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drawings/drawing30.xml" ContentType="application/vnd.openxmlformats-officedocument.drawing+xml"/>
  <Override PartName="/xl/drawings/drawing29.xml" ContentType="application/vnd.openxmlformats-officedocument.drawing+xml"/>
  <Override PartName="/xl/drawings/drawing28.xml" ContentType="application/vnd.openxmlformats-officedocument.drawing+xml"/>
  <Override PartName="/xl/drawings/drawing27.xml" ContentType="application/vnd.openxmlformats-officedocument.drawing+xml"/>
  <Override PartName="/xl/charts/chart3.xml" ContentType="application/vnd.openxmlformats-officedocument.drawingml.chart+xml"/>
  <Override PartName="/xl/drawings/drawing26.xml" ContentType="application/vnd.openxmlformats-officedocument.drawing+xml"/>
  <Override PartName="/xl/drawings/drawing25.xml" ContentType="application/vnd.openxmlformats-officedocument.drawing+xml"/>
  <Override PartName="/xl/drawings/drawing24.xml" ContentType="application/vnd.openxmlformats-officedocument.drawing+xml"/>
  <Override PartName="/xl/drawings/drawing31.xml" ContentType="application/vnd.openxmlformats-officedocument.drawing+xml"/>
  <Override PartName="/xl/charts/chart4.xml" ContentType="application/vnd.openxmlformats-officedocument.drawingml.chart+xml"/>
  <Override PartName="/xl/drawings/drawing32.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33.xml" ContentType="application/vnd.openxmlformats-officedocument.drawing+xml"/>
  <Override PartName="/xl/charts/chart5.xml" ContentType="application/vnd.openxmlformats-officedocument.drawingml.chart+xml"/>
  <Override PartName="/xl/drawings/drawing23.xml" ContentType="application/vnd.openxmlformats-officedocument.drawing+xml"/>
  <Override PartName="/xl/worksheets/sheet1.xml" ContentType="application/vnd.openxmlformats-officedocument.spreadsheetml.worksheet+xml"/>
  <Override PartName="/xl/worksheets/sheet30.xml" ContentType="application/vnd.openxmlformats-officedocument.spreadsheetml.worksheet+xml"/>
  <Override PartName="/xl/drawings/drawing9.xml" ContentType="application/vnd.openxmlformats-officedocument.drawing+xml"/>
  <Override PartName="/xl/worksheets/sheet31.xml" ContentType="application/vnd.openxmlformats-officedocument.spreadsheetml.worksheet+xml"/>
  <Override PartName="/xl/drawings/drawing8.xml" ContentType="application/vnd.openxmlformats-officedocument.drawing+xml"/>
  <Override PartName="/xl/worksheets/sheet32.xml" ContentType="application/vnd.openxmlformats-officedocument.spreadsheetml.worksheet+xml"/>
  <Override PartName="/xl/drawings/drawing10.xml" ContentType="application/vnd.openxmlformats-officedocument.drawing+xml"/>
  <Override PartName="/xl/worksheets/sheet29.xml" ContentType="application/vnd.openxmlformats-officedocument.spreadsheetml.worksheet+xml"/>
  <Override PartName="/xl/drawings/drawing11.xml" ContentType="application/vnd.openxmlformats-officedocument.drawing+xml"/>
  <Override PartName="/xl/drawings/drawing13.xml" ContentType="application/vnd.openxmlformats-officedocument.drawing+xml"/>
  <Override PartName="/xl/worksheets/sheet27.xml" ContentType="application/vnd.openxmlformats-officedocument.spreadsheetml.worksheet+xml"/>
  <Override PartName="/xl/charts/chart1.xml" ContentType="application/vnd.openxmlformats-officedocument.drawingml.chart+xml"/>
  <Override PartName="/xl/drawings/drawing12.xml" ContentType="application/vnd.openxmlformats-officedocument.drawing+xml"/>
  <Override PartName="/xl/worksheets/sheet28.xml" ContentType="application/vnd.openxmlformats-officedocument.spreadsheetml.worksheet+xml"/>
  <Override PartName="/xl/drawings/drawing7.xml" ContentType="application/vnd.openxmlformats-officedocument.drawing+xml"/>
  <Override PartName="/xl/worksheets/sheet33.xml" ContentType="application/vnd.openxmlformats-officedocument.spreadsheetml.worksheet+xml"/>
  <Override PartName="/xl/drawings/drawing6.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drawings/drawing22.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26.xml" ContentType="application/vnd.openxmlformats-officedocument.spreadsheetml.worksheet+xml"/>
  <Override PartName="/xl/worksheets/sheet2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19.xml" ContentType="application/vnd.openxmlformats-officedocument.drawing+xml"/>
  <Override PartName="/xl/worksheets/sheet13.xml" ContentType="application/vnd.openxmlformats-officedocument.spreadsheetml.worksheet+xml"/>
  <Override PartName="/xl/drawings/drawing20.xml" ContentType="application/vnd.openxmlformats-officedocument.drawing+xml"/>
  <Override PartName="/xl/charts/chart2.xml" ContentType="application/vnd.openxmlformats-officedocument.drawingml.char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8.xml" ContentType="application/vnd.openxmlformats-officedocument.drawing+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9040" windowHeight="15840" tabRatio="953"/>
  </bookViews>
  <sheets>
    <sheet name="Sheet2" sheetId="147" r:id="rId1"/>
    <sheet name="Frst1" sheetId="145" r:id="rId2"/>
    <sheet name="Sheet1" sheetId="146" r:id="rId3"/>
    <sheet name="Preface" sheetId="41" r:id="rId4"/>
    <sheet name="Index" sheetId="2" r:id="rId5"/>
    <sheet name="Introduction" sheetId="43" r:id="rId6"/>
    <sheet name="Data" sheetId="47" r:id="rId7"/>
    <sheet name="Concepts" sheetId="48" r:id="rId8"/>
    <sheet name="Economic Zones" sheetId="133" r:id="rId9"/>
    <sheet name="CH1" sheetId="140" r:id="rId10"/>
    <sheet name="T_1" sheetId="134" r:id="rId11"/>
    <sheet name="Graph_1" sheetId="142" r:id="rId12"/>
    <sheet name="T_2" sheetId="135" r:id="rId13"/>
    <sheet name="T_3" sheetId="141" r:id="rId14"/>
    <sheet name="CH2" sheetId="3" r:id="rId15"/>
    <sheet name="T_4" sheetId="120" r:id="rId16"/>
    <sheet name="T_4 تابع" sheetId="121" r:id="rId17"/>
    <sheet name="T_5" sheetId="7" r:id="rId18"/>
    <sheet name="T_5 تابع" sheetId="125" r:id="rId19"/>
    <sheet name="Graph_2" sheetId="130" r:id="rId20"/>
    <sheet name="CH3" sheetId="123" r:id="rId21"/>
    <sheet name="T_6" sheetId="124" r:id="rId22"/>
    <sheet name="T_6 تابع" sheetId="98" r:id="rId23"/>
    <sheet name="T_7" sheetId="107" r:id="rId24"/>
    <sheet name="T_7 تابع" sheetId="128" r:id="rId25"/>
    <sheet name="Graph_3" sheetId="132" r:id="rId26"/>
    <sheet name="CH4" sheetId="126" r:id="rId27"/>
    <sheet name="T_8" sheetId="119" r:id="rId28"/>
    <sheet name="T_8 تابع" sheetId="127" r:id="rId29"/>
    <sheet name="T_9" sheetId="136" r:id="rId30"/>
    <sheet name="Graph_4" sheetId="143" r:id="rId31"/>
    <sheet name="Graph_5" sheetId="144" r:id="rId32"/>
    <sheet name="بيانات الرسوم" sheetId="139" r:id="rId33"/>
  </sheets>
  <definedNames>
    <definedName name="_Toc388804281" localSheetId="30">Graph_4!#REF!</definedName>
    <definedName name="_Toc388804281" localSheetId="31">Graph_5!#REF!</definedName>
    <definedName name="_Toc388804281" localSheetId="29">T_9!#REF!</definedName>
    <definedName name="_Toc459540797" localSheetId="12">T_2!$A$5</definedName>
    <definedName name="_Toc459540797" localSheetId="13">T_3!$A$5</definedName>
    <definedName name="_xlnm.Print_Area" localSheetId="9">'CH1'!$A$1:$A$25</definedName>
    <definedName name="_xlnm.Print_Area" localSheetId="14">'CH2'!$A$1:$A$25</definedName>
    <definedName name="_xlnm.Print_Area" localSheetId="20">'CH3'!$A$1:$A$25</definedName>
    <definedName name="_xlnm.Print_Area" localSheetId="26">'CH4'!$A$1:$A$26</definedName>
    <definedName name="_xlnm.Print_Area" localSheetId="7">Concepts!$A$1:$E$30</definedName>
    <definedName name="_xlnm.Print_Area" localSheetId="6">Data!$A$1:$D$9</definedName>
    <definedName name="_xlnm.Print_Area" localSheetId="8">'Economic Zones'!$A$1:$E$19</definedName>
    <definedName name="_xlnm.Print_Area" localSheetId="1">Frst1!$A$1:$B$66</definedName>
    <definedName name="_xlnm.Print_Area" localSheetId="11">Graph_1!$A$1:$K$37</definedName>
    <definedName name="_xlnm.Print_Area" localSheetId="19">Graph_2!$A$1:$G$46</definedName>
    <definedName name="_xlnm.Print_Area" localSheetId="25">Graph_3!$A$1:$G$38</definedName>
    <definedName name="_xlnm.Print_Area" localSheetId="30">Graph_4!$A$1:$J$37</definedName>
    <definedName name="_xlnm.Print_Area" localSheetId="31">Graph_5!$A$1:$J$37</definedName>
    <definedName name="_xlnm.Print_Area" localSheetId="4">Index!$A$1:$E$27</definedName>
    <definedName name="_xlnm.Print_Area" localSheetId="5">Introduction!$A$1:$E$18</definedName>
    <definedName name="_xlnm.Print_Area" localSheetId="3">Preface!$A$1:$C$18</definedName>
    <definedName name="_xlnm.Print_Area" localSheetId="2">Sheet1!$A$1:$I$67</definedName>
    <definedName name="_xlnm.Print_Area" localSheetId="0">Sheet2!$A$1:$J$54</definedName>
    <definedName name="_xlnm.Print_Area" localSheetId="10">T_1!$A$1:$J$19</definedName>
    <definedName name="_xlnm.Print_Area" localSheetId="12">T_2!$A$1:$E$21</definedName>
    <definedName name="_xlnm.Print_Area" localSheetId="13">T_3!$A$1:$E$21</definedName>
    <definedName name="_xlnm.Print_Area" localSheetId="15">T_4!$A$1:$G$31</definedName>
    <definedName name="_xlnm.Print_Area" localSheetId="16">'T_4 تابع'!$A$1:$G$652</definedName>
    <definedName name="_xlnm.Print_Area" localSheetId="17">T_5!$A$1:$F$34</definedName>
    <definedName name="_xlnm.Print_Area" localSheetId="18">'T_5 تابع'!$A$1:$F$113</definedName>
    <definedName name="_xlnm.Print_Area" localSheetId="21">T_6!$A$1:$E$33</definedName>
    <definedName name="_xlnm.Print_Area" localSheetId="22">'T_6 تابع'!$A$1:$E$6083</definedName>
    <definedName name="_xlnm.Print_Area" localSheetId="23">T_7!$A$1:$D$55</definedName>
    <definedName name="_xlnm.Print_Area" localSheetId="24">'T_7 تابع'!$A$1:$D$80</definedName>
    <definedName name="_xlnm.Print_Area" localSheetId="27">T_8!$A$1:$O$37</definedName>
    <definedName name="_xlnm.Print_Area" localSheetId="28">'T_8 تابع'!$A$1:$O$123</definedName>
    <definedName name="_xlnm.Print_Area" localSheetId="29">T_9!$A$1:$H$21</definedName>
    <definedName name="_xlnm.Print_Area" localSheetId="32">'بيانات الرسوم'!$A$1:$D$59</definedName>
    <definedName name="_xlnm.Print_Titles" localSheetId="7">Concepts!$1:$1</definedName>
    <definedName name="_xlnm.Print_Titles" localSheetId="8">'Economic Zones'!$1:$1</definedName>
    <definedName name="_xlnm.Print_Titles" localSheetId="11">Graph_1!$1:$1</definedName>
    <definedName name="_xlnm.Print_Titles" localSheetId="30">Graph_4!$1:$2</definedName>
    <definedName name="_xlnm.Print_Titles" localSheetId="31">Graph_5!$1:$2</definedName>
    <definedName name="_xlnm.Print_Titles" localSheetId="4">Index!$1:$3</definedName>
    <definedName name="_xlnm.Print_Titles" localSheetId="5">Introduction!$1:$1</definedName>
    <definedName name="_xlnm.Print_Titles" localSheetId="10">T_1!$1:$1</definedName>
    <definedName name="_xlnm.Print_Titles" localSheetId="15">T_4!$1:$9</definedName>
    <definedName name="_xlnm.Print_Titles" localSheetId="16">'T_4 تابع'!$1:$9</definedName>
    <definedName name="_xlnm.Print_Titles" localSheetId="17">T_5!$1:$9</definedName>
    <definedName name="_xlnm.Print_Titles" localSheetId="18">'T_5 تابع'!$1:$8</definedName>
    <definedName name="_xlnm.Print_Titles" localSheetId="22">'T_6 تابع'!$1:$7</definedName>
    <definedName name="_xlnm.Print_Titles" localSheetId="23">T_7!$1:$7</definedName>
    <definedName name="_xlnm.Print_Titles" localSheetId="24">'T_7 تابع'!$1:$7</definedName>
    <definedName name="_xlnm.Print_Titles" localSheetId="27">T_8!$1:$7</definedName>
    <definedName name="_xlnm.Print_Titles" localSheetId="28">'T_8 تابع'!$1:$7</definedName>
    <definedName name="_xlnm.Print_Titles" localSheetId="29">T_9!$1:$1</definedName>
  </definedNames>
  <calcPr calcId="145621"/>
</workbook>
</file>

<file path=xl/calcChain.xml><?xml version="1.0" encoding="utf-8"?>
<calcChain xmlns="http://schemas.openxmlformats.org/spreadsheetml/2006/main">
  <c r="C42" i="139" l="1"/>
  <c r="C27" i="139" l="1"/>
  <c r="B27" i="139"/>
  <c r="C61" i="139" l="1"/>
  <c r="B61" i="139"/>
  <c r="B42" i="139" l="1"/>
  <c r="D38" i="139" l="1"/>
  <c r="D36" i="139"/>
  <c r="D40" i="139"/>
  <c r="D41" i="139"/>
  <c r="D37" i="139"/>
  <c r="D39" i="139"/>
  <c r="A8" i="139"/>
  <c r="A9" i="139"/>
  <c r="A7" i="139"/>
</calcChain>
</file>

<file path=xl/sharedStrings.xml><?xml version="1.0" encoding="utf-8"?>
<sst xmlns="http://schemas.openxmlformats.org/spreadsheetml/2006/main" count="21718" uniqueCount="19938">
  <si>
    <t>3- The Timing:</t>
  </si>
  <si>
    <t>الفصل الأول:</t>
  </si>
  <si>
    <t>الفصل الثاني:</t>
  </si>
  <si>
    <t>الفصل الثالث:</t>
  </si>
  <si>
    <t xml:space="preserve">Chapter Two </t>
  </si>
  <si>
    <t>Chapter One:</t>
  </si>
  <si>
    <t>Chapter Three:</t>
  </si>
  <si>
    <t>Chapter Four:</t>
  </si>
  <si>
    <t>أسلوب عرض البيانات:</t>
  </si>
  <si>
    <t>Preface</t>
  </si>
  <si>
    <t>3 - فترة الإسناد الزمني:</t>
  </si>
  <si>
    <t>مقدمــة</t>
  </si>
  <si>
    <t>Introduction</t>
  </si>
  <si>
    <t>Concepts and definitions</t>
  </si>
  <si>
    <t>Table No.</t>
  </si>
  <si>
    <t>Particulars</t>
  </si>
  <si>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</si>
  <si>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</si>
  <si>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</si>
  <si>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</si>
  <si>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</si>
  <si>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</si>
  <si>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</si>
  <si>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</si>
  <si>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</si>
  <si>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      والله ولي التوفيق،،،</t>
  </si>
  <si>
    <t>وإذ يعرب الجهاز عن شكره وتقديره للجهود المبذولة من قبل الجهات الرئيسية المزودة للبيانات الإحصائية المتضمنة في هذه النشرة والممثلة في الهيئة العامة للجمارك بالإضافة إلى الشركات المصدرة. لذا فإن جهاز التخطيط والإحصاء يأمل أن يلقى هذا المنشور استحسان كافة الجهات المعنية وأن يكون مصدراً رئيسيا لأي معلومات بهذا الخصوص.</t>
  </si>
  <si>
    <t xml:space="preserve">The Planning and Statistics Authority (PSA) also places on record its deep thanks and gratitude for the sincere efforts of the providers of statistical data included in this bulletin; namely, the General Authority of Customs and export trading companies. Moreover, PSA hopes that this publication would receive the approbation and praise of all stakeholders and provide a good insight on the subject. </t>
  </si>
  <si>
    <t xml:space="preserve">يوصى بأن تسجل إحصاءات التجارة الخارجية السلعية جميع السلع التي تضيف أو تنقص من مخزون الموارد المادية لدولة قطر عن طريق دخول السلع أو مغادرتها للإقليم الاقتصادي. بصورة أساسية فإنه يتم تغطية كافة سلع الصادرات والواردات بشرط عمل إقرار جمركي لها.  </t>
  </si>
  <si>
    <t>1- Scope and coverage:</t>
  </si>
  <si>
    <t>1 - النطاق والشمولية:</t>
  </si>
  <si>
    <t>It is recommended that foreign merchandise trade statistics record all goods which add to or subtract from the stock of material resources of Qatar by entering or leaving the economic territory. In principle, all imports and exports of goods are covered if a Customs declaration is lodged.</t>
  </si>
  <si>
    <t>2 - أنظمة التصنيف:</t>
  </si>
  <si>
    <t>2- Classification Systems:</t>
  </si>
  <si>
    <t>4 - أساس التسجيل:</t>
  </si>
  <si>
    <t>4- Basis for recording:</t>
  </si>
  <si>
    <t>هو البلد المنتج أو البلد الذي تمت فيه المرحلة النهائية للإنتاج أو التصنيع.</t>
  </si>
  <si>
    <t>هو وجهة المقصد النهائية المعروفة عند التصدير، والتي سيتم تسليم السلع إليها.</t>
  </si>
  <si>
    <t>تتمثل في إجمالي قيمة الصادرات والواردات.</t>
  </si>
  <si>
    <t>تشمل صادرات السلع المحلية المنشأ، و السلع المُعاد تصديرها.</t>
  </si>
  <si>
    <t>هي السلع التي يتم إنتاجها داخل الحدود الإقليمية للدولة بغرض الاستهلاك المباشر أو كمواد وسيطة أو سلع رأسمالية والتي يتم تصديرها خارج البلاد، وتحسب قيمة الصادرات السلعية على أساس (FOB) وتتضمن قيمة البضائع بما في ذلك كافة المصاريف واصلة إلى ظهر الناقلة أو مركز العبور الجمركي.</t>
  </si>
  <si>
    <t>القيمة سيف تشمل القيم على ظهر السفينة بالإضافة إلى تكاليف الشحن والتأمين لتسليم السلع من ميناء أو مكان التحميل إلى ميناء أو مكان الوصول في قطر.</t>
  </si>
  <si>
    <t>القيم على ظهر السفينة تشمل قيمة السلعة وقيمة الخدمات المؤدى لتسليم السلع حتى حدود الدولة المصدرة.</t>
  </si>
  <si>
    <t xml:space="preserve">Represents the difference between Qatar’s total exports based on free on board (f.o.b.) values and Qatar’s imports based on cost, insurance and freight (c.i.f.) values. </t>
  </si>
  <si>
    <t>Represents the addition of total exports and imports.</t>
  </si>
  <si>
    <t xml:space="preserve">Encompass exports of domestic goods and re-exports. 
</t>
  </si>
  <si>
    <t xml:space="preserve">It is the adapted version of the Harmonized System for the GCC countries. It adds to the HS nomenclature two digits to form an 8-digit code classification.
</t>
  </si>
  <si>
    <t>It is the country of production or the country in which the final stage of production or manufacture occurs.</t>
  </si>
  <si>
    <t>It is the country of last destination as far as it is known at the time of exportation, to which goods are to be delivered.</t>
  </si>
  <si>
    <t>الفصل الرابع:</t>
  </si>
  <si>
    <t>Commodity Description</t>
  </si>
  <si>
    <t>01012110</t>
  </si>
  <si>
    <t>Live Horses Arabic Origin</t>
  </si>
  <si>
    <t>01012910</t>
  </si>
  <si>
    <t>Live Horses For Sport</t>
  </si>
  <si>
    <t>خيول للرياضة</t>
  </si>
  <si>
    <t>01022100</t>
  </si>
  <si>
    <t>Live Bovine Animals, Pure Bred Breeding Animals</t>
  </si>
  <si>
    <t>فصيلة الأبقار، أصيلة للأنسال</t>
  </si>
  <si>
    <t>01041010</t>
  </si>
  <si>
    <t>Live Sheep Pure-Bred Breeding Animals</t>
  </si>
  <si>
    <t>فصيله الضأن الحية، أصيله للأنسال</t>
  </si>
  <si>
    <t>01042010</t>
  </si>
  <si>
    <t>Live Pure-Bred Breeding Animals</t>
  </si>
  <si>
    <t>فصيله الماعز، أصيلة للأنسال</t>
  </si>
  <si>
    <t>01051100</t>
  </si>
  <si>
    <t>Fowls Of The Species Gallus Domesticus, Weighing Not More Than 185 Grams, Live</t>
  </si>
  <si>
    <t>صيصان (كتاكيت) الدجاج، بوزن لا تزيد عن 185 غرام، حية</t>
  </si>
  <si>
    <t>01061400</t>
  </si>
  <si>
    <t>أرانب أليفة وأرانب برية</t>
  </si>
  <si>
    <t>01061940</t>
  </si>
  <si>
    <t>Live Dogs</t>
  </si>
  <si>
    <t>كلاب حية</t>
  </si>
  <si>
    <t>01063100</t>
  </si>
  <si>
    <t>Live Birds Of Prey</t>
  </si>
  <si>
    <t>01063200</t>
  </si>
  <si>
    <t>Parrots Big And Small</t>
  </si>
  <si>
    <t>01063910</t>
  </si>
  <si>
    <t>Live Tame And Wild Pigeons, Partridges, Pheasant, Quail,Snipe, Sand Grouse , Wild Ducks And Similar Birds</t>
  </si>
  <si>
    <t>حمام أليف، حمام برى، حجلان، تدرج، سماني، دجاج الأرض، شنقب، قطا، أرطلان، بط بري</t>
  </si>
  <si>
    <t>01063920</t>
  </si>
  <si>
    <t>Live Ornamental Birds</t>
  </si>
  <si>
    <t>طيور الزينة</t>
  </si>
  <si>
    <t>01064100</t>
  </si>
  <si>
    <t>Bees</t>
  </si>
  <si>
    <t>02011000</t>
  </si>
  <si>
    <t>Meat Of Bovine Animals, Carcasses And Half Carcasses, Fresh Or Chilled</t>
  </si>
  <si>
    <t>لحوم فصيلة الأبقار (ذبائح كاملة وأنصاف ذبائح)، طازجة أو مبردة</t>
  </si>
  <si>
    <t>02012000</t>
  </si>
  <si>
    <t>Meat Of Bovine Animals, Cuts With Bone In, Fresh Or Chilled</t>
  </si>
  <si>
    <t>لحوم فصيلة الأبقار، قطع بعظمها، طازجة أو مبردة</t>
  </si>
  <si>
    <t>02013000</t>
  </si>
  <si>
    <t>Meat Of Bovine Animals, Boneless, Fresh Or Chilled</t>
  </si>
  <si>
    <t>لحوم فصيلة الأبقار بدون عظام، طازجة أو مبردة</t>
  </si>
  <si>
    <t>02021000</t>
  </si>
  <si>
    <t>Meat Of Bovine Animals, In Carcasses Or Half Carcasses, Frozen</t>
  </si>
  <si>
    <t>لحوم فصيلة الأبقار، ذبائح كاملة وأنصاف ذبائح، مجمدة</t>
  </si>
  <si>
    <t>02022000</t>
  </si>
  <si>
    <t>Meat Of Bovine Animals, Cuts With Bone In, Frozen</t>
  </si>
  <si>
    <t>لحوم فصيلة الأبقار، قطع بعظمها، مجمدة</t>
  </si>
  <si>
    <t>02023010</t>
  </si>
  <si>
    <t>Meat Of Bovine Animals, Mince</t>
  </si>
  <si>
    <t>لحوم أبقار مفرومة</t>
  </si>
  <si>
    <t>02023090</t>
  </si>
  <si>
    <t>Meat Of Bovine Animals Other Types, Frozen</t>
  </si>
  <si>
    <t>غيرها من الحوم الأبقار ، مجمدة</t>
  </si>
  <si>
    <t>02031200</t>
  </si>
  <si>
    <t>Meat Of  Hams, Shoulders And Cuts Thereof, With Bone In</t>
  </si>
  <si>
    <t>02041000</t>
  </si>
  <si>
    <t>Carcasses And Half Carcasses Of Lamb, Fresh Or Chilled</t>
  </si>
  <si>
    <t>02042100</t>
  </si>
  <si>
    <t>Carcasses And Half Carcasses Of Sheep, Fresh Or Chilled</t>
  </si>
  <si>
    <t>لحوم ضان، ذبائح كاملة وأنصاف ذبائح، طازجة أو مبردة</t>
  </si>
  <si>
    <t>02042200</t>
  </si>
  <si>
    <t>Meat Of Sheep, Cuts With Bone In, Fresh Or Chilled</t>
  </si>
  <si>
    <t>لحوم ضأن، قطع بعظمها، طازجة أو مبردة</t>
  </si>
  <si>
    <t>02042300</t>
  </si>
  <si>
    <t>Meat Of Sheep, Boneless, Fresh Or Chilled</t>
  </si>
  <si>
    <t>لحوم ضأن دون عظام، طازجة أو مبردة</t>
  </si>
  <si>
    <t>02043000</t>
  </si>
  <si>
    <t>Carcasses And Half Carcasses Of Lamb, Frozen</t>
  </si>
  <si>
    <t>ذبائح كاملة وأنصاف ذبائح حملان، مجمدة</t>
  </si>
  <si>
    <t>02044100</t>
  </si>
  <si>
    <t>Meat Of Sheep, In Carcasses And Half Carcasses, Frozen</t>
  </si>
  <si>
    <t>02044200</t>
  </si>
  <si>
    <t>Meat Of Sheep, Cuts With Bone In, Frozen</t>
  </si>
  <si>
    <t>02044310</t>
  </si>
  <si>
    <t>Meat Of Sheep, Mince, Frozen</t>
  </si>
  <si>
    <t>02044390</t>
  </si>
  <si>
    <t>Meat Of Sheep, Other Types</t>
  </si>
  <si>
    <t>غيرها من أنواع لحوم الضأن المذبوحه</t>
  </si>
  <si>
    <t>02045011</t>
  </si>
  <si>
    <t>Meat Of Goat, Fresh Or Chilled</t>
  </si>
  <si>
    <t>لحوم ماعز (ذبائح كاملة وأنصاف ذبائح) طازجة أو مبردة</t>
  </si>
  <si>
    <t>02045012</t>
  </si>
  <si>
    <t>Meat Of Goat, Frozen</t>
  </si>
  <si>
    <t>لحوم ماعز (ذبائح كاملة وأنصاف ذبائح) مجمدة</t>
  </si>
  <si>
    <t>Meat Of Goat,  Frozen</t>
  </si>
  <si>
    <t>02045032</t>
  </si>
  <si>
    <t>لحوم فصيلة الماعز (قطع بدون عظم) مجمده</t>
  </si>
  <si>
    <t>02061000</t>
  </si>
  <si>
    <t>Edible Offal Of Bovine Animals, Fresh Or Chilled</t>
  </si>
  <si>
    <t>أحشاء وأطراف من فصيلة الأبقار صالحة للأكل، طازجة أو مبردة</t>
  </si>
  <si>
    <t>02062200</t>
  </si>
  <si>
    <t>Edible Livers</t>
  </si>
  <si>
    <t>أكباد من فصيلة الأبقار صالحة للأكل</t>
  </si>
  <si>
    <t>02062900</t>
  </si>
  <si>
    <t>Other Edible Parts</t>
  </si>
  <si>
    <t>02068010</t>
  </si>
  <si>
    <t>Edibe\Le Offal Of Sheep Animals Or Goats</t>
  </si>
  <si>
    <t>أجزاء من فصيلة الماعز والضأن</t>
  </si>
  <si>
    <t>02069012</t>
  </si>
  <si>
    <t>02071100</t>
  </si>
  <si>
    <t>02071200</t>
  </si>
  <si>
    <t>Poultry, Not Cut In Pieces, Frozen</t>
  </si>
  <si>
    <t>02071300</t>
  </si>
  <si>
    <t>Poultry, Cuts And Offal, Fresh Or Chilled</t>
  </si>
  <si>
    <t>02071400</t>
  </si>
  <si>
    <t>Poultry, Cuts And Offal, Frozen</t>
  </si>
  <si>
    <t>02072500</t>
  </si>
  <si>
    <t>Fowls Not Cut In Pieces, Frozen</t>
  </si>
  <si>
    <t>بط وأوز ودجاج سودانى غير مقطعة، مجمده</t>
  </si>
  <si>
    <t>02072700</t>
  </si>
  <si>
    <t>Cuts And Offal, Frozen</t>
  </si>
  <si>
    <t>02074200</t>
  </si>
  <si>
    <t>Poultry Cuts And Offal (Other Than Liver), Of Turkey, Frozen</t>
  </si>
  <si>
    <t>قطع وأحشاء وأطراف لحوم ديوك رومية، مجمدة</t>
  </si>
  <si>
    <t>02089022</t>
  </si>
  <si>
    <t>Other Edible Meat Offal, Frozen</t>
  </si>
  <si>
    <t>02089032</t>
  </si>
  <si>
    <t>02102000</t>
  </si>
  <si>
    <t>Meat And Edible Meat Offal Of Bovine Animals, Salted, In Brine, Dried Or Smoked</t>
  </si>
  <si>
    <t>لحوم الأبقار مملحة في ماء مملح أو مجففة أو مدخنة</t>
  </si>
  <si>
    <t>03011100</t>
  </si>
  <si>
    <t>Ornamental Fish, Live From Fresh Water</t>
  </si>
  <si>
    <t>أسماك زينة من مياه عذبة</t>
  </si>
  <si>
    <t>03021100</t>
  </si>
  <si>
    <t>Fish Trout (Salmo Trutta Oncorhynchus Mykiss, Oncorhynchus Clarki, Oncorhynchus Aguabonita, Oncorhynchus Gilae,Oncorhynchus Apache And Oncorhynchus Chrysogaster)</t>
  </si>
  <si>
    <t>03021300</t>
  </si>
  <si>
    <t>Pacific Salmon (Oncorhynchus Nerka, Oncorhvnchus Gorbuscha, Oncorhynchus Keta, Oncorhvnchus Tschawytscha, Oncorhynchus Kisutch, Oncorhynchus Masou And Oncorhynchus Rhodurus), Atlantic Salmon (Salmo Salar) And Danube Salmon (Hucho Hucho)</t>
  </si>
  <si>
    <t>03021400</t>
  </si>
  <si>
    <t>Atalantic Salamon And Danube Salamon</t>
  </si>
  <si>
    <t>03022300</t>
  </si>
  <si>
    <t>Sole (Solea Spp)</t>
  </si>
  <si>
    <t>Fresh Fish, Other</t>
  </si>
  <si>
    <t>غيرها من الأسماك الطازجة أو المبردة</t>
  </si>
  <si>
    <t>03023500</t>
  </si>
  <si>
    <t>Tuna, Blue Wings</t>
  </si>
  <si>
    <t>03024200</t>
  </si>
  <si>
    <t>Anchovies (Engraulis Spp</t>
  </si>
  <si>
    <t>03024300</t>
  </si>
  <si>
    <t>Sardines (Sardina Pilchardus, Sardinops Spp.), Sardinella (Sardinella Spp.), Brisling Or Sprats (Sprattus Sprattus)</t>
  </si>
  <si>
    <t>03024410</t>
  </si>
  <si>
    <t>03024520</t>
  </si>
  <si>
    <t>Pomfrets (Zubaidi) Fish</t>
  </si>
  <si>
    <t>03027100</t>
  </si>
  <si>
    <t>Tolipia Fish, Oreochromis</t>
  </si>
  <si>
    <t>03028400</t>
  </si>
  <si>
    <t>Seabass (Dicentrachus Spp )</t>
  </si>
  <si>
    <t>03028500</t>
  </si>
  <si>
    <t>Seabream (Sparidae)</t>
  </si>
  <si>
    <t>03028910</t>
  </si>
  <si>
    <t>Groupers Fresh Or Chilled</t>
  </si>
  <si>
    <t>سمك هامور طازج أو مبرد</t>
  </si>
  <si>
    <t>03028920</t>
  </si>
  <si>
    <t>Emperors (Lethrinus Spp), (Monotaxis Spp)</t>
  </si>
  <si>
    <t>03028950</t>
  </si>
  <si>
    <t>03031100</t>
  </si>
  <si>
    <t>Salmon, Red</t>
  </si>
  <si>
    <t>03031200</t>
  </si>
  <si>
    <t>Other Pacific Salmon (Oncorhynchus Gorbuscha, Oncorhynchus Keta, Oncorhynchus Tschawytscha, Oncorhynchus Kisutch, Oncorh</t>
  </si>
  <si>
    <t>03031300</t>
  </si>
  <si>
    <t>03032300</t>
  </si>
  <si>
    <t>03032400</t>
  </si>
  <si>
    <t>Catfish (Pangasius Spp., Silurus Spp., Clarias Spp., Ictalurus Spp.)</t>
  </si>
  <si>
    <t>03032500</t>
  </si>
  <si>
    <t>Carp (Cyprinus Carpio, Carassius Carassius, Ctenopharyngodon Idellus, Hypophthalmichthys Spp., Cirrhinus Spp.,Mylopharyngodon Piceus)</t>
  </si>
  <si>
    <t>03032600</t>
  </si>
  <si>
    <t>03033100</t>
  </si>
  <si>
    <t xml:space="preserve"> Halibut (Reinhardtius Hippoglossoides, Hippoglossus Hippoglossus, Hippoglossus Stenolepis)</t>
  </si>
  <si>
    <t>03033200</t>
  </si>
  <si>
    <t>Plaice (Pleuronectes Platessa)</t>
  </si>
  <si>
    <t>03033300</t>
  </si>
  <si>
    <t xml:space="preserve"> Sole (Solea Spp)</t>
  </si>
  <si>
    <t>Albacore Or Longfinned Tunas (Thunnus Alalunga)</t>
  </si>
  <si>
    <t>03034200</t>
  </si>
  <si>
    <t>03035300</t>
  </si>
  <si>
    <t>03035410</t>
  </si>
  <si>
    <t>Mackerel (King Fish, Soitted Soabusg Macherel)</t>
  </si>
  <si>
    <t>03035420</t>
  </si>
  <si>
    <t>03036300</t>
  </si>
  <si>
    <t>03038400</t>
  </si>
  <si>
    <t>03038910</t>
  </si>
  <si>
    <t>03038920</t>
  </si>
  <si>
    <t>03038940</t>
  </si>
  <si>
    <t>03038960</t>
  </si>
  <si>
    <t>03038980</t>
  </si>
  <si>
    <t>03038991</t>
  </si>
  <si>
    <t>03038999</t>
  </si>
  <si>
    <t>Other Fish, Fresh Or Chilled</t>
  </si>
  <si>
    <t>03043100</t>
  </si>
  <si>
    <t>03043200</t>
  </si>
  <si>
    <t>03043300</t>
  </si>
  <si>
    <t>Nile Perch (Lates Niloticus</t>
  </si>
  <si>
    <t>03044100</t>
  </si>
  <si>
    <t>Pacific Salmon (Oncorhynchus Nerka, Oncorhynchus Gorbuscha, Oncorhynchus Keta, Oncorhynchus Tschawytscha, Oncorhynchus Kisutch, Oncorhynchus Masou And Oncorhynchus Rhodurus), Atlantic Salmon (Salmo Salar) And Danube Salmon (Hucho Hucho)</t>
  </si>
  <si>
    <t>03044200</t>
  </si>
  <si>
    <t>03044400</t>
  </si>
  <si>
    <t>03045100</t>
  </si>
  <si>
    <t>03046300</t>
  </si>
  <si>
    <t>03047100</t>
  </si>
  <si>
    <t>Cod (Gadus Morhua, Gadus Ogac, Gadus Macrocephalus)</t>
  </si>
  <si>
    <t>03048100</t>
  </si>
  <si>
    <t>Pacific Salmon (Oncorhynchus Nerka, Oncorhynchus Gorbuscha, Oncorhynchus Keta, Oncorhynchus Tschawytscha, Oncorhynchuskisutch, Oncorhynchus Masou And Oncorhynchus Rhodurus),Atlantic Salmon (Salmo Salar) And Danube Salmon (Huchohucho)</t>
  </si>
  <si>
    <t>03048700</t>
  </si>
  <si>
    <t>Tunas (Of The Genus Thunnus), Skipjack Or Stripe-Bellied Bonito</t>
  </si>
  <si>
    <t>03048910</t>
  </si>
  <si>
    <t>03049300</t>
  </si>
  <si>
    <t>03049900</t>
  </si>
  <si>
    <t>Other Frozen Fish</t>
  </si>
  <si>
    <t>غيرها ، أسماك مجمدة</t>
  </si>
  <si>
    <t>03051000</t>
  </si>
  <si>
    <t>Flour Meal And Pellets Of Fish, Fit For Human Consumption</t>
  </si>
  <si>
    <t>03054100</t>
  </si>
  <si>
    <t>Pacific Salmon (Oncorhynchus Nerka, Oncorhynchus Gorbuscha, Oncorhynchus Keta, Oncorhynchus Tschawytscha,Oncorhynchus Kisutch, Oncorhynchus Masou And Oncorhynchus Rhodurus), Atlantic Salmon (Salmo Salar) And Danube Salmon (Hucho Hucho)</t>
  </si>
  <si>
    <t>03055990</t>
  </si>
  <si>
    <t>Fish, Other</t>
  </si>
  <si>
    <t>غيرها من الاسماك المجففه</t>
  </si>
  <si>
    <t>03061100</t>
  </si>
  <si>
    <t>Rock Lobster And Other Sea Crawfish, Whether In Shell Or Not, Frozen</t>
  </si>
  <si>
    <t>جراد بحر (بالينورس، بانوليروسو جاسوس) وان كان مقشور، مجمد</t>
  </si>
  <si>
    <t>03061200</t>
  </si>
  <si>
    <t>Lobsters (Homarus Spp), Whether In Shell Or Not, Frozen</t>
  </si>
  <si>
    <t>عقارب بحر (هوماروس) وان كانت مقشورة، مجمدة</t>
  </si>
  <si>
    <t>03061400</t>
  </si>
  <si>
    <t>Crabs, Whether In Shell Or Not, Frozen</t>
  </si>
  <si>
    <t>سرطانات بحر (سلطعون أو كبوريا)، وان كانت مقشورة، مجمد</t>
  </si>
  <si>
    <t>03061600</t>
  </si>
  <si>
    <t>Cold-Water Shrimps And Prawns (Pandalus Spp., Crangon Crangon)</t>
  </si>
  <si>
    <t>03061700</t>
  </si>
  <si>
    <t>Other Shrimps And Prawns</t>
  </si>
  <si>
    <t>03061900</t>
  </si>
  <si>
    <t>Other Crustaceans (N.E.S.), Frozen</t>
  </si>
  <si>
    <t>قشريات أخر، (غ.د.آ.) مجمد</t>
  </si>
  <si>
    <t>03071100</t>
  </si>
  <si>
    <t>Oysters,Live Fresh Or Chilled</t>
  </si>
  <si>
    <t>المحار، حي أو طازج أو مبرد</t>
  </si>
  <si>
    <t>03072100</t>
  </si>
  <si>
    <t>Scallops,  Live, Fresh Or Chilled</t>
  </si>
  <si>
    <t>03072900</t>
  </si>
  <si>
    <t>Scallops, Other</t>
  </si>
  <si>
    <t>غيرها من القواقع الحيه او الطازجه او المثلجه او المجمده او المملحه</t>
  </si>
  <si>
    <t>03073100</t>
  </si>
  <si>
    <t>Mussels,  Live, Fresh Or Chilled</t>
  </si>
  <si>
    <t xml:space="preserve"> بلح بحر حية أو طازجة أو مبردة</t>
  </si>
  <si>
    <t>03073900</t>
  </si>
  <si>
    <t>Mussels, Other</t>
  </si>
  <si>
    <t>غيرها من بلح البحر</t>
  </si>
  <si>
    <t>03074900</t>
  </si>
  <si>
    <t>Cuttle Fish, Squid, Other</t>
  </si>
  <si>
    <t>غيرها من الحبار</t>
  </si>
  <si>
    <t>03075100</t>
  </si>
  <si>
    <t>Chilled, Frozen Or In Brine Octopus</t>
  </si>
  <si>
    <t>03079100</t>
  </si>
  <si>
    <t>Snales,  Live, Fresh Or Chilled</t>
  </si>
  <si>
    <t>04011030</t>
  </si>
  <si>
    <t>Long Life Milk(Of A Fat Not Exceeding 1% By Weight) , In Packing Exceeding 1 L</t>
  </si>
  <si>
    <t>04012030</t>
  </si>
  <si>
    <t xml:space="preserve"> Long Life Milk , In Packing Exceeding 1 L</t>
  </si>
  <si>
    <t>04012090</t>
  </si>
  <si>
    <t>Milk, Other</t>
  </si>
  <si>
    <t>04014030</t>
  </si>
  <si>
    <t>Long Life Milk, In Containers Exceeding 1 Litre Of A Fat Content, By Weight, Exceeding6% But Not Exceeding10% </t>
  </si>
  <si>
    <t>لبن (حليب) طويل الأجل بعبوات تزيد سعتها عن لتر واحد بنسبة دسم تزيد عن 6% ولا تتجاوز 10% وزنا</t>
  </si>
  <si>
    <t>04015030</t>
  </si>
  <si>
    <t>Long Life Milk, In Containers Exceeding 1 Litre،Of A Fat Content By Weight Exceeding 10%</t>
  </si>
  <si>
    <t>لبن (حليب) طويل الأجل بعبوات تزيد سعتها عن لتر ، بنسبة دسم تزيد عن 10% وزناً</t>
  </si>
  <si>
    <t>04015090</t>
  </si>
  <si>
    <t>Other Long Life Milk,Of A Fat Content By Weigh</t>
  </si>
  <si>
    <t>غيرها من الألبان طويل الأجل بنسبة دسم تزيد عن 10% وزناً</t>
  </si>
  <si>
    <t>Milk &amp; Cream, Other</t>
  </si>
  <si>
    <t>04022110</t>
  </si>
  <si>
    <t>Milk &amp; Cream, For Industrial Purposes</t>
  </si>
  <si>
    <t>04022190</t>
  </si>
  <si>
    <t>غيرها من الحليب المسحوق</t>
  </si>
  <si>
    <t>04029110</t>
  </si>
  <si>
    <t>Concentrated, Milk</t>
  </si>
  <si>
    <t>04029120</t>
  </si>
  <si>
    <t>Concentrated, Cream</t>
  </si>
  <si>
    <t>04029920</t>
  </si>
  <si>
    <t>04031000</t>
  </si>
  <si>
    <t>Yogurt, Whether Or Not Concentrated Or Containing Added Sugar Or Other Flavoring Or Containing Added Fruit Or Cocoa</t>
  </si>
  <si>
    <t>لبن رائب (زبادي)، وان كان مركز أو محتوي على سكر مضاف أو مواد تحلية أخر أو منكهات أو يحتوي على فواكه أو كاكاو مضافة</t>
  </si>
  <si>
    <t>04039010</t>
  </si>
  <si>
    <t>Butter Milk (Labnah)</t>
  </si>
  <si>
    <t>لبنه / لبن مصفى</t>
  </si>
  <si>
    <t>04039020</t>
  </si>
  <si>
    <t>مخيض اللبن</t>
  </si>
  <si>
    <t>04041000</t>
  </si>
  <si>
    <t>Whey And Modified Whey, Whether Or Not Concentrated Or Containing Added Sugar Or Other Sweetening Matter</t>
  </si>
  <si>
    <t>مصل اللبن ومصل اللبن المعدل وإن كان مركزا أو محتويا على سكر مضاف أو مواد تحلية أخر</t>
  </si>
  <si>
    <t>04051000</t>
  </si>
  <si>
    <t>Other Butter</t>
  </si>
  <si>
    <t>زبــدة</t>
  </si>
  <si>
    <t>04052000</t>
  </si>
  <si>
    <t>Other Dairy Spreads</t>
  </si>
  <si>
    <t>ـمشتقات اللبن القابلة للدهن</t>
  </si>
  <si>
    <t>04059000</t>
  </si>
  <si>
    <t>Other Products Of Butter And Fats</t>
  </si>
  <si>
    <t>غيرها من مشتقات اللبن</t>
  </si>
  <si>
    <t>04061000</t>
  </si>
  <si>
    <t>Fresh Cheese (Including Whey Cheese), Not Fermented, And Curd</t>
  </si>
  <si>
    <t>جبن طازج (بما في ذلك جبن مصل اللبن) غير مخمر، وجبن اللبن المخثر</t>
  </si>
  <si>
    <t>04062000</t>
  </si>
  <si>
    <t>Grated Or Powdered Cheese, Of All Kinds</t>
  </si>
  <si>
    <t>أجبان مبشورة أو بشكل مسحوق من جميع الأنواع</t>
  </si>
  <si>
    <t>04063000</t>
  </si>
  <si>
    <t>Processed Cheese, Not Grated Or Powdered</t>
  </si>
  <si>
    <t>04064000</t>
  </si>
  <si>
    <t>Blue Veined Cheese</t>
  </si>
  <si>
    <t>04069010</t>
  </si>
  <si>
    <t>جبن قشدة طازج مخمر</t>
  </si>
  <si>
    <t>04069020</t>
  </si>
  <si>
    <t>Cheese, Solid Or Semi-Solid Cheese</t>
  </si>
  <si>
    <t xml:space="preserve"> جبن قاسي أو متوسط التقسية(مثل الشدر، الجودا، الجروير، الباروميسا)</t>
  </si>
  <si>
    <t>04069030</t>
  </si>
  <si>
    <t>04069090</t>
  </si>
  <si>
    <t>Cheese, Other</t>
  </si>
  <si>
    <t>غيرها من الاجبان</t>
  </si>
  <si>
    <t>04071100</t>
  </si>
  <si>
    <t>Fertilised Eggs For Incubation Of Fowls Of The Species Gallus Domesticus</t>
  </si>
  <si>
    <t xml:space="preserve"> بيض ملقح للتفريخ من دجاج من نوع جالوس دوميستيكوس</t>
  </si>
  <si>
    <t>04072100</t>
  </si>
  <si>
    <t>Of Fowls Of The Specises Gallus Domesticus</t>
  </si>
  <si>
    <t>04072900</t>
  </si>
  <si>
    <t>Other Fresh Eggs</t>
  </si>
  <si>
    <t>غيره من بيض طازج اخر</t>
  </si>
  <si>
    <t>04081100</t>
  </si>
  <si>
    <t>Birds Eggs, Dried</t>
  </si>
  <si>
    <t>04081900</t>
  </si>
  <si>
    <t>Birds Eggs, Other</t>
  </si>
  <si>
    <t>غيره من البيض</t>
  </si>
  <si>
    <t>04089100</t>
  </si>
  <si>
    <t>04089900</t>
  </si>
  <si>
    <t>04090000</t>
  </si>
  <si>
    <t>Natural Honey</t>
  </si>
  <si>
    <t>عسل طبيعي</t>
  </si>
  <si>
    <t>05040010</t>
  </si>
  <si>
    <t>Animal Guts</t>
  </si>
  <si>
    <t xml:space="preserve"> مصارين</t>
  </si>
  <si>
    <t>05040020</t>
  </si>
  <si>
    <t>Animal Stomachs</t>
  </si>
  <si>
    <t>معــــد</t>
  </si>
  <si>
    <t>05040090</t>
  </si>
  <si>
    <t>Other Animal Stomach Products</t>
  </si>
  <si>
    <t>05111000</t>
  </si>
  <si>
    <t>Bovine Semen</t>
  </si>
  <si>
    <t>مني ذكور الأبقار</t>
  </si>
  <si>
    <t>05119990</t>
  </si>
  <si>
    <t>Other Inedible Animal Products</t>
  </si>
  <si>
    <t>غيره من المنتجات حيونيه الاصل</t>
  </si>
  <si>
    <t>06011000</t>
  </si>
  <si>
    <t>Bulbs, Tubers, Tuberous Roots, Corms, Crowns And Rhizomes, Dormant</t>
  </si>
  <si>
    <t>ـبصيلات وبصلات ودرنات وجذور درنيه وبصليه، سيقان أرضية (جذامير أو رزومات)، راقده</t>
  </si>
  <si>
    <t>06012000</t>
  </si>
  <si>
    <t>Bulbs, Tubers, Tuberous Roots, Corms, Crowns And Rhizomes, In Growth Or In Flower; Chicory Plants And Roots</t>
  </si>
  <si>
    <t xml:space="preserve"> بصيلات وبصلات ودرنات وجذور درنيه وبصليه، سيقان أرضية (جذامير أو رزومات)، منبته أو مزهرة ؛ نباتات وجذور هندباء (شيكوريا)</t>
  </si>
  <si>
    <t>06021090</t>
  </si>
  <si>
    <t>Other Cuttings, Slips</t>
  </si>
  <si>
    <t>غيرها من جذور النباتات المنبته</t>
  </si>
  <si>
    <t>06022010</t>
  </si>
  <si>
    <t xml:space="preserve"> غرسات نخيل</t>
  </si>
  <si>
    <t>06022090</t>
  </si>
  <si>
    <t>غيرها من اجزاء النباتات</t>
  </si>
  <si>
    <t>06023010</t>
  </si>
  <si>
    <t xml:space="preserve"> جنبات الزينة</t>
  </si>
  <si>
    <t>06023090</t>
  </si>
  <si>
    <t>Other Shrubs</t>
  </si>
  <si>
    <t>غيرها من النباتات</t>
  </si>
  <si>
    <t>06024000</t>
  </si>
  <si>
    <t xml:space="preserve"> ورود مطعمة أم غير مطعمة</t>
  </si>
  <si>
    <t>06029000</t>
  </si>
  <si>
    <t>Other Grafted Plants And Roots</t>
  </si>
  <si>
    <t>غيرها من الورود</t>
  </si>
  <si>
    <t>06031100</t>
  </si>
  <si>
    <t>Fresh Roses</t>
  </si>
  <si>
    <t>ورد رطب</t>
  </si>
  <si>
    <t>06031200</t>
  </si>
  <si>
    <t>06031300</t>
  </si>
  <si>
    <t>Orchids</t>
  </si>
  <si>
    <t>06031400</t>
  </si>
  <si>
    <t>Chrysanthemums</t>
  </si>
  <si>
    <t>06031500</t>
  </si>
  <si>
    <t>Lillies (Lilium Spp.)</t>
  </si>
  <si>
    <t>06039000</t>
  </si>
  <si>
    <t>Cut Flowers And Flower Buds Of Kind Suitable For Bouquets Or For Ornamental Purposes, Dried, Dyed, Bleached, Impregnated Or Otherwise Prepared</t>
  </si>
  <si>
    <t>أزها ر وبراعم أزهار مقطوفة، للباقات أو للتزيين، يابسة أو مبيضة أو مصبوغة أو مشربة أو محضرة بطريقة أخرى</t>
  </si>
  <si>
    <t>06042000</t>
  </si>
  <si>
    <t>Fresh Branches And Fresh Plant Leaves Suitable For Bouquets Or For Ornamental Purposes</t>
  </si>
  <si>
    <t>أغصان وارقة وأوراق وأفنان رطبة للزينة</t>
  </si>
  <si>
    <t>06049000</t>
  </si>
  <si>
    <t>Other From Foliage, Branches And Other Parts Of Plants</t>
  </si>
  <si>
    <t>غيرهــــا من أغصان وارقه وأوراق وأفنان وغيرها من أجزاء النباتات</t>
  </si>
  <si>
    <t>07011000</t>
  </si>
  <si>
    <t>Seed Potatoes</t>
  </si>
  <si>
    <t>07019000</t>
  </si>
  <si>
    <t>Potatoes, Fresh Or Chilled</t>
  </si>
  <si>
    <t>07020000</t>
  </si>
  <si>
    <t>Tomatoes, Fresh Or Chilled</t>
  </si>
  <si>
    <t>طماطم (بندورة) طازجة أو مبردة</t>
  </si>
  <si>
    <t>07031011</t>
  </si>
  <si>
    <t>07031012</t>
  </si>
  <si>
    <t>07031020</t>
  </si>
  <si>
    <t>07032000</t>
  </si>
  <si>
    <t>Garlic, Fresh Or Chilled</t>
  </si>
  <si>
    <t>ثوم، طازج أو مبرد</t>
  </si>
  <si>
    <t>07039000</t>
  </si>
  <si>
    <t>Leeks &amp; Other Alliaceous Vegetables, Fresh Or Chilled</t>
  </si>
  <si>
    <t>كرات وخضر أخر من الفصيلة البصلية، طازجة أو مبردة</t>
  </si>
  <si>
    <t>07041000</t>
  </si>
  <si>
    <t>Cauliflower And Headed Broccoli, Fresh Or Chilled</t>
  </si>
  <si>
    <t>07042000</t>
  </si>
  <si>
    <t>Brussels Sprouts, Fresh Or Chilled</t>
  </si>
  <si>
    <t>كرنب بروكسل، طازج أو مبرد</t>
  </si>
  <si>
    <t>07049000</t>
  </si>
  <si>
    <t>Cabbages And Other Similar Edible Brassicas, Fresh Or Chilled</t>
  </si>
  <si>
    <t>07051100</t>
  </si>
  <si>
    <t>Cabbage Lettuce (Head Lettuce)</t>
  </si>
  <si>
    <t>07052100</t>
  </si>
  <si>
    <t xml:space="preserve"> Witloof Chicory (Cichorium Intybus Var Foliosum)</t>
  </si>
  <si>
    <t>هندباء وتلوف شيكوريام انثيوبوس فيولوسام</t>
  </si>
  <si>
    <t>07061000</t>
  </si>
  <si>
    <t>Carrots And Turnips, Fresh Or Chilled</t>
  </si>
  <si>
    <t>جزر ولفت بقلي، طازجة أو مبردة</t>
  </si>
  <si>
    <t>07069000</t>
  </si>
  <si>
    <t>Salad Beetroot, Salsify, Celeriac, Radishes And Similar Edible Roots, Fresh Or Chilled</t>
  </si>
  <si>
    <t>07070000</t>
  </si>
  <si>
    <t>Cucumbers &amp; Gherkins, Fresh Or Chilled</t>
  </si>
  <si>
    <t>خيار وقثاء، وخيار محبب طازجة أو مبردة</t>
  </si>
  <si>
    <t>07081000</t>
  </si>
  <si>
    <t>Peas, Shelled Or Unshelled, Fresh Or Chilled</t>
  </si>
  <si>
    <t>07082000</t>
  </si>
  <si>
    <t>Beans, Shelled Or Unshelled, Fresh Or Chilled</t>
  </si>
  <si>
    <t>07089010</t>
  </si>
  <si>
    <t>07092000</t>
  </si>
  <si>
    <t>Asparagus, Fresh Or Chilled</t>
  </si>
  <si>
    <t>07093000</t>
  </si>
  <si>
    <t>Aubergines (Egg Plants), Fresh Or Chilled</t>
  </si>
  <si>
    <t>07094000</t>
  </si>
  <si>
    <t>Celery Other Than Celeriac, Fresh Or Chilled</t>
  </si>
  <si>
    <t>07095100</t>
  </si>
  <si>
    <t>Mushrooms, Fresh Or Chilled</t>
  </si>
  <si>
    <t>07095910</t>
  </si>
  <si>
    <t>Truffle</t>
  </si>
  <si>
    <t>كمأة (فقع)</t>
  </si>
  <si>
    <t>07095990</t>
  </si>
  <si>
    <t>Other Vegitables,Fresh Or Chilled</t>
  </si>
  <si>
    <t>غيرها من خضر،طازجه أو مبردة</t>
  </si>
  <si>
    <t>07096000</t>
  </si>
  <si>
    <t>Fruits Of The Genus Capsicum Or Of The Genus Pimenta</t>
  </si>
  <si>
    <t>07097000</t>
  </si>
  <si>
    <t>Spinach Fresh, New Zealand Spinach And Orache Spinach (Garden Spinach) Fresh Or Chilled</t>
  </si>
  <si>
    <t>07099100</t>
  </si>
  <si>
    <t>Globe Artichokes</t>
  </si>
  <si>
    <t>أرضي شوكي (خرشوف)</t>
  </si>
  <si>
    <t>07099200</t>
  </si>
  <si>
    <t>Olives</t>
  </si>
  <si>
    <t>زيتون</t>
  </si>
  <si>
    <t>07099300</t>
  </si>
  <si>
    <t>Pumpkins, Squash And Gourds (Cucurbita Spp.)</t>
  </si>
  <si>
    <t>يقطين وقرع (كيوكربيتا)</t>
  </si>
  <si>
    <t>07099910</t>
  </si>
  <si>
    <t>Squash</t>
  </si>
  <si>
    <t>07099920</t>
  </si>
  <si>
    <t>Okra</t>
  </si>
  <si>
    <t>07099930</t>
  </si>
  <si>
    <t>Parsley</t>
  </si>
  <si>
    <t>07099940</t>
  </si>
  <si>
    <t>Coriander</t>
  </si>
  <si>
    <t>07099990</t>
  </si>
  <si>
    <t>Other Edible Vegetables (N.E.S.) Fresh Or Chilled</t>
  </si>
  <si>
    <t>خضر أخرى (غ.د.آ.) طازجة</t>
  </si>
  <si>
    <t>07101000</t>
  </si>
  <si>
    <t>Potatoes (Uncooked Or Cooked By Steaming Or Boiling In Water), Frozen</t>
  </si>
  <si>
    <t>07102100</t>
  </si>
  <si>
    <t>Peas (Uncooked Or Cooked By Steam Or Boiling In Water), Frozen</t>
  </si>
  <si>
    <t>07102200</t>
  </si>
  <si>
    <t>Beans (Uncooked Or Cooked By Steaming Or Boiling In Water), Frozen</t>
  </si>
  <si>
    <t>07102900</t>
  </si>
  <si>
    <t>Other Leguminous Vegetables, Uncooked Or Cooked By Steaming Or Boiling In Water, Frozen</t>
  </si>
  <si>
    <t>07103000</t>
  </si>
  <si>
    <t>Spinach, New Zealand Spinach And Orache Spinach (Garden Spinach) (Uncooked Or Cooked By Steaming Or Boiling In Water), Frozen</t>
  </si>
  <si>
    <t>07104000</t>
  </si>
  <si>
    <t>Sweet Corn (Uncooked Or Cooked By Steaming Or Boiling In Water) Frozen</t>
  </si>
  <si>
    <t>ذرة حلوة غير مطبوخة أو مطبوخة بالبخار أو مسلوقة في الماء، مجمدة</t>
  </si>
  <si>
    <t>07108000</t>
  </si>
  <si>
    <t>Other Vegetables (Uncooked Or Cooked By Steaming Or Boiling In Water), Frozen</t>
  </si>
  <si>
    <t>خضر أخر غير مطبوخة أو مطبوخة بالبخار أو مسلوقة في الماء، مجمدة</t>
  </si>
  <si>
    <t>07109000</t>
  </si>
  <si>
    <t>Mixtures Of Vegetables (Uncooked Or Cooked By Steaming Or Boiling In Water), Frozen</t>
  </si>
  <si>
    <t>خليط خضر غير مطبوخة أو مطبوخة بالبخار أو مسلوقة في الماء، مجمدة</t>
  </si>
  <si>
    <t>07112000</t>
  </si>
  <si>
    <t>Olives, Preserved, Not For Immediate Consumption</t>
  </si>
  <si>
    <t xml:space="preserve"> زيتون</t>
  </si>
  <si>
    <t>07119000</t>
  </si>
  <si>
    <t xml:space="preserve"> Other Vegetables; Mixtures Of Vegetables</t>
  </si>
  <si>
    <t xml:space="preserve"> خضر أخر، خليط خضر</t>
  </si>
  <si>
    <t>07122000</t>
  </si>
  <si>
    <t>Dried Onions, Whole, Cut, Sliced, Broken Or In Powder, But Not Further Prepared</t>
  </si>
  <si>
    <t>بصل مجفف كامل أو مقطع أو مشرح أو مكسر أو مسحوق ولكن غير محضر بطريقة أخرى</t>
  </si>
  <si>
    <t>07123100</t>
  </si>
  <si>
    <t xml:space="preserve"> Mushrooms, Fresh</t>
  </si>
  <si>
    <t>فطرمن جنس آجاريكوس</t>
  </si>
  <si>
    <t>07123900</t>
  </si>
  <si>
    <t>Other Sliced Or Cut, Dried Vegitables</t>
  </si>
  <si>
    <t>غيرها من الخضروات المجففه</t>
  </si>
  <si>
    <t>07129000</t>
  </si>
  <si>
    <t>Other Vegetables, Mixture Of Vegetables, Dried Whole, Cut, Sliced, Broken Or In Powder, But Not Further Prepared</t>
  </si>
  <si>
    <t>خضر أخر خليط خضر مجففة، كاملة أو مقطعة أو مشرحة أو مكسرة ولكن غير محضرة بطريقة أخرى</t>
  </si>
  <si>
    <t>07131000</t>
  </si>
  <si>
    <t>Dried Peas (Pisum Sativum), Shelled, Whether Or Not Skinned Or Split</t>
  </si>
  <si>
    <t>07132000</t>
  </si>
  <si>
    <t>Dried Chickpeas (Garbanzos), Shelled, Whether Or Not Skinned Or Split</t>
  </si>
  <si>
    <t>حمص يابس مفصص، وان كان مقشور أو مفلوق أو مكسر</t>
  </si>
  <si>
    <t>07133110</t>
  </si>
  <si>
    <t>Leguminous Seeds For Sowing</t>
  </si>
  <si>
    <t>07133120</t>
  </si>
  <si>
    <t>Leguminous Seeds For Food</t>
  </si>
  <si>
    <t>07133220</t>
  </si>
  <si>
    <t>07133310</t>
  </si>
  <si>
    <t>Leguminous Seeds  For Sowing</t>
  </si>
  <si>
    <t>07133320</t>
  </si>
  <si>
    <t>07133520</t>
  </si>
  <si>
    <t>لوبيا (فيجنا أنجويكيولاتا) للطعام</t>
  </si>
  <si>
    <t>07133900</t>
  </si>
  <si>
    <t>Leguminous Seeds For Other Purpose</t>
  </si>
  <si>
    <t>غيرها من انواع الفاصوليا او اللوبيا</t>
  </si>
  <si>
    <t>07134000</t>
  </si>
  <si>
    <t>Dried Lentils, Shelled, Whether Or Not Skinned Or Split</t>
  </si>
  <si>
    <t>عدس يابس ومفصص، وان كان مقشور أو مفلوق أو مكسر</t>
  </si>
  <si>
    <t>07135000</t>
  </si>
  <si>
    <t>Dried Broad Beans, Shelled, Whether Or Not Skinned Or Split</t>
  </si>
  <si>
    <t>07136000</t>
  </si>
  <si>
    <t>Pigeon Peas (Cajanus Cajan)</t>
  </si>
  <si>
    <t>بازلاء هندية (كاجانوس كاجان)</t>
  </si>
  <si>
    <t>07139010</t>
  </si>
  <si>
    <t>بقوليات ماش</t>
  </si>
  <si>
    <t>07139090</t>
  </si>
  <si>
    <t>Other Leguminous, Shelled</t>
  </si>
  <si>
    <t>غيرها من البقوليات</t>
  </si>
  <si>
    <t>07141000</t>
  </si>
  <si>
    <t>Manioc (Cassava), Fresh Or Dried, Whether Or Not Sliced Or In The Form Of Pellets</t>
  </si>
  <si>
    <t>07142000</t>
  </si>
  <si>
    <t>Sweet Potatoes, Fresh Or Dried, Whether Or Not Sliced Or In The Form Of Pellets</t>
  </si>
  <si>
    <t>07143000</t>
  </si>
  <si>
    <t>07144000</t>
  </si>
  <si>
    <t>Taro (Colocasia Spp.)</t>
  </si>
  <si>
    <t>07149010</t>
  </si>
  <si>
    <t>Salep</t>
  </si>
  <si>
    <t>سحلب</t>
  </si>
  <si>
    <t>08011100</t>
  </si>
  <si>
    <t>Coconuts, Desiccated</t>
  </si>
  <si>
    <t>08011200</t>
  </si>
  <si>
    <t>Coconuts, In The Inner Shell (Endocarp)</t>
  </si>
  <si>
    <t>جوز الهند، بقشرته الداخلية</t>
  </si>
  <si>
    <t>08011900</t>
  </si>
  <si>
    <t>Other Edible Fruits And Nuts</t>
  </si>
  <si>
    <t>غيره من جوز الهند</t>
  </si>
  <si>
    <t>08012100</t>
  </si>
  <si>
    <t>Brazil Nuts,  In Shell</t>
  </si>
  <si>
    <t>جوز البرازيل بقشره</t>
  </si>
  <si>
    <t>08012200</t>
  </si>
  <si>
    <t>Brazil Nuts, Shelled</t>
  </si>
  <si>
    <t>جوز البرازيل مقشر</t>
  </si>
  <si>
    <t>08013200</t>
  </si>
  <si>
    <t>Cashew Nuts, Dried, Shelled</t>
  </si>
  <si>
    <t>جوز الكاشو مقشر</t>
  </si>
  <si>
    <t>08021100</t>
  </si>
  <si>
    <t>Almonds, In Shell</t>
  </si>
  <si>
    <t>لوز مجفف بقشره</t>
  </si>
  <si>
    <t>08021200</t>
  </si>
  <si>
    <t>Almonds, Shelled</t>
  </si>
  <si>
    <t>لوز مجفف مقشر</t>
  </si>
  <si>
    <t>08023100</t>
  </si>
  <si>
    <t>Walnuts, Dried, In Shell</t>
  </si>
  <si>
    <t>جوز مجفف بقشره</t>
  </si>
  <si>
    <t>08023200</t>
  </si>
  <si>
    <t>Walnuts, Dried, Shelled</t>
  </si>
  <si>
    <t>جوز مجفف مقشر</t>
  </si>
  <si>
    <t>08024100</t>
  </si>
  <si>
    <t>08024200</t>
  </si>
  <si>
    <t>Chesnuts, Shelled</t>
  </si>
  <si>
    <t>كستناء (من نوع كستانا) مقشر</t>
  </si>
  <si>
    <t>08025100</t>
  </si>
  <si>
    <t>Pistachios,In Shell</t>
  </si>
  <si>
    <t>فستق حلبي بقشره</t>
  </si>
  <si>
    <t>08025200</t>
  </si>
  <si>
    <t>Pistachios, Shelled</t>
  </si>
  <si>
    <t>فستق حلبي مقشر</t>
  </si>
  <si>
    <t>08026200</t>
  </si>
  <si>
    <t>Macadamia Nut, Shelled</t>
  </si>
  <si>
    <t>جوز المكاديميا مقشر</t>
  </si>
  <si>
    <t>08029012</t>
  </si>
  <si>
    <t>Other Edible Nuts, Fresh, Shelled</t>
  </si>
  <si>
    <t>08029092</t>
  </si>
  <si>
    <t>Other Edible Nuts, Dried, Shelled</t>
  </si>
  <si>
    <t>ثمار أخرى مقشره</t>
  </si>
  <si>
    <t>08031000</t>
  </si>
  <si>
    <t>Bananas, Including Plantains, Dried</t>
  </si>
  <si>
    <t>موز بما فيه موز البلانتان المجفف</t>
  </si>
  <si>
    <t>08039000</t>
  </si>
  <si>
    <t>Other, Fresh/Dried Banana</t>
  </si>
  <si>
    <t>غيره من الموز طازج/مجفف</t>
  </si>
  <si>
    <t>08041010</t>
  </si>
  <si>
    <t>Wet Dates</t>
  </si>
  <si>
    <t>08041021</t>
  </si>
  <si>
    <t>Dried Date, Pressed</t>
  </si>
  <si>
    <t>تمر مجفف مكنوز</t>
  </si>
  <si>
    <t>08041029</t>
  </si>
  <si>
    <t>Other Dried Dates</t>
  </si>
  <si>
    <t>غيرها من التمور المجففه</t>
  </si>
  <si>
    <t>08042010</t>
  </si>
  <si>
    <t>Fresh Figs</t>
  </si>
  <si>
    <t>تين طازج</t>
  </si>
  <si>
    <t>08042020</t>
  </si>
  <si>
    <t>Dried Figs</t>
  </si>
  <si>
    <t>تين مجفف</t>
  </si>
  <si>
    <t>08043000</t>
  </si>
  <si>
    <t>Pineapples, Fresh Or Dried</t>
  </si>
  <si>
    <t>أناناس طازج أو مجفف</t>
  </si>
  <si>
    <t>08044000</t>
  </si>
  <si>
    <t>Avocados, Fresh Or Dried</t>
  </si>
  <si>
    <t>كمثرى أمريكي (افوكادو)، طازج أو مجفف</t>
  </si>
  <si>
    <t>08045010</t>
  </si>
  <si>
    <t>Guavas, Fresh</t>
  </si>
  <si>
    <t>جوافة طازجة</t>
  </si>
  <si>
    <t>08045020</t>
  </si>
  <si>
    <t>Mangoes Fresh</t>
  </si>
  <si>
    <t>مانجة طازجة</t>
  </si>
  <si>
    <t>08045030</t>
  </si>
  <si>
    <t>Mangosteens Fresh</t>
  </si>
  <si>
    <t>مانجوستين طازج</t>
  </si>
  <si>
    <t>08051000</t>
  </si>
  <si>
    <t>Oranges, Fresh Or Dried</t>
  </si>
  <si>
    <t>برتقال طازج أو جاف</t>
  </si>
  <si>
    <t>08054000</t>
  </si>
  <si>
    <t>Grapefruit, Fresh Or Dried</t>
  </si>
  <si>
    <t>جريب فروت، طازجة أو مجفف</t>
  </si>
  <si>
    <t>08055010</t>
  </si>
  <si>
    <t>Grapefruit Fresh</t>
  </si>
  <si>
    <t>جريب فروت طازج</t>
  </si>
  <si>
    <t>08055020</t>
  </si>
  <si>
    <t>Grapefruit Dried</t>
  </si>
  <si>
    <t>جريب فروت جاف</t>
  </si>
  <si>
    <t>08061000</t>
  </si>
  <si>
    <t>Grapes, Fresh</t>
  </si>
  <si>
    <t>عنب طازج</t>
  </si>
  <si>
    <t>08062000</t>
  </si>
  <si>
    <t>Grapes, Dried (Raisins)</t>
  </si>
  <si>
    <t>عنب مجفف- زبيب</t>
  </si>
  <si>
    <t>08071100</t>
  </si>
  <si>
    <t xml:space="preserve"> Watermelons</t>
  </si>
  <si>
    <t>08071910</t>
  </si>
  <si>
    <t xml:space="preserve"> Melon ( Muskmelon )</t>
  </si>
  <si>
    <t>08072000</t>
  </si>
  <si>
    <t>Papaws (Papayas), Fresh</t>
  </si>
  <si>
    <t>فيفاي (ثمار فيفاي)، باباي طازج</t>
  </si>
  <si>
    <t>08081000</t>
  </si>
  <si>
    <t>Apples, Fresh</t>
  </si>
  <si>
    <t>تفاح طازج</t>
  </si>
  <si>
    <t>08083000</t>
  </si>
  <si>
    <t>Pears</t>
  </si>
  <si>
    <t>08084000</t>
  </si>
  <si>
    <t>08091000</t>
  </si>
  <si>
    <t>Apricots Fresh</t>
  </si>
  <si>
    <t>مشمش طازج</t>
  </si>
  <si>
    <t>08092100</t>
  </si>
  <si>
    <t>Sour Cherries (Prunus Cerasus)</t>
  </si>
  <si>
    <t>08093000</t>
  </si>
  <si>
    <t>Peaches Fresh</t>
  </si>
  <si>
    <t>خوخ طازج، الدراق الأملس</t>
  </si>
  <si>
    <t>08094000</t>
  </si>
  <si>
    <t>Plums Fresh</t>
  </si>
  <si>
    <t>برقوق طازج</t>
  </si>
  <si>
    <t>08101000</t>
  </si>
  <si>
    <t>Strawberries Fresh</t>
  </si>
  <si>
    <t>فراوله طازجه - توت الارض</t>
  </si>
  <si>
    <t>08102000</t>
  </si>
  <si>
    <t>Raspberries, Blackberries, Mulberries And Longanberries, Fresh</t>
  </si>
  <si>
    <t>توت عليق وتوت عادي، طازجة</t>
  </si>
  <si>
    <t>08103000</t>
  </si>
  <si>
    <t>Black, White Or Red Currants And Gooseberries, Fresh</t>
  </si>
  <si>
    <t>كشمش أسود أو أبيض أو أحمر وعنب الثعلب، طازجة</t>
  </si>
  <si>
    <t>08104000</t>
  </si>
  <si>
    <t>Cranberries, Bilberries And Other Fruits Of Genus Vaccinium, Fresh</t>
  </si>
  <si>
    <t>عنيبات وفواكه أخر من نوع فاكسنيوم طازجة</t>
  </si>
  <si>
    <t>08105000</t>
  </si>
  <si>
    <t>Pomegranates, Fresh</t>
  </si>
  <si>
    <t>08106000</t>
  </si>
  <si>
    <t>08107000</t>
  </si>
  <si>
    <t>08109010</t>
  </si>
  <si>
    <t>08109020</t>
  </si>
  <si>
    <t>08109030</t>
  </si>
  <si>
    <t>Prickly - Pears</t>
  </si>
  <si>
    <t>08109090</t>
  </si>
  <si>
    <t>Other Fruit, Nesoi, Fresh</t>
  </si>
  <si>
    <t>غيرها من الفواكه</t>
  </si>
  <si>
    <t>08111000</t>
  </si>
  <si>
    <t>08112000</t>
  </si>
  <si>
    <t>08119000</t>
  </si>
  <si>
    <t>Other Berries</t>
  </si>
  <si>
    <t>غيرها من التوت</t>
  </si>
  <si>
    <t>08131000</t>
  </si>
  <si>
    <t>Apricots, Dried</t>
  </si>
  <si>
    <t>مشمش مجفف</t>
  </si>
  <si>
    <t>08132000</t>
  </si>
  <si>
    <t>Prunes, Dried</t>
  </si>
  <si>
    <t>خوخ مجفف</t>
  </si>
  <si>
    <t>08134010</t>
  </si>
  <si>
    <t>08134020</t>
  </si>
  <si>
    <t>08134090</t>
  </si>
  <si>
    <t>Other Similar Furits</t>
  </si>
  <si>
    <t>08135000</t>
  </si>
  <si>
    <t>Mixtures Of Nuts Or Dried Fruits</t>
  </si>
  <si>
    <t>خليط من أثمار قشرية أو فواكه مجففة</t>
  </si>
  <si>
    <t>09011100</t>
  </si>
  <si>
    <t>Unfrosted Coffee, Not Decaffeinated</t>
  </si>
  <si>
    <t>بن غير محمص غير منزوع منه -الكافين</t>
  </si>
  <si>
    <t>09011200</t>
  </si>
  <si>
    <t>Unfrosted Coffee, Decaffeinated</t>
  </si>
  <si>
    <t>بن غير محمص منزوع منه -الكافين</t>
  </si>
  <si>
    <t>09012100</t>
  </si>
  <si>
    <t>Roasted Coffee, Not Decaffeinated (Whether Or Not Ground)</t>
  </si>
  <si>
    <t>بن محمص غير منزوع منه (الكافين) وان كان مسحوقا</t>
  </si>
  <si>
    <t>09012200</t>
  </si>
  <si>
    <t>Roasted Coffee, Caffeinated (Whether Or Not Ground)</t>
  </si>
  <si>
    <t>بن محمص منزوع منه (الكافين) وان كان مسحوقا</t>
  </si>
  <si>
    <t>09019000</t>
  </si>
  <si>
    <t>Other Types Of Coffee</t>
  </si>
  <si>
    <t>غيره من البن</t>
  </si>
  <si>
    <t>09021000</t>
  </si>
  <si>
    <t>Green Tea (Not Fermented) In Immediate Packing, 3 Kgs Or Less</t>
  </si>
  <si>
    <t>شاي أخضر (غير مخمر) في عبوات مباشره لا يزيد وزن محتواها عن 3 كج</t>
  </si>
  <si>
    <t>09022000</t>
  </si>
  <si>
    <t>Green Tea (Not Fermented) In Other Packing</t>
  </si>
  <si>
    <t>شاي أخضر (غير مخمر) في عبوات أخر</t>
  </si>
  <si>
    <t>09023010</t>
  </si>
  <si>
    <t>09023090</t>
  </si>
  <si>
    <t>Other Types Of Teas</t>
  </si>
  <si>
    <t>غيره من الشاى</t>
  </si>
  <si>
    <t>09024000</t>
  </si>
  <si>
    <t>Black Tea (Fermented) In Other Packing</t>
  </si>
  <si>
    <t>شاي أسود (مخمر) وشاي مخمر جزئيا، في عبوات أخر</t>
  </si>
  <si>
    <t>09030000</t>
  </si>
  <si>
    <t>Mate</t>
  </si>
  <si>
    <t>مته - ماتيه</t>
  </si>
  <si>
    <t>09041100</t>
  </si>
  <si>
    <t>Pepper Of The Genus Piper, Neither Crushed Nor Ground</t>
  </si>
  <si>
    <t>فلفل من نوع بايبر، غير مجروش أو مسحوق</t>
  </si>
  <si>
    <t>09041200</t>
  </si>
  <si>
    <t>Pepper Of The Genus Piper, Crushed Or Ground</t>
  </si>
  <si>
    <t>فلفل من نوع بايبر، مجروش أو مسحوق</t>
  </si>
  <si>
    <t>09042100</t>
  </si>
  <si>
    <t>Fruits Of The Genus Capsicum Or Of The Genus Pimenta, Dried, Neither Crushed Nor Ground</t>
  </si>
  <si>
    <t>09042200</t>
  </si>
  <si>
    <t>Fruits Of The Genus Capsicum Or Of The Genus Pimenta, Crushed Or Ground</t>
  </si>
  <si>
    <t>ثمار من جنس كابسكوم (فليفلة حارة) أو منجنس بيمنتا (فلفل حلو) مجروشة أو مسحوقة</t>
  </si>
  <si>
    <t>09051000</t>
  </si>
  <si>
    <t>Vanilla, Neither Crushed Nor Ground</t>
  </si>
  <si>
    <t>فانيلا غير مجروشة ولا مسحوقة</t>
  </si>
  <si>
    <t>09061100</t>
  </si>
  <si>
    <t>Cinnamon (Cinnamomum Zeylanicum Blume)</t>
  </si>
  <si>
    <t>09061900</t>
  </si>
  <si>
    <t>Other Cinnamomum</t>
  </si>
  <si>
    <t xml:space="preserve"> قرفة - غيرها</t>
  </si>
  <si>
    <t>09062000</t>
  </si>
  <si>
    <t>Cinnamon( Canella)Crushed Or Ground</t>
  </si>
  <si>
    <t xml:space="preserve"> القرفه وازهار شجر القرفه مجروشة و مسحوقة</t>
  </si>
  <si>
    <t>09071000</t>
  </si>
  <si>
    <t xml:space="preserve">  Cloves Neither Crushed Nor Ground</t>
  </si>
  <si>
    <t>قرنفل (كبوش وسيقان وثمار) غير مجروش ولا مسحوق</t>
  </si>
  <si>
    <t>09081100</t>
  </si>
  <si>
    <t>Nutmeg Neither Crushed Nor Ground</t>
  </si>
  <si>
    <t>جوز الطيب غير مجروش ولا مسحوق</t>
  </si>
  <si>
    <t>09083100</t>
  </si>
  <si>
    <t>Cardamoms Neither Crushed Nor Ground</t>
  </si>
  <si>
    <t>حب الهيل غير مجروش ولا مسحوق</t>
  </si>
  <si>
    <t>09083200</t>
  </si>
  <si>
    <t>Cardamoms Crushed Or Ground</t>
  </si>
  <si>
    <t>حب الهيل مجروش أو مسحوق</t>
  </si>
  <si>
    <t>09092100</t>
  </si>
  <si>
    <t>Seeds Of Corianders Neither Crushed Nor Ground</t>
  </si>
  <si>
    <t>بذور كزبرة مجففة، غير مجروشة ولامسحوقة</t>
  </si>
  <si>
    <t>09092200</t>
  </si>
  <si>
    <t>Seeds Of Coriandeers Crushed Or Ground</t>
  </si>
  <si>
    <t>بذور كزبرة مجروشة أو مسحوقة</t>
  </si>
  <si>
    <t>09093100</t>
  </si>
  <si>
    <t>Seed Of Cumin Neither Crushed Nor Ground</t>
  </si>
  <si>
    <t>بذور كمون مجففة، غير مجروشة ولامسحوقة</t>
  </si>
  <si>
    <t>09093200</t>
  </si>
  <si>
    <t>Seeds Of Cumin Crushed Or Ground</t>
  </si>
  <si>
    <t>بذور كمون مجروشة أو مسحوقة</t>
  </si>
  <si>
    <t>09096100</t>
  </si>
  <si>
    <t xml:space="preserve"> Seeds Of Fennel Or Juniper Neither Crushed Nor Ground</t>
  </si>
  <si>
    <t>بذور يانسون (بذور جاذبة) أو كراوية أو بذور شمر؛ حبات عرعر غير مجروشة ولا مسحوقة</t>
  </si>
  <si>
    <t>09096200</t>
  </si>
  <si>
    <t>Seeds Of Fennel Or Juniper Crushed Or Ground</t>
  </si>
  <si>
    <t>بذور يانسون (بذور جاذبة) أو كراوية أو بذور شمر؛ حبات عرعر مجروشة أو مسحوقة</t>
  </si>
  <si>
    <t>09101100</t>
  </si>
  <si>
    <t>Ginger Neither Crushed Nor Ground</t>
  </si>
  <si>
    <t>زنجبيل غير مجروش ولامسحوق</t>
  </si>
  <si>
    <t>09101200</t>
  </si>
  <si>
    <t>Ginger Crushed Or Ground</t>
  </si>
  <si>
    <t>زنجبيل مجروش أو مسحوق</t>
  </si>
  <si>
    <t>09102000</t>
  </si>
  <si>
    <t>Saffron</t>
  </si>
  <si>
    <t>زعفران</t>
  </si>
  <si>
    <t>09103010</t>
  </si>
  <si>
    <t>Turmeric Neither Crushed Nor Ground</t>
  </si>
  <si>
    <t>كركم غير مجروش ولامسحوق</t>
  </si>
  <si>
    <t>09103020</t>
  </si>
  <si>
    <t>Turmeric Crushed Or Ground</t>
  </si>
  <si>
    <t>كركم مجروش أو مسحوق</t>
  </si>
  <si>
    <t>09109100</t>
  </si>
  <si>
    <t>Mixtures Of Two Or More Spices</t>
  </si>
  <si>
    <t>09109910</t>
  </si>
  <si>
    <t>Fenugreek</t>
  </si>
  <si>
    <t>حلبه</t>
  </si>
  <si>
    <t>09109920</t>
  </si>
  <si>
    <t>Thyme, Bay Leaves</t>
  </si>
  <si>
    <t>زعتر ، أوراق غار</t>
  </si>
  <si>
    <t>09109930</t>
  </si>
  <si>
    <t>Curry</t>
  </si>
  <si>
    <t>كاري</t>
  </si>
  <si>
    <t>09109990</t>
  </si>
  <si>
    <t>Other Spices</t>
  </si>
  <si>
    <t>غيرها من البهارات</t>
  </si>
  <si>
    <t>10019910</t>
  </si>
  <si>
    <t>Normal Wheat</t>
  </si>
  <si>
    <t>حنطة ( قمح ) عادية</t>
  </si>
  <si>
    <t>10031000</t>
  </si>
  <si>
    <t>- Parley Seed</t>
  </si>
  <si>
    <t>10039000</t>
  </si>
  <si>
    <t>Other Barley</t>
  </si>
  <si>
    <t>غيرها من شعير</t>
  </si>
  <si>
    <t>10049010</t>
  </si>
  <si>
    <t>Other Grey Oats ( Or Black)</t>
  </si>
  <si>
    <t>غيرها من شوفان أشهب أو أسود</t>
  </si>
  <si>
    <t>10059010</t>
  </si>
  <si>
    <t>10059020</t>
  </si>
  <si>
    <t>10059090</t>
  </si>
  <si>
    <t>Other Corns</t>
  </si>
  <si>
    <t>غيرها من انواع الذره</t>
  </si>
  <si>
    <t>10062000</t>
  </si>
  <si>
    <t>Husked (Brown) Rice</t>
  </si>
  <si>
    <t>ارز مقشور ارز اسمر</t>
  </si>
  <si>
    <t>10063000</t>
  </si>
  <si>
    <t>Semi Milled Or Wholly Milled Rice, Whether Or Not Polished Or Glazed</t>
  </si>
  <si>
    <t>أرز مضروب كليا أو جزئيا وان كان ممسوحا أو ملمعا</t>
  </si>
  <si>
    <t>10064000</t>
  </si>
  <si>
    <t>Broken Rice</t>
  </si>
  <si>
    <t>10079000</t>
  </si>
  <si>
    <t>Other Grain Sorghum</t>
  </si>
  <si>
    <t>غيرها من حبوب السورغوم</t>
  </si>
  <si>
    <t>10082100</t>
  </si>
  <si>
    <t>دخن، تقاوي للبذار</t>
  </si>
  <si>
    <t>10082900</t>
  </si>
  <si>
    <t>Other Milled</t>
  </si>
  <si>
    <t>غيرها من دخن</t>
  </si>
  <si>
    <t>10085000</t>
  </si>
  <si>
    <t>10089000</t>
  </si>
  <si>
    <t>11010010</t>
  </si>
  <si>
    <t>دقيق حنطه - قمح</t>
  </si>
  <si>
    <t>11010020</t>
  </si>
  <si>
    <t>Flour Of Mixed Wheat And Rye</t>
  </si>
  <si>
    <t>11022000</t>
  </si>
  <si>
    <t>Maize (Corn) Flour</t>
  </si>
  <si>
    <t>11029010</t>
  </si>
  <si>
    <t>11029020</t>
  </si>
  <si>
    <t>11029060</t>
  </si>
  <si>
    <t>Rice Flour</t>
  </si>
  <si>
    <t>11029090</t>
  </si>
  <si>
    <t>Other Flours</t>
  </si>
  <si>
    <t>غيرها من انواع الدقيق</t>
  </si>
  <si>
    <t>11031110</t>
  </si>
  <si>
    <t>11031120</t>
  </si>
  <si>
    <t>Meal Of Wheat</t>
  </si>
  <si>
    <t>سميد من القمح</t>
  </si>
  <si>
    <t>11031310</t>
  </si>
  <si>
    <t>11041200</t>
  </si>
  <si>
    <t>Rolled Or Flaked Grains Of Oats</t>
  </si>
  <si>
    <t>حبوب من شوفان، مفلطحة أو بشكل رقائق</t>
  </si>
  <si>
    <t>11041910</t>
  </si>
  <si>
    <t>Rolled Or Flaked Grains, Of Other Cereals Of Wheat</t>
  </si>
  <si>
    <t>حبوب مفلطحة أو بشكل رقائق من حنطه - قمح</t>
  </si>
  <si>
    <t>11041990</t>
  </si>
  <si>
    <t>Rolled Or Flaked Grains, Of Other Cereals Of Other Cereals</t>
  </si>
  <si>
    <t>غيرها من الحبوب</t>
  </si>
  <si>
    <t>11042910</t>
  </si>
  <si>
    <t>Wheat,  Hulled, Pearled, Sliced Or Kibbled</t>
  </si>
  <si>
    <t>11042990</t>
  </si>
  <si>
    <t>Other Cereals, Millet,  Hulled, Pearled, Sliced Or Kibbled</t>
  </si>
  <si>
    <t>11051010</t>
  </si>
  <si>
    <t>Flour Of Potatoes</t>
  </si>
  <si>
    <t>11051020</t>
  </si>
  <si>
    <t>Meal Of Potatoes</t>
  </si>
  <si>
    <t>11051030</t>
  </si>
  <si>
    <t>Potatoes, Powder</t>
  </si>
  <si>
    <t>11052000</t>
  </si>
  <si>
    <t>Flakes Of Potatoes</t>
  </si>
  <si>
    <t>11061011</t>
  </si>
  <si>
    <t>Flour And Meal Of Dried, Peas</t>
  </si>
  <si>
    <t>11061012</t>
  </si>
  <si>
    <t>Flour And Meal Of Dried Chick Peas</t>
  </si>
  <si>
    <t>11061015</t>
  </si>
  <si>
    <t>Flour And Meal Of Dried, Of Lentils</t>
  </si>
  <si>
    <t>Flour And Meal Of Dried, Of Kidney Beans</t>
  </si>
  <si>
    <t>11063010</t>
  </si>
  <si>
    <t>Flour, Meal And Powder Of Chestnuts</t>
  </si>
  <si>
    <t>دقيق وسميد ومساحيق من كستناء</t>
  </si>
  <si>
    <t>11063020</t>
  </si>
  <si>
    <t>Flour, Meal And Powder Of Almonds</t>
  </si>
  <si>
    <t>دقيق وسميد ومساحيق من اللوز</t>
  </si>
  <si>
    <t>11063030</t>
  </si>
  <si>
    <t>Flour, Meal And Powder Of Dates</t>
  </si>
  <si>
    <t>دقيق وسميد ومساحيق من التمر</t>
  </si>
  <si>
    <t>11063050</t>
  </si>
  <si>
    <t>Flour, Meal And Powder Of Cocunuts</t>
  </si>
  <si>
    <t>دقيق وسميد ومساحيق من جوز الهند</t>
  </si>
  <si>
    <t>11063060</t>
  </si>
  <si>
    <t>Flour, Meal And Powder Of Tamarind</t>
  </si>
  <si>
    <t>دقيق وسميد ومساحيق من التمر الهندى</t>
  </si>
  <si>
    <t>11063080</t>
  </si>
  <si>
    <t>Flour, Meal And Powder Of Lemons</t>
  </si>
  <si>
    <t>دقيق وسميد ومساحيق من ليمون</t>
  </si>
  <si>
    <t>11063090</t>
  </si>
  <si>
    <t>Flour, Meal And Powder Of Other Edible Nuts</t>
  </si>
  <si>
    <t>دقيق وسميد من فواكه أخرى</t>
  </si>
  <si>
    <t>11081200</t>
  </si>
  <si>
    <t>Maize (Corn) Starches</t>
  </si>
  <si>
    <t>نشاء ذرة</t>
  </si>
  <si>
    <t>11081300</t>
  </si>
  <si>
    <t>Potato Starch</t>
  </si>
  <si>
    <t>نشاء بطاطا</t>
  </si>
  <si>
    <t>11081400</t>
  </si>
  <si>
    <t>Manioc (Cassava) Starch</t>
  </si>
  <si>
    <t>11081910</t>
  </si>
  <si>
    <t>نشاء أرز</t>
  </si>
  <si>
    <t>11090000</t>
  </si>
  <si>
    <t>Wheat Gluten, Whether Or Not Dried</t>
  </si>
  <si>
    <t>جلوتين الحنطة (القمح)، وان كان جافا</t>
  </si>
  <si>
    <t>12024100</t>
  </si>
  <si>
    <t>Other Ground Nuts, In Shell</t>
  </si>
  <si>
    <t>غيرها من فول سوداني بقشره</t>
  </si>
  <si>
    <t>12024200</t>
  </si>
  <si>
    <t>Other Ground Nuts, Shelled, Whether Or Not Broken</t>
  </si>
  <si>
    <t>غيرها من فول سوداني مقشور، وان كان مكسرا</t>
  </si>
  <si>
    <t>12040000</t>
  </si>
  <si>
    <t>Linseed, Whether Or Not Broken</t>
  </si>
  <si>
    <t>بذر كتان، وان كان مكسرا</t>
  </si>
  <si>
    <t>12060000</t>
  </si>
  <si>
    <t>Sunflower Seeds, Whether Or Not Broken</t>
  </si>
  <si>
    <t>بذر عباد الشمس، وان كان مكسرا</t>
  </si>
  <si>
    <t>12074000</t>
  </si>
  <si>
    <t>Sesamum Seeds</t>
  </si>
  <si>
    <t>بذور سمسم</t>
  </si>
  <si>
    <t>12075000</t>
  </si>
  <si>
    <t>Mustard Seeds</t>
  </si>
  <si>
    <t>بذور خردل</t>
  </si>
  <si>
    <t>12077000</t>
  </si>
  <si>
    <t xml:space="preserve"> Melon Seeds</t>
  </si>
  <si>
    <t>12081000</t>
  </si>
  <si>
    <t>Flours And Oils Of Soya Beans</t>
  </si>
  <si>
    <t>دقيق وسميد من فول الصويا</t>
  </si>
  <si>
    <t>12092100</t>
  </si>
  <si>
    <t xml:space="preserve"> Lucerne (Alfalfa) Seed</t>
  </si>
  <si>
    <t>12092990</t>
  </si>
  <si>
    <t>Other Seeds For Sowing</t>
  </si>
  <si>
    <t>غيرها من البذور</t>
  </si>
  <si>
    <t>12093000</t>
  </si>
  <si>
    <t xml:space="preserve"> بذور نباتات عشبية تزرع اساسا من اجل ازهارها</t>
  </si>
  <si>
    <t>12099110</t>
  </si>
  <si>
    <t>12099150</t>
  </si>
  <si>
    <t>12099170</t>
  </si>
  <si>
    <t>12099180</t>
  </si>
  <si>
    <t>12099193</t>
  </si>
  <si>
    <t>Capsicum Seeds</t>
  </si>
  <si>
    <t>12099199</t>
  </si>
  <si>
    <t>Other Seeds Of Herbaceous Plants</t>
  </si>
  <si>
    <t>غيرها من بذور الخضروات</t>
  </si>
  <si>
    <t>12099900</t>
  </si>
  <si>
    <t>12119010</t>
  </si>
  <si>
    <t>Black Caraway (Nigella Sativa)</t>
  </si>
  <si>
    <t>12119030</t>
  </si>
  <si>
    <t>Aloes Wood, Sandalwood (Chips, Or Pieces), And Other Aromatic Woods</t>
  </si>
  <si>
    <t>12119040</t>
  </si>
  <si>
    <t>Camomile, Mint</t>
  </si>
  <si>
    <t>12119050</t>
  </si>
  <si>
    <t>Hibiscus</t>
  </si>
  <si>
    <t>12119090</t>
  </si>
  <si>
    <t>Other Plants For Pahrmacy, Perfumery, Insecticides</t>
  </si>
  <si>
    <t>غيرها من الاوراق والجذور</t>
  </si>
  <si>
    <t>12122100</t>
  </si>
  <si>
    <t>Fit For Human Consumption</t>
  </si>
  <si>
    <t>أعشاب بحرية صالحة للاستهلاك البشري</t>
  </si>
  <si>
    <t>12122900</t>
  </si>
  <si>
    <t>12129300</t>
  </si>
  <si>
    <t>12129910</t>
  </si>
  <si>
    <t>12129940</t>
  </si>
  <si>
    <t xml:space="preserve"> Pumpkin , Squash And Marrow Seeds</t>
  </si>
  <si>
    <t>12130010</t>
  </si>
  <si>
    <t>12130090</t>
  </si>
  <si>
    <t>Other Cereal Straw</t>
  </si>
  <si>
    <t>غيرها من القش</t>
  </si>
  <si>
    <t>12141000</t>
  </si>
  <si>
    <t>Lucerne Alfalfa Meal And Pellets</t>
  </si>
  <si>
    <t>12149090</t>
  </si>
  <si>
    <t>Other Forage Products</t>
  </si>
  <si>
    <t>غيرها من المساحيق</t>
  </si>
  <si>
    <t>13012000</t>
  </si>
  <si>
    <t>Gum Arabic</t>
  </si>
  <si>
    <t>13019010</t>
  </si>
  <si>
    <t>Tragacanth</t>
  </si>
  <si>
    <t>13021930</t>
  </si>
  <si>
    <t>Tahinah (Sesame Juice)</t>
  </si>
  <si>
    <t>13022000</t>
  </si>
  <si>
    <t>Pectic Substances, Pectinates &amp; Pectates</t>
  </si>
  <si>
    <t>مواد بكتينية، بكتينات وبكتات</t>
  </si>
  <si>
    <t>13023200</t>
  </si>
  <si>
    <t>Mucilages And Thickneners, Whether Or Not Modified, Derived From Locust Beans, Locust Bean Seeds, Or Guar Seeds,</t>
  </si>
  <si>
    <t>مواد مخاطية ومكثفـات مشتقة من الخرنوب أو بذورة أو من بذور الجوار وإن كانت معدلة</t>
  </si>
  <si>
    <t>13023900</t>
  </si>
  <si>
    <t>Other Pectic Substances</t>
  </si>
  <si>
    <t>غيرها من المواد المخاطيه والمكثفات المشتقه</t>
  </si>
  <si>
    <t>14011000</t>
  </si>
  <si>
    <t>Bamboos</t>
  </si>
  <si>
    <t>14049020</t>
  </si>
  <si>
    <t>Henna</t>
  </si>
  <si>
    <t>حناء</t>
  </si>
  <si>
    <t>15042000</t>
  </si>
  <si>
    <t>Fats And Oils And Their Fractions, Of Fish, Other Than Liver Oils, Whether Or Not Refined, But Not Chemically Modified</t>
  </si>
  <si>
    <t>دهون وزيوت وجزيئاتها من أسماك، عدا زيت الكبد وان كانت مكررة ولكن غير معدلة كيمياويا</t>
  </si>
  <si>
    <t>15071000</t>
  </si>
  <si>
    <t>Soya Bean Oil And Its Fractions, Crude, Whether Or Not Degummed</t>
  </si>
  <si>
    <t>زيوت فول الصويا وجزيئاته، خام وان كان قد ازيل صمغه</t>
  </si>
  <si>
    <t>15079000</t>
  </si>
  <si>
    <t>Soya Bean Oil And Its Fractions, Refined, But Not Chemically Modified</t>
  </si>
  <si>
    <t>15081000</t>
  </si>
  <si>
    <t>Ground Nut Oil And Its Fractions, Crude</t>
  </si>
  <si>
    <t>زيت فول سوداني وجزيئاته، خام</t>
  </si>
  <si>
    <t>15089000</t>
  </si>
  <si>
    <t>Ground Nut Oil And Its Fractions, Refined, But Not Chemically Modified</t>
  </si>
  <si>
    <t>15091000</t>
  </si>
  <si>
    <t>Virgin Olive Oil And Its Fractions</t>
  </si>
  <si>
    <t>زيت الزيتون من العصرة الأولي (زيت بكر) وجزيئاته</t>
  </si>
  <si>
    <t>15099000</t>
  </si>
  <si>
    <t>Olive Oil And Its Fractions, Refined, But Not Chemically Modified</t>
  </si>
  <si>
    <t>15100000</t>
  </si>
  <si>
    <t>Other Oils &amp; Their Fractions, Obtained Solely From Olives, Whether Or Not Refined, But Not Chemically Modified, Including Blends Of These Oils Or Fractions With Oils Or Fractions Of Heading 1509</t>
  </si>
  <si>
    <t>زيوت اخر وجزيئاتها مستحصل عليها من زيتون فقط، وان كانت مكررة، ولكن غيرمعدلة كيمياويا، بما في ذلك مخاليط تلك الزيوت أوجزيئاتها مع زيوت أو جزيئات اخر داخلة في 1509</t>
  </si>
  <si>
    <t>15111000</t>
  </si>
  <si>
    <t>Palm Oil And Its Fractions, Crude</t>
  </si>
  <si>
    <t>زيت النخيل وجزيئاته، خام</t>
  </si>
  <si>
    <t>15119000</t>
  </si>
  <si>
    <t>Palm Oil And Its Fractions, Refined, But Not Chemically Modified</t>
  </si>
  <si>
    <t>15121100</t>
  </si>
  <si>
    <t>Sunflower Seed Or Safflower Oil And Their Fractions Crude</t>
  </si>
  <si>
    <t>زيت بذور عباد الشمس أو القرطم وجزيئاتها، خام</t>
  </si>
  <si>
    <t>15121900</t>
  </si>
  <si>
    <t>Sunflower Seed Or Safflower Oil And Their Fractions, Refined, But Not Chemically Modified</t>
  </si>
  <si>
    <t>15131100</t>
  </si>
  <si>
    <t>Coconut (Copra) Oil And Its Fractions, Crude</t>
  </si>
  <si>
    <t>زيت جوز الهند (كوبرا) وجزيئاته، خام</t>
  </si>
  <si>
    <t>15131900</t>
  </si>
  <si>
    <t>Coconut (Copra) Oil And Its Fractions, Refined But Not Chemically Modified</t>
  </si>
  <si>
    <t>15132100</t>
  </si>
  <si>
    <t>Palm Kernel Or Babassu Oil &amp; Their Fractions, Crude</t>
  </si>
  <si>
    <t>زيت نوى ثمرة النخيل أو نوى نخل البرازيل (باباسو) وجزيئاته، خام</t>
  </si>
  <si>
    <t>15141100</t>
  </si>
  <si>
    <t>Rape, Colza Or Mustard Oil And Their Fractions, Crude Oil</t>
  </si>
  <si>
    <t>15141900</t>
  </si>
  <si>
    <t>Rape, Colza Or Mustard Oil And Their Fractions, Other Products</t>
  </si>
  <si>
    <t>غيرها من الزيوت</t>
  </si>
  <si>
    <t>15149100</t>
  </si>
  <si>
    <t>Rape, Colza Or Mustard Oil And Their Fractions, Refined, But Not Chemically Modified Crude Oil</t>
  </si>
  <si>
    <t>15151100</t>
  </si>
  <si>
    <t>Linseed Oil And Its Fractions, Crude</t>
  </si>
  <si>
    <t>زيت بذر الكتان وجزيئاته، خام</t>
  </si>
  <si>
    <t>15152100</t>
  </si>
  <si>
    <t>Maize (Corn) Oil And Its Fractions, Crude</t>
  </si>
  <si>
    <t>زيت الذرة وجزيئاته، خام</t>
  </si>
  <si>
    <t>15152900</t>
  </si>
  <si>
    <t>Maize (Corn) Oil And Its Fractions, Refined, But Not Chemically Modified</t>
  </si>
  <si>
    <t>15153000</t>
  </si>
  <si>
    <t>Castor Oil &amp; Fractions, Whether Or Not Refined But Not Chemically Modified</t>
  </si>
  <si>
    <t>زيت خروع وجزيئاته، وان كانت مكررة ولكن غير معدلة كيمياويا</t>
  </si>
  <si>
    <t>15155000</t>
  </si>
  <si>
    <t>Sesame Oil And Its Fractions, Whether Or Not Refined, But Not Chemically Modified</t>
  </si>
  <si>
    <t>زيت سمسم وجزيئاته، وان كانت مكررة ولكن غير معدلة كيمياويا</t>
  </si>
  <si>
    <t>15159000</t>
  </si>
  <si>
    <t>Other Fixed Vegetable Fats &amp; Oils And Their Fractions, Whether Or Not Refined Or Chemically Modified</t>
  </si>
  <si>
    <t>15162000</t>
  </si>
  <si>
    <t>Vegetable Fats And Oils And Their Fractions, Partly Or Wholly Hydrogenated, Inter Esterified, Re Esterified Or Elaidinised, Whether Or Not Refined, But Not Further Prepared</t>
  </si>
  <si>
    <t>دهون وزيوت نباتية وجزيئاتها، مهدرجة كليا أو جزئيا، معدلة الأسترة (المتغير استرتها) أومعاد استرتها أو المحول بطريقة (الأيلزة) وان كانت مكررة ولكن غير محضرة اكثر من ذلك</t>
  </si>
  <si>
    <t>15171010</t>
  </si>
  <si>
    <t>Maragarine, Edible Mixtures Or Preparations Of Animal Origin</t>
  </si>
  <si>
    <t>مرجرين مخاليط أو محضرات غذائية من دهون وشحوم من اصل حيوانى</t>
  </si>
  <si>
    <t>15171020</t>
  </si>
  <si>
    <t>Maragarine, Edible Mixtures Or Preparations Of Vegitable Origin</t>
  </si>
  <si>
    <t>15171090</t>
  </si>
  <si>
    <t>Maragarine, Edible Mixtures Or Preparations Of Other Products</t>
  </si>
  <si>
    <t>غيره من المخاليط والمحضرات</t>
  </si>
  <si>
    <t>15179010</t>
  </si>
  <si>
    <t>Liquid Margarine</t>
  </si>
  <si>
    <t>مرجرين سائل</t>
  </si>
  <si>
    <t>15179090</t>
  </si>
  <si>
    <t>Other Types Of Margarine</t>
  </si>
  <si>
    <t>15180020</t>
  </si>
  <si>
    <t>16010020</t>
  </si>
  <si>
    <t>سجق (غليظ أورفيع) ومنتجات مماثلة من لحوم أو من أحشاء وأطراف من فصيلة الأبقار</t>
  </si>
  <si>
    <t>16010030</t>
  </si>
  <si>
    <t>Sausages And Similar Products Of  Of Poultry</t>
  </si>
  <si>
    <t>سجق (غليظ أورفيع) ومنتجات مماثلة من لحوم أو من أحشاء وأطراف من دواجن</t>
  </si>
  <si>
    <t>16010090</t>
  </si>
  <si>
    <t>Other</t>
  </si>
  <si>
    <t>16021010</t>
  </si>
  <si>
    <t>16023100</t>
  </si>
  <si>
    <t>Prepared Or Preserved Meat Or Meat Offal Of Turkeys</t>
  </si>
  <si>
    <t>محضرات وأصناف محفوظة من حبش - ديوك ودجاجات روميه</t>
  </si>
  <si>
    <t>16023200</t>
  </si>
  <si>
    <t>Prepared And Preserved Meat Of Fowls Of The Species Gallus Domesticus</t>
  </si>
  <si>
    <t>محضرات واصناف محفوظه من ديــوك أو دجاجـات من نـوع جالـوس ديمستكوس</t>
  </si>
  <si>
    <t>16023900</t>
  </si>
  <si>
    <t>Prepared And Preserved Meat Of Other Poultry</t>
  </si>
  <si>
    <t>غيرها من محضرات واصناف الطيور</t>
  </si>
  <si>
    <t>16025010</t>
  </si>
  <si>
    <t>Bovine, Pastrami</t>
  </si>
  <si>
    <t>16025090</t>
  </si>
  <si>
    <t>Bovine, Other In Sealed Containers</t>
  </si>
  <si>
    <t>16029010</t>
  </si>
  <si>
    <t>Animal Food Stuft Preparation More Than 20% Percent Meat</t>
  </si>
  <si>
    <t>16041100</t>
  </si>
  <si>
    <t>Whole Fish, Prepared But Not Minced</t>
  </si>
  <si>
    <t>16041200</t>
  </si>
  <si>
    <t>Whole Fish, Prepared But Not Minced, Herrings</t>
  </si>
  <si>
    <t>16041300</t>
  </si>
  <si>
    <t>Sardines, Sardinella And Brisling Or Sprats</t>
  </si>
  <si>
    <t>16041400</t>
  </si>
  <si>
    <t>Tunas, Skipjack And Bonito (Sarda Spp)</t>
  </si>
  <si>
    <t>16041500</t>
  </si>
  <si>
    <t>Mackerel</t>
  </si>
  <si>
    <t>16041600</t>
  </si>
  <si>
    <t>Anchovies</t>
  </si>
  <si>
    <t>16041700</t>
  </si>
  <si>
    <t>16041900</t>
  </si>
  <si>
    <t>Other Fishes</t>
  </si>
  <si>
    <t>16042000</t>
  </si>
  <si>
    <t>Canned Fish</t>
  </si>
  <si>
    <t>16043100</t>
  </si>
  <si>
    <t>16043200</t>
  </si>
  <si>
    <t>16052100</t>
  </si>
  <si>
    <t>Not In Airtight Container</t>
  </si>
  <si>
    <t>ربيان ( قريدس أو جمبري ) غير معبأ في أوعية محكمة الغلق</t>
  </si>
  <si>
    <t>16052900</t>
  </si>
  <si>
    <t>Other From Shrimps And Prawns</t>
  </si>
  <si>
    <t>16053000</t>
  </si>
  <si>
    <t>Lobster, Prepared Or Preserved</t>
  </si>
  <si>
    <t>16054000</t>
  </si>
  <si>
    <t>Other Crustaceans, Prepared Or Preserved</t>
  </si>
  <si>
    <t>قشريات اخر (غ.د.آ.) محضرة أو محفوظة</t>
  </si>
  <si>
    <t>16055100</t>
  </si>
  <si>
    <t>Oysters</t>
  </si>
  <si>
    <t>16055300</t>
  </si>
  <si>
    <t>Mussels</t>
  </si>
  <si>
    <t>16055400</t>
  </si>
  <si>
    <t>Cuttle Fish And Squid</t>
  </si>
  <si>
    <t>17011210</t>
  </si>
  <si>
    <t>Sugar, For Industrial Refining And Filting</t>
  </si>
  <si>
    <t>17011410</t>
  </si>
  <si>
    <t>Other Types From Cane Sugar For Industrial Refining</t>
  </si>
  <si>
    <t>أنواع أخرى من سكر القصب بقصد التصفية والتكرير للصناعة</t>
  </si>
  <si>
    <t>17011490</t>
  </si>
  <si>
    <t>17019100</t>
  </si>
  <si>
    <t>Sugar, Containing Added Flavouring Or Colouring Matter</t>
  </si>
  <si>
    <t>17019911</t>
  </si>
  <si>
    <t>Sugar, Crystals</t>
  </si>
  <si>
    <t>17019912</t>
  </si>
  <si>
    <t>Sugar, Moulds</t>
  </si>
  <si>
    <t>17019920</t>
  </si>
  <si>
    <t xml:space="preserve"> Suger Candy , Neither Flavored Or Colored</t>
  </si>
  <si>
    <t>17019990</t>
  </si>
  <si>
    <t>Other Sugar Products</t>
  </si>
  <si>
    <t>17022000</t>
  </si>
  <si>
    <t>Maple Sugar And Maple Syrup</t>
  </si>
  <si>
    <t>سكر قيقب وسوائل قيقب</t>
  </si>
  <si>
    <t>17023000</t>
  </si>
  <si>
    <t>Glucose And Glucose Syrup, Not Containing Fructose Or Containing In The Dry State Less Than 20% By Weight Of Fructose</t>
  </si>
  <si>
    <t>جلوكوز وسائل جلوكوز، لا يحتوي على فركتوز أو يحتوي علىأقل من20% وزنا من الفركتوز محسوبا على الحالة الجافة</t>
  </si>
  <si>
    <t>17026000</t>
  </si>
  <si>
    <t>Other Fructose And Fructose Syrup, Containing In The Dry State More Than 50% By Weight Of Fructose</t>
  </si>
  <si>
    <t>17029010</t>
  </si>
  <si>
    <t>Maltose, Whether Or Nor Chemically Pure</t>
  </si>
  <si>
    <t>مالتوز وإن كان نقيا كيماوياً</t>
  </si>
  <si>
    <t>17029050</t>
  </si>
  <si>
    <t>سوائل سكرية أخر ، وإن كانت كثيفة ، غير ملونة ولا معطرة</t>
  </si>
  <si>
    <t>17029060</t>
  </si>
  <si>
    <t>سكر محروق - كاراميل</t>
  </si>
  <si>
    <t>17029090</t>
  </si>
  <si>
    <t>غيرها من منتجات السكر</t>
  </si>
  <si>
    <t>17031000</t>
  </si>
  <si>
    <t>Cane Molasses</t>
  </si>
  <si>
    <t>عسل اسود - دبس سكر</t>
  </si>
  <si>
    <t>17041000</t>
  </si>
  <si>
    <t>Chewing Gum, Whether Or Not Sugar Coated</t>
  </si>
  <si>
    <t>علك (لبان المضغ) وان كان مكسوا بالسكر</t>
  </si>
  <si>
    <t>17049010</t>
  </si>
  <si>
    <t>Sugar Syrups Containing Added Flavoring Or Coloring Matter</t>
  </si>
  <si>
    <t>17049020</t>
  </si>
  <si>
    <t>Toffee, Turkish Delights</t>
  </si>
  <si>
    <t>17049030</t>
  </si>
  <si>
    <t>Almond Candy, Pistachio Candy And The Like</t>
  </si>
  <si>
    <t xml:space="preserve"> ملبس على لوز وفستق وما يماثلة وأصناف الأثمار القشرية المهروسة مع السكر (مرزيبان) وما يماثله</t>
  </si>
  <si>
    <t>17049040</t>
  </si>
  <si>
    <t xml:space="preserve"> Fruit Jellies ,Fruit Pastes , Licorice Sugar Confectionery Form</t>
  </si>
  <si>
    <t>هــلام الفواكه وعجنها ورب السـوس ، المهـيأة كمصنوعات سكرية</t>
  </si>
  <si>
    <t>17049050</t>
  </si>
  <si>
    <t>Cough Drops</t>
  </si>
  <si>
    <t>17049060</t>
  </si>
  <si>
    <t>Halawa Tahiniah</t>
  </si>
  <si>
    <t>الحلاوة الطحينية</t>
  </si>
  <si>
    <t>17049070</t>
  </si>
  <si>
    <t>Sugar Candies Powoder Containing Fruit Flavor</t>
  </si>
  <si>
    <t>بدورة السكاكر تحتوي على نكهة الفواكه</t>
  </si>
  <si>
    <t>17049090</t>
  </si>
  <si>
    <t>Sugar Confectionery (Including White Chocolate), Not Containing Cocoa</t>
  </si>
  <si>
    <t>18040000</t>
  </si>
  <si>
    <t>Cocoa Butter, Fat And Oil</t>
  </si>
  <si>
    <t>زبدة كاكاو، دهنه وزيته</t>
  </si>
  <si>
    <t>18050000</t>
  </si>
  <si>
    <t>Cocoa Powder, Not Containing Added Sugar Or Other Sweetening Matter</t>
  </si>
  <si>
    <t>مسحوق كاكاو لا يحتوي على سكر مضاف أو مواد تحلية اخر</t>
  </si>
  <si>
    <t>18062010</t>
  </si>
  <si>
    <t>Powder For Making Ice-Cream Containing Cocoa</t>
  </si>
  <si>
    <t>18062020</t>
  </si>
  <si>
    <t>Ice-Cream, Prepared, Containing Cocoa</t>
  </si>
  <si>
    <t>18062090</t>
  </si>
  <si>
    <t>Coco Products, Other</t>
  </si>
  <si>
    <t>18063190</t>
  </si>
  <si>
    <t>Chocolates, Containing Cocoa, Other</t>
  </si>
  <si>
    <t>18063290</t>
  </si>
  <si>
    <t>18069010</t>
  </si>
  <si>
    <t>Coco Powder For Making Ice-Cream , With Cocoa</t>
  </si>
  <si>
    <t>18069020</t>
  </si>
  <si>
    <t>Confectionery Products ( Sweetmeats ) With Cocoa</t>
  </si>
  <si>
    <t>19011010</t>
  </si>
  <si>
    <t>19011020</t>
  </si>
  <si>
    <t>19011090</t>
  </si>
  <si>
    <t>Other Coco Infant Products</t>
  </si>
  <si>
    <t>19012010</t>
  </si>
  <si>
    <t>19012020</t>
  </si>
  <si>
    <t>19012090</t>
  </si>
  <si>
    <t>Cereal, Other</t>
  </si>
  <si>
    <t>19019020</t>
  </si>
  <si>
    <t>اللبن المملت</t>
  </si>
  <si>
    <t>19019030</t>
  </si>
  <si>
    <t>Malt, Powder For Making Ice Cream</t>
  </si>
  <si>
    <t>مساحيق لصنع الأيس كريم</t>
  </si>
  <si>
    <t>19021110</t>
  </si>
  <si>
    <t>19021120</t>
  </si>
  <si>
    <t>19021130</t>
  </si>
  <si>
    <t>Chips Of Potato Flour, Macroni-Shaped,Not Ready</t>
  </si>
  <si>
    <t>19021910</t>
  </si>
  <si>
    <t>19021920</t>
  </si>
  <si>
    <t>19021930</t>
  </si>
  <si>
    <t>19021990</t>
  </si>
  <si>
    <t>Other Pasta Products</t>
  </si>
  <si>
    <t>غيرها من منتجات دقيق البطاطا</t>
  </si>
  <si>
    <t>19022010</t>
  </si>
  <si>
    <t>Pasta Stuffed With Meat</t>
  </si>
  <si>
    <t>19022090</t>
  </si>
  <si>
    <t>Pasta, With Other</t>
  </si>
  <si>
    <t>19023000</t>
  </si>
  <si>
    <t>عجائن غذائية أخر</t>
  </si>
  <si>
    <t>19024000</t>
  </si>
  <si>
    <t xml:space="preserve"> كسكسي</t>
  </si>
  <si>
    <t>19030000</t>
  </si>
  <si>
    <t>Tapioca And Substitutes Therefore Prepared From Starch In The Form Of Flakes, Grains, Pearls, Siftings Or In Similar Forms</t>
  </si>
  <si>
    <t>19041010</t>
  </si>
  <si>
    <t>Roasted Cereals, Cantaining Cocoa</t>
  </si>
  <si>
    <t>19041091</t>
  </si>
  <si>
    <t xml:space="preserve"> رقائق الذره (كورن فليكس) وما يماثلها</t>
  </si>
  <si>
    <t>19041099</t>
  </si>
  <si>
    <t>Other Roased Cereals</t>
  </si>
  <si>
    <t>غيرها من منتجات رقائق الحبوب</t>
  </si>
  <si>
    <t>19042011</t>
  </si>
  <si>
    <t>Cereal Products, Containing Coco</t>
  </si>
  <si>
    <t>19042021</t>
  </si>
  <si>
    <t>Roasted Cereals, Containing Cocoa</t>
  </si>
  <si>
    <t>19043010</t>
  </si>
  <si>
    <t>Cereal Products, Containing Cocoa</t>
  </si>
  <si>
    <t>19049010</t>
  </si>
  <si>
    <t>19049090</t>
  </si>
  <si>
    <t>19051000</t>
  </si>
  <si>
    <t>19052000</t>
  </si>
  <si>
    <t>Gingerbread And The Like</t>
  </si>
  <si>
    <t>ـخبز الزنجبيل وما شابهه</t>
  </si>
  <si>
    <t>19053100</t>
  </si>
  <si>
    <t xml:space="preserve"> بسكويت محلى</t>
  </si>
  <si>
    <t>19053200</t>
  </si>
  <si>
    <t>19054010</t>
  </si>
  <si>
    <t>19054090</t>
  </si>
  <si>
    <t>19059010</t>
  </si>
  <si>
    <t>19059020</t>
  </si>
  <si>
    <t>خبز الدابوق المعد لمرضى السكر</t>
  </si>
  <si>
    <t>19059030</t>
  </si>
  <si>
    <t>Pastry ( Except Waffles And Wafers ) Including Pizzas</t>
  </si>
  <si>
    <t>19059040</t>
  </si>
  <si>
    <t>19059050</t>
  </si>
  <si>
    <t>كيك ، جاتو وما يماثله</t>
  </si>
  <si>
    <t>19059060</t>
  </si>
  <si>
    <t>برشام من النوع المناسب للاستعمال الصيدلي</t>
  </si>
  <si>
    <t>19059070</t>
  </si>
  <si>
    <t>رقائق الختم</t>
  </si>
  <si>
    <t>19059080</t>
  </si>
  <si>
    <t>Crisps (As Pop Corn, Chips And The Like ) Ready For Directly Consumption</t>
  </si>
  <si>
    <t>محضرات هشة متماسكة للقرمشة(كريسب)(مثل الفشار والتشبس ومايماثلها) جاهزة للاستهلاك المباشر</t>
  </si>
  <si>
    <t>19059091</t>
  </si>
  <si>
    <t>الخبز غير المخمر أو الماكزوس</t>
  </si>
  <si>
    <t>19059092</t>
  </si>
  <si>
    <t>Parties Yeels Bread</t>
  </si>
  <si>
    <t>خبز البرتيز يلز</t>
  </si>
  <si>
    <t>19059093</t>
  </si>
  <si>
    <t>بسكويت عادي وإن كان مملح</t>
  </si>
  <si>
    <t>19059099</t>
  </si>
  <si>
    <t>Other Baked Items</t>
  </si>
  <si>
    <t>غيرها من مشتقات الخبز</t>
  </si>
  <si>
    <t>20011000</t>
  </si>
  <si>
    <t>20019011</t>
  </si>
  <si>
    <t>20019012</t>
  </si>
  <si>
    <t>20019013</t>
  </si>
  <si>
    <t>Green Peppers, Preserved By Vinegar</t>
  </si>
  <si>
    <t>20019014</t>
  </si>
  <si>
    <t>20019019</t>
  </si>
  <si>
    <t>Other Vegitables, Preserved By Vinegar</t>
  </si>
  <si>
    <t>غيرها من الخضر والفواكه</t>
  </si>
  <si>
    <t>20019020</t>
  </si>
  <si>
    <t>Fruits And Nuts, Preserved By Vinegar</t>
  </si>
  <si>
    <t>20021000</t>
  </si>
  <si>
    <t>20029010</t>
  </si>
  <si>
    <t>Tomato Paste, Prepared Or Preserved Nes.</t>
  </si>
  <si>
    <t>20029090</t>
  </si>
  <si>
    <t>Other, Prepared Or Preserved Nes.</t>
  </si>
  <si>
    <t>20031000</t>
  </si>
  <si>
    <t>20039000</t>
  </si>
  <si>
    <t>غيرها من الفطر والكمأه المحضره والمحفوظه</t>
  </si>
  <si>
    <t>20041000</t>
  </si>
  <si>
    <t>20049010</t>
  </si>
  <si>
    <t>20049020</t>
  </si>
  <si>
    <t>Peas, Frozen &amp; Prepared Or Preserved Nes.</t>
  </si>
  <si>
    <t>20049030</t>
  </si>
  <si>
    <t>Haricot Beans, Frozen &amp; Prepared Or Preserved Nes.</t>
  </si>
  <si>
    <t>20049040</t>
  </si>
  <si>
    <t>Kidney Beans, Frozen &amp; Prepared Or Preserved Nes.</t>
  </si>
  <si>
    <t>20049070</t>
  </si>
  <si>
    <t>20049080</t>
  </si>
  <si>
    <t>20049090</t>
  </si>
  <si>
    <t>20051010</t>
  </si>
  <si>
    <t>Baby Food Preparation, Not Frozen &amp; Prepared Or Preserved Nes.</t>
  </si>
  <si>
    <t>20052000</t>
  </si>
  <si>
    <t>20054000</t>
  </si>
  <si>
    <t>Peas (Pisum Sativum), Not Frozen &amp; Prepared Or Preserved Nes.</t>
  </si>
  <si>
    <t>20055100</t>
  </si>
  <si>
    <t>Beans, Shelled, Not Frozen &amp; Prepared Or Preserved Nes.</t>
  </si>
  <si>
    <t>20055900</t>
  </si>
  <si>
    <t>Not Frozen &amp; Prepared Or Preserved Nes, Other</t>
  </si>
  <si>
    <t>غيرها من خضر الحبوب</t>
  </si>
  <si>
    <t>20057000</t>
  </si>
  <si>
    <t>Olives, Not Frozen &amp; Prepared Or Preserved Nes.</t>
  </si>
  <si>
    <t>20058000</t>
  </si>
  <si>
    <t>Sweet Corn (Zea Mays Var Saccharata)</t>
  </si>
  <si>
    <t>20059911</t>
  </si>
  <si>
    <t>Broad Bean, Prepared</t>
  </si>
  <si>
    <t>20059912</t>
  </si>
  <si>
    <t>20059913</t>
  </si>
  <si>
    <t>Vegetables And Legumes With Sauce</t>
  </si>
  <si>
    <t>20059919</t>
  </si>
  <si>
    <t>Other  Vegetables Prepared With Sauces</t>
  </si>
  <si>
    <t>20059992</t>
  </si>
  <si>
    <t>20059995</t>
  </si>
  <si>
    <t>خضر مشكلة (محضرة أو محفوظة بغير الخل أو حمض الخلي، غير مجمدة)</t>
  </si>
  <si>
    <t>20059997</t>
  </si>
  <si>
    <t>Grape Leaves</t>
  </si>
  <si>
    <t>20059999</t>
  </si>
  <si>
    <t>Other Prepared Vegetables And Plants</t>
  </si>
  <si>
    <t>20060000</t>
  </si>
  <si>
    <t>Fruit, Nuts, Fruit Peel &amp; Other Parts Of Plants, Preserved By Sugar (Drained, Glace Or Crystallized)</t>
  </si>
  <si>
    <t>20071010</t>
  </si>
  <si>
    <t>Jams, Fruit Jellies, Marmaladesbaby Food Preparation,</t>
  </si>
  <si>
    <t>مربى وهلام فواكه، وخبيص (مرملاد) وهريس أو عجين فواكه أو ثمار، مطبوخة وان أضيف إليها سكر أو مواد تحلية أخر لتغذيه الاطفال</t>
  </si>
  <si>
    <t>20071090</t>
  </si>
  <si>
    <t>Jams, Fruit Jellies, Marmalades, Other</t>
  </si>
  <si>
    <t>غيرها من المربى</t>
  </si>
  <si>
    <t>20079110</t>
  </si>
  <si>
    <t>Marmalades</t>
  </si>
  <si>
    <t>20079190</t>
  </si>
  <si>
    <t>Marmalades, Other</t>
  </si>
  <si>
    <t>20079911</t>
  </si>
  <si>
    <t>20079912</t>
  </si>
  <si>
    <t>20079913</t>
  </si>
  <si>
    <t>Apple, Jams, Fruit Jellies, Marmalades</t>
  </si>
  <si>
    <t>20079915</t>
  </si>
  <si>
    <t>Cherry, Jams, Fruit Jellies, Marmalades</t>
  </si>
  <si>
    <t>20079916</t>
  </si>
  <si>
    <t>Strawberry, Jams, Fruit Jellies, Marmalades</t>
  </si>
  <si>
    <t>20079917</t>
  </si>
  <si>
    <t xml:space="preserve"> Raspberry, Jams, Fruit Jellies, Marmalades</t>
  </si>
  <si>
    <t>20079919</t>
  </si>
  <si>
    <t>20079920</t>
  </si>
  <si>
    <t>20079930</t>
  </si>
  <si>
    <t>20079990</t>
  </si>
  <si>
    <t>غيرها من مستحضرات الفاكهة (مثل جلي الفواكهة والمرملاد)</t>
  </si>
  <si>
    <t>20081110</t>
  </si>
  <si>
    <t>20081120</t>
  </si>
  <si>
    <t>زبدة الفول السوداني</t>
  </si>
  <si>
    <t>20081911</t>
  </si>
  <si>
    <t>20081912</t>
  </si>
  <si>
    <t>20081913</t>
  </si>
  <si>
    <t>20081919</t>
  </si>
  <si>
    <t>Other Nuts Butter.</t>
  </si>
  <si>
    <t>زبدة مكسرات أخرى</t>
  </si>
  <si>
    <t>20081920</t>
  </si>
  <si>
    <t>Nuts Prepared Or Preserved, Mixed</t>
  </si>
  <si>
    <t>مخاليط زبدة المكسرات</t>
  </si>
  <si>
    <t>20086000</t>
  </si>
  <si>
    <t>Cherries, Nes, Prepared Or Preserved</t>
  </si>
  <si>
    <t>20088000</t>
  </si>
  <si>
    <t>20094100</t>
  </si>
  <si>
    <t>Pineapple Juice</t>
  </si>
  <si>
    <t xml:space="preserve"> عصير اناناس قيمة بريكس لاتزيد عن 20</t>
  </si>
  <si>
    <t>20094900</t>
  </si>
  <si>
    <t>Pinapple Juice,  Other</t>
  </si>
  <si>
    <t>عصير اناناس قيمة بريكس لاتزيد عن 20</t>
  </si>
  <si>
    <t>21011100</t>
  </si>
  <si>
    <t>Coffee Extracts, Essences And Concentrates</t>
  </si>
  <si>
    <t>خلاصات او أرواح او مركزات</t>
  </si>
  <si>
    <t>21011290</t>
  </si>
  <si>
    <t>Other Coffee Products</t>
  </si>
  <si>
    <t>غيرها من خلاصات الارواح والمركزات</t>
  </si>
  <si>
    <t>21012010</t>
  </si>
  <si>
    <t>Tea Preparations</t>
  </si>
  <si>
    <t xml:space="preserve"> محضرات أساسها الشاي</t>
  </si>
  <si>
    <t>21012090</t>
  </si>
  <si>
    <t>Tea, Other</t>
  </si>
  <si>
    <t>غيرها من المحضرات</t>
  </si>
  <si>
    <t>21013010</t>
  </si>
  <si>
    <t xml:space="preserve"> هندباء (شكوريا) وأبدال أخر للبن المحمص</t>
  </si>
  <si>
    <t>21021000</t>
  </si>
  <si>
    <t>Active Yeasts</t>
  </si>
  <si>
    <t xml:space="preserve"> خمائر حية</t>
  </si>
  <si>
    <t>21023010</t>
  </si>
  <si>
    <t>Prepared Baking Powders</t>
  </si>
  <si>
    <t>21023020</t>
  </si>
  <si>
    <t>21031000</t>
  </si>
  <si>
    <t>Soya Sauce</t>
  </si>
  <si>
    <t>صلصة الصويا</t>
  </si>
  <si>
    <t>21032000</t>
  </si>
  <si>
    <t>Tomato Sauce (Ketchup)</t>
  </si>
  <si>
    <t>21033010</t>
  </si>
  <si>
    <t xml:space="preserve"> دقيق خردل</t>
  </si>
  <si>
    <t>21033020</t>
  </si>
  <si>
    <t xml:space="preserve"> خردل محضر</t>
  </si>
  <si>
    <t>21039010</t>
  </si>
  <si>
    <t>Mayonnaise</t>
  </si>
  <si>
    <t>مايونيز</t>
  </si>
  <si>
    <t>21039020</t>
  </si>
  <si>
    <t>Chili Sauce</t>
  </si>
  <si>
    <t>صلصة حارة</t>
  </si>
  <si>
    <t>21039030</t>
  </si>
  <si>
    <t>Celery Salt</t>
  </si>
  <si>
    <t>ملح الكرفس</t>
  </si>
  <si>
    <t>21039090</t>
  </si>
  <si>
    <t>Other Condiments</t>
  </si>
  <si>
    <t>غيرها من محضرات الصلصات</t>
  </si>
  <si>
    <t>21041000</t>
  </si>
  <si>
    <t>Soups And Broths And Preparations Therefore</t>
  </si>
  <si>
    <t>حساء ومرق ومحضرات إعدادها</t>
  </si>
  <si>
    <t>21042000</t>
  </si>
  <si>
    <t>Homogenized Composite Food Preparations</t>
  </si>
  <si>
    <t>محضرات غذائية مركبة ومتجانسة</t>
  </si>
  <si>
    <t>21050000</t>
  </si>
  <si>
    <t>Ice Cream And Other Edible Ice, Whether Or Not Containing Cocoa</t>
  </si>
  <si>
    <t>مثلجات (بوظة) صالحة للأكل، وان احتوت على كاكاو</t>
  </si>
  <si>
    <t>21061000</t>
  </si>
  <si>
    <t>Protein Concentrates, Powders For Making: Table Cream, Jelly, Ice Cream, Soft Drinks</t>
  </si>
  <si>
    <t>21069010</t>
  </si>
  <si>
    <t>Powders For Making Table Cream</t>
  </si>
  <si>
    <t>21069020</t>
  </si>
  <si>
    <t>Powders For Making Table Cream (Jelly)</t>
  </si>
  <si>
    <t>21069030</t>
  </si>
  <si>
    <t xml:space="preserve"> مساحيق لصنع الايسكريم</t>
  </si>
  <si>
    <t>21069050</t>
  </si>
  <si>
    <t>محضرات أساسها الزبدة أو الدهون أو الزيوت الأخر المشتقة من الحليب والتي تستعمل في منتجات المخابز مثلاً</t>
  </si>
  <si>
    <t>21069060</t>
  </si>
  <si>
    <t>Dough With Abases Of Sugar, And The Like (For Diabetics)</t>
  </si>
  <si>
    <t>21069080</t>
  </si>
  <si>
    <t>Commercial Saccharine</t>
  </si>
  <si>
    <t>21069091</t>
  </si>
  <si>
    <t xml:space="preserve"> Edible Tablets With Abasis Of Natural Or Artifical Perfumes ( Eg Vanilin )</t>
  </si>
  <si>
    <t xml:space="preserve"> الأقراص الـصـالـحـة للأكل التي أساسها عطور طبيعية أو اصطناعية -مثل الفانيلين</t>
  </si>
  <si>
    <t>21069092</t>
  </si>
  <si>
    <t>Preparations For Making Lemonade Or Other Soft Drinks</t>
  </si>
  <si>
    <t>محضرات لصنع الليمونادة أو غيرها من المشروبات</t>
  </si>
  <si>
    <t>21069093</t>
  </si>
  <si>
    <t>محضرات يشار إليها غالباً كإضافات غذائية، أساسها خلاصات من النباتات ومركزات الفواكه وعسل الفركتوز</t>
  </si>
  <si>
    <t>21069094</t>
  </si>
  <si>
    <t>Natural Honey Rich In Royal Jelly</t>
  </si>
  <si>
    <t>العسل الطبيعي الغني بعسل ملكة النحل</t>
  </si>
  <si>
    <t>21069096</t>
  </si>
  <si>
    <t>Muscle Building Preparations</t>
  </si>
  <si>
    <t>محضرات تنمية العضلات</t>
  </si>
  <si>
    <t>21069099</t>
  </si>
  <si>
    <t>Other Concentrates, Fructose</t>
  </si>
  <si>
    <t>غيرها من المحضرات الغذائية الحتوية على سكر</t>
  </si>
  <si>
    <t>22011010</t>
  </si>
  <si>
    <t>Natural Mineral Waters</t>
  </si>
  <si>
    <t>22019010</t>
  </si>
  <si>
    <t>مياه عادية طبيعية</t>
  </si>
  <si>
    <t>22019090</t>
  </si>
  <si>
    <t>Other Waters</t>
  </si>
  <si>
    <t>غيرها من المياه</t>
  </si>
  <si>
    <t>22021021</t>
  </si>
  <si>
    <t>22021022</t>
  </si>
  <si>
    <t>22021023</t>
  </si>
  <si>
    <t>22021029</t>
  </si>
  <si>
    <t>غيرها من المشروبات الغازيه</t>
  </si>
  <si>
    <t>22030000</t>
  </si>
  <si>
    <t>Beer Made From Malt</t>
  </si>
  <si>
    <t>جعه (بيره) مصنوعة من الشعير الناشط -المالت</t>
  </si>
  <si>
    <t>22041000</t>
  </si>
  <si>
    <t>Sparkling Wine</t>
  </si>
  <si>
    <t xml:space="preserve"> نبيذ فوار</t>
  </si>
  <si>
    <t>22042100</t>
  </si>
  <si>
    <t>Wine, In Containers Holding 2 L Or Less</t>
  </si>
  <si>
    <t>22072011</t>
  </si>
  <si>
    <t>Ethyl Alcohol And Other Spirits, Denatured, Of Any Strength For Medical Use</t>
  </si>
  <si>
    <t>كحول أثيل معطل ، معدل للاستعمالات الطبية</t>
  </si>
  <si>
    <t>22072019</t>
  </si>
  <si>
    <t>Undenatured Ethyl Alcohol</t>
  </si>
  <si>
    <t>غيره من الكحول الاثيل</t>
  </si>
  <si>
    <t>22082000</t>
  </si>
  <si>
    <t>Spirits Obtained By Distilling Grape Wine</t>
  </si>
  <si>
    <t>مشروبات كحولية ناتجة عن تقطير النبيذ أو تفل العنب</t>
  </si>
  <si>
    <t>22083000</t>
  </si>
  <si>
    <t>Whiskies</t>
  </si>
  <si>
    <t>ويسكي</t>
  </si>
  <si>
    <t>22084000</t>
  </si>
  <si>
    <t>Rum And Tafia</t>
  </si>
  <si>
    <t>22085000</t>
  </si>
  <si>
    <t>Gin And Geneva</t>
  </si>
  <si>
    <t>جن وجنيف</t>
  </si>
  <si>
    <t>22086000</t>
  </si>
  <si>
    <t>Vodka</t>
  </si>
  <si>
    <t xml:space="preserve"> فودكا</t>
  </si>
  <si>
    <t>22087000</t>
  </si>
  <si>
    <t>مشروبات كحولية معطرة -ليكور</t>
  </si>
  <si>
    <t>22090010</t>
  </si>
  <si>
    <t xml:space="preserve"> خل</t>
  </si>
  <si>
    <t>22090020</t>
  </si>
  <si>
    <t>أبدال خل</t>
  </si>
  <si>
    <t>23012000</t>
  </si>
  <si>
    <t>Flours, Meals And Pellets, Of Fish Or Of Crustaceans, Molluses Or Other Aquatic Invertebrates</t>
  </si>
  <si>
    <t xml:space="preserve"> دقيق وسميد ومكتلات من أسماك أو قشريات أو رخويات أو غيرها من لافقريات مائية</t>
  </si>
  <si>
    <t>23023000</t>
  </si>
  <si>
    <t>Bran, Sharps &amp; Other Residues, Of Wheat</t>
  </si>
  <si>
    <t>نخالة ونخالة جريش من حنطه قمح</t>
  </si>
  <si>
    <t>23032000</t>
  </si>
  <si>
    <t xml:space="preserve"> تفل شوندر وتفل قصب سكر وغيرها من نفايات صناعات السكر</t>
  </si>
  <si>
    <t>23033000</t>
  </si>
  <si>
    <t>بقايا ونفايات صناعه البيره او التقطير</t>
  </si>
  <si>
    <t>23040000</t>
  </si>
  <si>
    <t>Oil Cake &amp; Other Solid Residues, Whether Or Not Ground Or In The Form Of Pellets, Resulting From The Extraction Of Soya Bean Oil</t>
  </si>
  <si>
    <t>كسب وغيرها من بقايا صلبة، وان كانت مجروشة أو بشكل مكتلات، ناتجة عن استخراج زيت فول الصويا</t>
  </si>
  <si>
    <t>23091000</t>
  </si>
  <si>
    <t>Dog Or Cat Food, Put Up For Retail Sale</t>
  </si>
  <si>
    <t>23099010</t>
  </si>
  <si>
    <t>23099020</t>
  </si>
  <si>
    <t>23099031</t>
  </si>
  <si>
    <t>23099039</t>
  </si>
  <si>
    <t>Other Animal Feedings</t>
  </si>
  <si>
    <t>غيرها من المواد النباتيه والفضلات</t>
  </si>
  <si>
    <t>23099040</t>
  </si>
  <si>
    <t>بديل الحليب لتغذية صغار الحيوانات</t>
  </si>
  <si>
    <t>23099050</t>
  </si>
  <si>
    <t xml:space="preserve"> محضرات مركزة لصناعة الأعلاف</t>
  </si>
  <si>
    <t>23099090</t>
  </si>
  <si>
    <t>24011000</t>
  </si>
  <si>
    <t>Unmanufactured Tobacco, Not Stemmed/Stripped</t>
  </si>
  <si>
    <t>تبغ بأضلاعه</t>
  </si>
  <si>
    <t>24022000</t>
  </si>
  <si>
    <t>Cigarettes Containing Tobacco</t>
  </si>
  <si>
    <t>لفائف عادية (سجائر) محتوية على تبغ</t>
  </si>
  <si>
    <t>24031100</t>
  </si>
  <si>
    <t>Tobacco,  Muasel</t>
  </si>
  <si>
    <t>تبغ الأرجلية (معسل)</t>
  </si>
  <si>
    <t>25010010</t>
  </si>
  <si>
    <t xml:space="preserve"> ملح عادي -ملح الطعام</t>
  </si>
  <si>
    <t>25010020</t>
  </si>
  <si>
    <t>Denatured Salt Unfit For Human Consumption</t>
  </si>
  <si>
    <t>25010040</t>
  </si>
  <si>
    <t>25010090</t>
  </si>
  <si>
    <t>Other Salts</t>
  </si>
  <si>
    <t>غيرها من مشتقات الملح</t>
  </si>
  <si>
    <t>25030000</t>
  </si>
  <si>
    <t>Sulphur Of All Kinds, Other Than Sublimed Sulphur, Precipitated Sulphur &amp; Colloidal Sulphur</t>
  </si>
  <si>
    <t>كبريت من جميع الأنواع، عدا زهر الكبريت أو الكبريت المرسب أو الكبريت الغروري</t>
  </si>
  <si>
    <t>25051000</t>
  </si>
  <si>
    <t>Silica Sands And Quartz Sands</t>
  </si>
  <si>
    <t>25059000</t>
  </si>
  <si>
    <t>Other Sands</t>
  </si>
  <si>
    <t>25061010</t>
  </si>
  <si>
    <t>Quartz, In The Form Of Unsawn Agglomerates</t>
  </si>
  <si>
    <t xml:space="preserve"> مرو (كوارتز) خام بشكل كتل غير منشورة</t>
  </si>
  <si>
    <t>25061090</t>
  </si>
  <si>
    <t>Quartz, In Other Form</t>
  </si>
  <si>
    <t>25062000</t>
  </si>
  <si>
    <t>25070010</t>
  </si>
  <si>
    <t>Kaolin</t>
  </si>
  <si>
    <t>صلصال صينى -كاولين</t>
  </si>
  <si>
    <t>25081000</t>
  </si>
  <si>
    <t>Bentonite</t>
  </si>
  <si>
    <t>25084000</t>
  </si>
  <si>
    <t>Other Clays</t>
  </si>
  <si>
    <t>انواع اخرى من الغضار</t>
  </si>
  <si>
    <t>25111000</t>
  </si>
  <si>
    <t>25131000</t>
  </si>
  <si>
    <t>25132010</t>
  </si>
  <si>
    <t>Natural Abrasives, Emery</t>
  </si>
  <si>
    <t>25132030</t>
  </si>
  <si>
    <t>Natural Abrasives, Natural Carnelian</t>
  </si>
  <si>
    <t>25132090</t>
  </si>
  <si>
    <t>Natural Abrasives, Other</t>
  </si>
  <si>
    <t>غيرها من احجار الخفان</t>
  </si>
  <si>
    <t>25140010</t>
  </si>
  <si>
    <t>Slate, Crude In The Form Of Sawn Agglomerates</t>
  </si>
  <si>
    <t>25151100</t>
  </si>
  <si>
    <t>25151200</t>
  </si>
  <si>
    <t>25152020</t>
  </si>
  <si>
    <t>25161200</t>
  </si>
  <si>
    <t>Granite, Porphyry, Basalt, Sandstone Etc.,, Merely Cut, By Sawing Or Otherwise, Into Blocks Or Slabs Of A Rectangular (Including Square) Shape</t>
  </si>
  <si>
    <t>25162000</t>
  </si>
  <si>
    <t>حجر رملي</t>
  </si>
  <si>
    <t>25169010</t>
  </si>
  <si>
    <t>Granite, Porphyry, Basalt, Sandstone Etc., Crude Or Roughly Trimmed</t>
  </si>
  <si>
    <t>25169020</t>
  </si>
  <si>
    <t>Granite, Porphyry, Basalt, Sandstone Etc., Merely Cut, By Sawing Or Otherwise, Into Blocks Or Slabs Of A Rectangular (Including Square) Shape</t>
  </si>
  <si>
    <t>25171000</t>
  </si>
  <si>
    <t>Pebbles, Gravel, Broken Or Crushed Stone, Of A Kind Commonly Used For Concrete Aggregates, For Road Metalling Or For Railway Or Other Ballast, Shingle And Flint, Whether Or Not Heat-Treated</t>
  </si>
  <si>
    <t>25174100</t>
  </si>
  <si>
    <t>Pebbles, Of Marble</t>
  </si>
  <si>
    <t>25181010</t>
  </si>
  <si>
    <t>Dolomite, Crude Or Roughly Trimmed</t>
  </si>
  <si>
    <t>25199010</t>
  </si>
  <si>
    <t>25201010</t>
  </si>
  <si>
    <t>Gupsum</t>
  </si>
  <si>
    <t>جبس</t>
  </si>
  <si>
    <t>25202010</t>
  </si>
  <si>
    <t xml:space="preserve"> جص للاستعمال في طب الأسنان</t>
  </si>
  <si>
    <t>25202090</t>
  </si>
  <si>
    <t>Plasters, Other</t>
  </si>
  <si>
    <t>غيره من الجبس والجص</t>
  </si>
  <si>
    <t>25210000</t>
  </si>
  <si>
    <t>Limestone Flux Limestone &amp; Other Calcareous Stone, Of A Kind Used For The Manufacture Of Lime Or Cement</t>
  </si>
  <si>
    <t>أحجار ومواد كلسية مستعملة في صنع الكلس والإسمنت</t>
  </si>
  <si>
    <t>25221000</t>
  </si>
  <si>
    <t>Quicklime</t>
  </si>
  <si>
    <t>كلس حي</t>
  </si>
  <si>
    <t>25222000</t>
  </si>
  <si>
    <t>Slaked Lime</t>
  </si>
  <si>
    <t>كلس مطفأ</t>
  </si>
  <si>
    <t>25231000</t>
  </si>
  <si>
    <t>Cement Clinkers</t>
  </si>
  <si>
    <t>25232100</t>
  </si>
  <si>
    <t>White Cement Whether Or Not Artificially Colored</t>
  </si>
  <si>
    <t>25232910</t>
  </si>
  <si>
    <t>25233000</t>
  </si>
  <si>
    <t>Aluminous Cement (Cement Fondu)</t>
  </si>
  <si>
    <t>إسمنت ألوميني أو مصهور</t>
  </si>
  <si>
    <t>25239000</t>
  </si>
  <si>
    <t>Super Sulphate Cement &amp; Other Hydraulic Cement</t>
  </si>
  <si>
    <t>أنواع إسمنت مائي أخر</t>
  </si>
  <si>
    <t>25261020</t>
  </si>
  <si>
    <t>Steatite, Talc</t>
  </si>
  <si>
    <t>25262020</t>
  </si>
  <si>
    <t>25291000</t>
  </si>
  <si>
    <t xml:space="preserve"> Felspar</t>
  </si>
  <si>
    <t>25292100</t>
  </si>
  <si>
    <t>Felspar, Containing By Weight 97 % Or Less Of Calcium Fluoride</t>
  </si>
  <si>
    <t>25301000</t>
  </si>
  <si>
    <t>فيرمكيوليت، بيرليت وكلوريتات غير ممددة</t>
  </si>
  <si>
    <t>25309011</t>
  </si>
  <si>
    <t>25309090</t>
  </si>
  <si>
    <t>Meerschaum, Other</t>
  </si>
  <si>
    <t>غيره من اشكال المواد المعدنيه</t>
  </si>
  <si>
    <t>26011200</t>
  </si>
  <si>
    <t>Iron Ores &amp; Concentrates, Other Than Roasted Iron Pyrites, Agglomerated</t>
  </si>
  <si>
    <t>خامات حديد مكتلة ومركزاتها عدا بيريت الحديد المحمص</t>
  </si>
  <si>
    <t>26060000</t>
  </si>
  <si>
    <t>Aluminum Ores &amp; Concentrates</t>
  </si>
  <si>
    <t>خامات ألمونيوم ومركزاتها</t>
  </si>
  <si>
    <t>26180000</t>
  </si>
  <si>
    <t>Granulated Slag (Slag Sand) From The Manufacture Of Iron Or Steel</t>
  </si>
  <si>
    <t>خبث محبب (رمل خبث) من صناعتي الحديد والصلب</t>
  </si>
  <si>
    <t>26203000</t>
  </si>
  <si>
    <t>Ash And Residues, Containing Mainly Copper</t>
  </si>
  <si>
    <t xml:space="preserve"> رواسب محتوية بصورة رئيسية على نحاس</t>
  </si>
  <si>
    <t>26219000</t>
  </si>
  <si>
    <t>Ash And Slag Nes, Incl. Seaweed Ash (Kelp), Other</t>
  </si>
  <si>
    <t>غيرها من الخبث والرماد</t>
  </si>
  <si>
    <t>27011100</t>
  </si>
  <si>
    <t>Anthracite, Whether Or Not Pulverized, But Not Agglomerated</t>
  </si>
  <si>
    <t>27011900</t>
  </si>
  <si>
    <t>Other Coal, Not Agglomerated</t>
  </si>
  <si>
    <t>فحم حجري أخر، ولو كان مسحوقا، ولكن غير مكتل</t>
  </si>
  <si>
    <t>27030010</t>
  </si>
  <si>
    <t>Peat (Including Peat Litter), Whether Or Not Agglomerated, For Planting</t>
  </si>
  <si>
    <t xml:space="preserve"> كنور للأستخدم كأترية زراعية أو لتحسين خواص التربة</t>
  </si>
  <si>
    <t>27040010</t>
  </si>
  <si>
    <t>فحم مجمر (كوك) أو نصف مجمر من فحم حجري أو من ليجينيت أو من خنور، وان كان مكتلا فحم معوجات</t>
  </si>
  <si>
    <t>27050000</t>
  </si>
  <si>
    <t>Coal Gas, Water Gas, Producer Gas And Similar Gases Other Than Petroleum Gases And Other Gaseous Hydrocarbons</t>
  </si>
  <si>
    <t>غاز فحم حجري وغاز مائي وغاز مولدات وغازات مماثلة، عدا النفط وغيرها من الهيدروكربونات الغازية</t>
  </si>
  <si>
    <t>27073000</t>
  </si>
  <si>
    <t>Xylole</t>
  </si>
  <si>
    <t>اكسيلول-اكسيلين</t>
  </si>
  <si>
    <t>27075000</t>
  </si>
  <si>
    <t>27079900</t>
  </si>
  <si>
    <t>غيرها من الزيوت ومنتجاتها</t>
  </si>
  <si>
    <t>27081000</t>
  </si>
  <si>
    <t xml:space="preserve"> زفت</t>
  </si>
  <si>
    <t>27090000</t>
  </si>
  <si>
    <t>Petroleum Oils &amp; Oils Obtained From Bituminous Minerals, Crude</t>
  </si>
  <si>
    <t>زيوت نفط و زيوت مواد معدنية قارية، خام</t>
  </si>
  <si>
    <t>27101211</t>
  </si>
  <si>
    <t>Light Naftha</t>
  </si>
  <si>
    <t>27101221</t>
  </si>
  <si>
    <t>Fuel For Usein Other Than Aircrafts Aircraft</t>
  </si>
  <si>
    <t>27101229</t>
  </si>
  <si>
    <t>For Other Purposes</t>
  </si>
  <si>
    <t>27101231</t>
  </si>
  <si>
    <t>Diesel For Engines</t>
  </si>
  <si>
    <t>ديزل للمحركات</t>
  </si>
  <si>
    <t>27101911</t>
  </si>
  <si>
    <t>Petroleum Base Oils</t>
  </si>
  <si>
    <t>زيوت اساسيه</t>
  </si>
  <si>
    <t>27101912</t>
  </si>
  <si>
    <t>Petroleum For Gasoline Engines</t>
  </si>
  <si>
    <t>27101913</t>
  </si>
  <si>
    <t>Petroleum Products For Diesel Engines</t>
  </si>
  <si>
    <t>27101914</t>
  </si>
  <si>
    <t>Petroleum Products For Diesel Transmission Gears</t>
  </si>
  <si>
    <t>27101915</t>
  </si>
  <si>
    <t>Petroleum Products Outomatic Trsnsmission Fluids</t>
  </si>
  <si>
    <t>27101919</t>
  </si>
  <si>
    <t>Petroleum Products, Other</t>
  </si>
  <si>
    <t>27101991</t>
  </si>
  <si>
    <t>Petroleum Products Cutting Oils</t>
  </si>
  <si>
    <t>27101992</t>
  </si>
  <si>
    <t>Petroleum Products,  Cleaning Oils</t>
  </si>
  <si>
    <t>27101994</t>
  </si>
  <si>
    <t>Petroleum Products,  Hydraulic Brake Oils</t>
  </si>
  <si>
    <t>27101995</t>
  </si>
  <si>
    <t>Petroleum Products, Hydraulic And Turbine System Oils</t>
  </si>
  <si>
    <t>27101996</t>
  </si>
  <si>
    <t>Petroleum Products, Transformer And Circuit Oils</t>
  </si>
  <si>
    <t>27101998</t>
  </si>
  <si>
    <t>Petroleum Products, Lubricating Preparations</t>
  </si>
  <si>
    <t>27101999</t>
  </si>
  <si>
    <t>27111200</t>
  </si>
  <si>
    <t>Liquefied Propane</t>
  </si>
  <si>
    <t>27111300</t>
  </si>
  <si>
    <t>Liquefied Butanes</t>
  </si>
  <si>
    <t>27111900</t>
  </si>
  <si>
    <t>Other Liquefied Petroleum Gases</t>
  </si>
  <si>
    <t>الغازات البترولية المسالة -غ.د.آ</t>
  </si>
  <si>
    <t>27112900</t>
  </si>
  <si>
    <t>Other Petroleum Gases In Gaseous State</t>
  </si>
  <si>
    <t>غازات نفط وهيدروكربونات غازية أخر في حالة غازية</t>
  </si>
  <si>
    <t>27121000</t>
  </si>
  <si>
    <t xml:space="preserve"> هلام نفطي</t>
  </si>
  <si>
    <t>27122010</t>
  </si>
  <si>
    <t>Petroleum Products, For Candle Industry</t>
  </si>
  <si>
    <t>غيرها من انواع اهلام</t>
  </si>
  <si>
    <t>27129000</t>
  </si>
  <si>
    <t>27131200</t>
  </si>
  <si>
    <t>27150000</t>
  </si>
  <si>
    <t>Bituminous Mixtures Based On Natural Asphalt, On Natural Bitumen, On Petroleum Bitumen, On Mineral Tar Or On Mineral Tar Pitch</t>
  </si>
  <si>
    <t>مخاليط قارية أساسها الإسفلت أو القار الطبيعيان أو القار النفطي أو القار المعدني أو زفت القطران المعدني (معاجين قارية)</t>
  </si>
  <si>
    <t>28011000</t>
  </si>
  <si>
    <t>Chlorine</t>
  </si>
  <si>
    <t>كلور</t>
  </si>
  <si>
    <t>28030000</t>
  </si>
  <si>
    <t>Carbon (Carbon Black &amp; Other Forms Of Carbon) (N.E.S.)</t>
  </si>
  <si>
    <t>كربون (هباب الكربون غيره من أشكال الكربون) -غ.د.آ</t>
  </si>
  <si>
    <t>28042920</t>
  </si>
  <si>
    <t xml:space="preserve"> نيون</t>
  </si>
  <si>
    <t>28043000</t>
  </si>
  <si>
    <t>Nitrogen</t>
  </si>
  <si>
    <t>نيتروجين -آزوت</t>
  </si>
  <si>
    <t>28044000</t>
  </si>
  <si>
    <t>Oxygen</t>
  </si>
  <si>
    <t>أوكسجين</t>
  </si>
  <si>
    <t>28046100</t>
  </si>
  <si>
    <t>Silicon, Containing Not Less Than 99.99% Of Silicon</t>
  </si>
  <si>
    <t>سيليسيوم (سيليكون)، محتوي على ما لا يقل عن 99،99% من السيليسيوم</t>
  </si>
  <si>
    <t>28046900</t>
  </si>
  <si>
    <t>Silicon (N.E.S.)</t>
  </si>
  <si>
    <t>سيليسيوم، -غ.د.آ</t>
  </si>
  <si>
    <t>28061000</t>
  </si>
  <si>
    <t xml:space="preserve"> Hydrogen Chloride (Hydrochloric Acid)</t>
  </si>
  <si>
    <t>كلورورهيدروجين -حمض كلورهيدريك</t>
  </si>
  <si>
    <t>28070010</t>
  </si>
  <si>
    <t xml:space="preserve"> حامض كبريتيك</t>
  </si>
  <si>
    <t>28080010</t>
  </si>
  <si>
    <t xml:space="preserve"> Nitric Acid</t>
  </si>
  <si>
    <t xml:space="preserve"> حمض ازوتيك -نيتريك</t>
  </si>
  <si>
    <t>28092010</t>
  </si>
  <si>
    <t>Phosphoric Acid</t>
  </si>
  <si>
    <t xml:space="preserve"> حمض فسفوريك</t>
  </si>
  <si>
    <t>28092020</t>
  </si>
  <si>
    <t xml:space="preserve"> أحماض بولي فسفوريك</t>
  </si>
  <si>
    <t>28111930</t>
  </si>
  <si>
    <t>28112100</t>
  </si>
  <si>
    <t>28112200</t>
  </si>
  <si>
    <t>28112990</t>
  </si>
  <si>
    <t>Other Inorganic Acids &amp; Other Inorganic Oxygen Compounds</t>
  </si>
  <si>
    <t>غيرها من الاحماض غير العضويه</t>
  </si>
  <si>
    <t>28129000</t>
  </si>
  <si>
    <t>Halides And Halide Oxides Of Nonmetals</t>
  </si>
  <si>
    <t>غيرها من المركبات الهالوجينيه</t>
  </si>
  <si>
    <t>28141000</t>
  </si>
  <si>
    <t>Anhydrous Ammonia</t>
  </si>
  <si>
    <t xml:space="preserve"> نشادر لا مائي</t>
  </si>
  <si>
    <t>28142000</t>
  </si>
  <si>
    <t>Ammonia In Aqueous Solution</t>
  </si>
  <si>
    <t>ـمحلول نشادر مائي</t>
  </si>
  <si>
    <t>28151100</t>
  </si>
  <si>
    <t>Solid Sodium Hydroxide (Caustic Soda)</t>
  </si>
  <si>
    <t>هيدروكسيد الصوديوم (صودا كاوية)، جامد</t>
  </si>
  <si>
    <t>28151200</t>
  </si>
  <si>
    <t>Sodium Hydroxide (Caustic Soda) In Aqueous Solution (Soda Lye Or Liquid Soda)</t>
  </si>
  <si>
    <t>هيدروكسيد الصوديوم في محلول مائي -غسل صودا كاوية</t>
  </si>
  <si>
    <t>28152000</t>
  </si>
  <si>
    <t>Potassium Hydroxide (Caustic Potash)</t>
  </si>
  <si>
    <t>هيدروكسيد البوتاسيوم -بوتاس كاوي</t>
  </si>
  <si>
    <t>28170010</t>
  </si>
  <si>
    <t>Zinc Oxide</t>
  </si>
  <si>
    <t>أوكسيد الزنك -توتياء</t>
  </si>
  <si>
    <t>28181000</t>
  </si>
  <si>
    <t>Artificial Corundum</t>
  </si>
  <si>
    <t>28182000</t>
  </si>
  <si>
    <t>Other Aluminum Oxide</t>
  </si>
  <si>
    <t>أوكسيد ألمنيوم أخر</t>
  </si>
  <si>
    <t>28211010</t>
  </si>
  <si>
    <t>Iron Oxides, Yellow,Red,Black</t>
  </si>
  <si>
    <t>28212000</t>
  </si>
  <si>
    <t>Hydroxides Earth Colours</t>
  </si>
  <si>
    <t>أتربة ملونة</t>
  </si>
  <si>
    <t>28230000</t>
  </si>
  <si>
    <t>Titanium Oxides</t>
  </si>
  <si>
    <t>أوكسيدات التيتانيوم</t>
  </si>
  <si>
    <t>28261200</t>
  </si>
  <si>
    <t>Fluorides Of Aluminium</t>
  </si>
  <si>
    <t xml:space="preserve"> فلوريدات من ألمنيوم</t>
  </si>
  <si>
    <t>28261900</t>
  </si>
  <si>
    <t>Fluorides, Other</t>
  </si>
  <si>
    <t>غيرها من الفلوريدات</t>
  </si>
  <si>
    <t>28272000</t>
  </si>
  <si>
    <t>Calcium Chloride</t>
  </si>
  <si>
    <t>28273100</t>
  </si>
  <si>
    <t>Magnesium Chloride</t>
  </si>
  <si>
    <t>28273990</t>
  </si>
  <si>
    <t>غيرها من الكلوريدات</t>
  </si>
  <si>
    <t>28275100</t>
  </si>
  <si>
    <t>Bromides Of Sodium Or Of Potassium</t>
  </si>
  <si>
    <t>28281000</t>
  </si>
  <si>
    <t>هيبو كلوريت الكالسيوم التجاري وهيبو كلوريتات كالسيوم أخر</t>
  </si>
  <si>
    <t>28289010</t>
  </si>
  <si>
    <t>Sodium Hypochlorite</t>
  </si>
  <si>
    <t>هيبو كلوريت الصوديوم</t>
  </si>
  <si>
    <t>28309000</t>
  </si>
  <si>
    <t>Sulphides &amp; Polysulphides, Other</t>
  </si>
  <si>
    <t>غيرها من الكبريتورات</t>
  </si>
  <si>
    <t>28321000</t>
  </si>
  <si>
    <t>كبريتيتات الصوديوم</t>
  </si>
  <si>
    <t>28331100</t>
  </si>
  <si>
    <t>Disodium Sulphate</t>
  </si>
  <si>
    <t>كبريتات ثنائي الصوديوم</t>
  </si>
  <si>
    <t>28331900</t>
  </si>
  <si>
    <t>Sulfates; Alums; Peroxosulfates, Other</t>
  </si>
  <si>
    <t>غيرها من الكبريتيات والثيوكبريتات</t>
  </si>
  <si>
    <t>28332100</t>
  </si>
  <si>
    <t>Sulphates Of Magnesium</t>
  </si>
  <si>
    <t>28332200</t>
  </si>
  <si>
    <t>Sulphates Of Aluminium</t>
  </si>
  <si>
    <t>28334000</t>
  </si>
  <si>
    <t>Peroxosulphates (Persulphates) Of Inorganic Acid And Metals</t>
  </si>
  <si>
    <t>فوق كبريتات</t>
  </si>
  <si>
    <t>28341010</t>
  </si>
  <si>
    <t>28352400</t>
  </si>
  <si>
    <t>Phosphates Of Potassium</t>
  </si>
  <si>
    <t>28352990</t>
  </si>
  <si>
    <t>Other - Phosphinates (Hypophosphites) And Phosphonates (Phosphitcs</t>
  </si>
  <si>
    <t>فوسفينات (هيبوفوسفيتات) وفوسفونات ، أخرى</t>
  </si>
  <si>
    <t>28353100</t>
  </si>
  <si>
    <t>Sodium Triphosphate (Sodium Tripolyphosphate)</t>
  </si>
  <si>
    <t>28353910</t>
  </si>
  <si>
    <t>Sodium Prophosphate Acid</t>
  </si>
  <si>
    <t>حمض بروفوسفات الصوديوم</t>
  </si>
  <si>
    <t>28362000</t>
  </si>
  <si>
    <t>Disodium Carbonate</t>
  </si>
  <si>
    <t>كربونات ثنائي الصوديوم</t>
  </si>
  <si>
    <t>28363000</t>
  </si>
  <si>
    <t>Sodium Hydrogen Carbonate (Sodium Bicarbonate)</t>
  </si>
  <si>
    <t>كربونات الصوديوم الهيدروجينية ثاني كربونات الصوديوم</t>
  </si>
  <si>
    <t>28365000</t>
  </si>
  <si>
    <t>Calcium Carbonate</t>
  </si>
  <si>
    <t>كربونات الكالسيوم</t>
  </si>
  <si>
    <t>28391900</t>
  </si>
  <si>
    <t>Silicates, Other</t>
  </si>
  <si>
    <t>غيرها من السليكيات</t>
  </si>
  <si>
    <t>28421000</t>
  </si>
  <si>
    <t xml:space="preserve"> سيلكات مزدوجة أو مركبة،بما فيها سليكات الألمنيوم وان كانت محددة الصفات كيماويا</t>
  </si>
  <si>
    <t>28444010</t>
  </si>
  <si>
    <t>Uranium Used For Medical Purposes</t>
  </si>
  <si>
    <t>28445000</t>
  </si>
  <si>
    <t>Spent Fuel Elements</t>
  </si>
  <si>
    <t>28459000</t>
  </si>
  <si>
    <t xml:space="preserve"> Stable Isotopes And Compounds, Other</t>
  </si>
  <si>
    <t>غيرها من هذه النظائر</t>
  </si>
  <si>
    <t>28470000</t>
  </si>
  <si>
    <t>Hydrogen Peroxide, Whether Or Not Solidified With Urea</t>
  </si>
  <si>
    <t>فوق أوكسيد الهيدروجين (ماء أوكسجينى) وان كان بالبولة (يوريا)</t>
  </si>
  <si>
    <t>28491000</t>
  </si>
  <si>
    <t>Carbides, Whether Or Not Chemically Defined Of Calcium</t>
  </si>
  <si>
    <t>29011010</t>
  </si>
  <si>
    <t>29021100</t>
  </si>
  <si>
    <t>29022000</t>
  </si>
  <si>
    <t>Benzene</t>
  </si>
  <si>
    <t>29023000</t>
  </si>
  <si>
    <t>Toluene</t>
  </si>
  <si>
    <t>29024400</t>
  </si>
  <si>
    <t>أيزوميرات اكسيلين المخلوطة</t>
  </si>
  <si>
    <t>29025000</t>
  </si>
  <si>
    <t>29031200</t>
  </si>
  <si>
    <t>29032300</t>
  </si>
  <si>
    <t>29033910</t>
  </si>
  <si>
    <t>1,1,3,3,3-Pentafluoro-2-(Trifluoromethyl)-Prop-1-Ene</t>
  </si>
  <si>
    <t>29033920</t>
  </si>
  <si>
    <t>Bromo Methane (Methyl Bromide)</t>
  </si>
  <si>
    <t>29033990</t>
  </si>
  <si>
    <t>Other Derivatives Of Acyclic Hydrocarbons</t>
  </si>
  <si>
    <t>غيرها من مشتقات هيدروكاربونات لا حلقية</t>
  </si>
  <si>
    <t>29037100</t>
  </si>
  <si>
    <t>29041000</t>
  </si>
  <si>
    <t>29051100</t>
  </si>
  <si>
    <t>Methanol (Methyl Alcohol)</t>
  </si>
  <si>
    <t>29051200</t>
  </si>
  <si>
    <t>Propan-1-Ol (Propyl Alcohol) And Propan-2-Ol (Isopropyl Alcohol)</t>
  </si>
  <si>
    <t>29051300</t>
  </si>
  <si>
    <t>Butan-1-Ol (N-Butyl Alcohol)</t>
  </si>
  <si>
    <t>29053100</t>
  </si>
  <si>
    <t>29053200</t>
  </si>
  <si>
    <t>Propylene Glycol (Propane-1,2-Diol)</t>
  </si>
  <si>
    <t>29053900</t>
  </si>
  <si>
    <t>Diols, Other</t>
  </si>
  <si>
    <t>غيرها من مشتقات الكحولات</t>
  </si>
  <si>
    <t>29054500</t>
  </si>
  <si>
    <t>Glycerol</t>
  </si>
  <si>
    <t>29062100</t>
  </si>
  <si>
    <t>29094100</t>
  </si>
  <si>
    <t>2-2-2 اكسى ثانى ايثانول ثانى ايثيلين جلايكول- دايجول</t>
  </si>
  <si>
    <t>29094300</t>
  </si>
  <si>
    <t xml:space="preserve"> أثيـرات أُحاديــة البوتيــل مـن إثيليـــن جلايكول أو ثاني إثيليــن جلايكول</t>
  </si>
  <si>
    <t>29096010</t>
  </si>
  <si>
    <t>Methylethyl Ketone Perdioxide</t>
  </si>
  <si>
    <t>فوق اوكسيد ميثيل ايثيل كيتون</t>
  </si>
  <si>
    <t>29096090</t>
  </si>
  <si>
    <t>Other (Alcohol Peroxides Ether Peroxides, Ketone Peroxides And Their Halogenated, Sulphonated Nitrated Or Nitrosated Derivatives)</t>
  </si>
  <si>
    <t>غيرها من فوق اكاسيد الكحول، فوق أكاسيد الاثير، فوق أكاسيد الكيتون ومشتقاتها المهلجنة أو المسلفنة أو المنترنة أو المنترزة</t>
  </si>
  <si>
    <t>29109000</t>
  </si>
  <si>
    <t>Epoxides, Other</t>
  </si>
  <si>
    <t>غيرها من الايبوكسيدات والكحولات والايبوكسى</t>
  </si>
  <si>
    <t>29121100</t>
  </si>
  <si>
    <t>ميثانال فورمالدهيد</t>
  </si>
  <si>
    <t>29121900</t>
  </si>
  <si>
    <t>Aldehydes, Other</t>
  </si>
  <si>
    <t>غيرها من المركبات ذات الوظيف الدهيديه</t>
  </si>
  <si>
    <t>29141100</t>
  </si>
  <si>
    <t>Acetone</t>
  </si>
  <si>
    <t xml:space="preserve"> أسيتون</t>
  </si>
  <si>
    <t>29141200</t>
  </si>
  <si>
    <t xml:space="preserve"> بوتانون ميثيل أثيل كيتون</t>
  </si>
  <si>
    <t>29151100</t>
  </si>
  <si>
    <t>29151200</t>
  </si>
  <si>
    <t>29153100</t>
  </si>
  <si>
    <t>خلات الأثيل</t>
  </si>
  <si>
    <t>29153300</t>
  </si>
  <si>
    <t>خلات البوتيل العادي</t>
  </si>
  <si>
    <t>29155000</t>
  </si>
  <si>
    <t>Propionic Acid, Its Salts &amp; Esters</t>
  </si>
  <si>
    <t>حمض بربيونيك وأملاحه واستراته</t>
  </si>
  <si>
    <t>29156000</t>
  </si>
  <si>
    <t>Butyric Acids, Valeric Acid, Their Salts &amp; Esters</t>
  </si>
  <si>
    <t>أحماض بوتيريك وأحماض فاليريك وأملاحها واستيراتها</t>
  </si>
  <si>
    <t>29157090</t>
  </si>
  <si>
    <t>29159000</t>
  </si>
  <si>
    <t>Other Saturated Acyclic Monocarboxylic Acids And Their Anhydrides, Halides, Peroxides &amp; Peroxyacids Their Halogenated, Sulphonated, Nitrated Or Nitrosated Derivatives (N.E.S.),</t>
  </si>
  <si>
    <t>أحماض أخرى كاربوكسيليه أحادية غير دورية مشبعة وانهيدريداتها وهاليداتها وفوق أكاسيدها وفوق أكاسيد أحماضها ومشتقاتها المهلجنة والمسلفنة أو المنترنة أو المنترزة</t>
  </si>
  <si>
    <t>29161100</t>
  </si>
  <si>
    <t>Acrylic Acid And Its Salts</t>
  </si>
  <si>
    <t xml:space="preserve"> حمض إكريليك وأملاحه</t>
  </si>
  <si>
    <t>29161400</t>
  </si>
  <si>
    <t>Esters Of Methacrylic Acid</t>
  </si>
  <si>
    <t xml:space="preserve"> أستيرات حمض ميثاكريليك</t>
  </si>
  <si>
    <t>29161900</t>
  </si>
  <si>
    <t>Unsaturated Acyclic Monocarboxylic Acids, Their Anhydrides, Halides, Other</t>
  </si>
  <si>
    <t>غيرها من الاحماض الكابوكيسيه الاحاديه غير الدوريه</t>
  </si>
  <si>
    <t>29163200</t>
  </si>
  <si>
    <t>فوق أُكسيد البنزويل وكلوريد البنزويل</t>
  </si>
  <si>
    <t>29173200</t>
  </si>
  <si>
    <t xml:space="preserve"> Dioctyl Orthophthalates</t>
  </si>
  <si>
    <t>اورثوفثالات ثنائي اوكتيل</t>
  </si>
  <si>
    <t>29173400</t>
  </si>
  <si>
    <t xml:space="preserve"> Other Esters Of Orthophthalic Acid</t>
  </si>
  <si>
    <t>أستيرات أُخر من حمض اورثوفثاليك</t>
  </si>
  <si>
    <t>29181400</t>
  </si>
  <si>
    <t xml:space="preserve"> حمض ستريك حمض الليمونيك</t>
  </si>
  <si>
    <t>29181600</t>
  </si>
  <si>
    <t>حمض جلوكونيك وأملاحه وأستيراته</t>
  </si>
  <si>
    <t>29182900</t>
  </si>
  <si>
    <t>Salicylic Acid And Its Salts, Other</t>
  </si>
  <si>
    <t>غيرها من الاحماض الكربوكسيليه مع وظيفه اوكسيجنيه</t>
  </si>
  <si>
    <t>29199000</t>
  </si>
  <si>
    <t>29211959</t>
  </si>
  <si>
    <t>Other From Other Acyclic Monoamines And Their Derivatives; Salts Thereof</t>
  </si>
  <si>
    <t>غيرها، من أمينات أحادية لا دورية</t>
  </si>
  <si>
    <t>29212900</t>
  </si>
  <si>
    <t>Amine Function Compounds, Other</t>
  </si>
  <si>
    <t>غيرها من الايثيلين الثنائى</t>
  </si>
  <si>
    <t>29213000</t>
  </si>
  <si>
    <t>Cyclanic, Cyclenic Or Cycloterpenic Mono- Or Polyamines,And Their Derivatmes; Salts Thereof</t>
  </si>
  <si>
    <t xml:space="preserve"> أمينات أُحادية أو جماعية سيكلانية أو سيكلينية أو سيكلوتربينية ، مشتقاتها ؛ أملاحها</t>
  </si>
  <si>
    <t>29221100</t>
  </si>
  <si>
    <t xml:space="preserve"> أُحادي إيثانول أمين وأملاحه</t>
  </si>
  <si>
    <t>Oxygen Function Amino Compounds, Other</t>
  </si>
  <si>
    <t>29221912</t>
  </si>
  <si>
    <t xml:space="preserve"> ثاني ايثيل-2-أمينوايثانول و أملاحه البروتونية</t>
  </si>
  <si>
    <t>29221990</t>
  </si>
  <si>
    <t>غيرها من المركبات الامينيه</t>
  </si>
  <si>
    <t>29222100</t>
  </si>
  <si>
    <t>أحماض أمينوهيدروكسي نفثالين سلفونيك وأملاحها</t>
  </si>
  <si>
    <t>29224900</t>
  </si>
  <si>
    <t>غيره من حمض الانثرانليك</t>
  </si>
  <si>
    <t>29241900</t>
  </si>
  <si>
    <t>غيرها من مركبات ذات وظيفه كربوكسياميديه</t>
  </si>
  <si>
    <t>29269010</t>
  </si>
  <si>
    <t>29280000</t>
  </si>
  <si>
    <t>Organic Derivatives Of Hydrazine Or Of Hydroxylamine</t>
  </si>
  <si>
    <t>مشتقات عضوية من الهيدرازين أو من الهيدروكسيلامين</t>
  </si>
  <si>
    <t>29291000</t>
  </si>
  <si>
    <t>29309090</t>
  </si>
  <si>
    <t>غيرها من مركبات الكبريت العضوية</t>
  </si>
  <si>
    <t>29322000</t>
  </si>
  <si>
    <t>29329900</t>
  </si>
  <si>
    <t>Organo-Inorganic Compounds Nes, Other</t>
  </si>
  <si>
    <t>غيرها من تتراهايدروكنابينولات</t>
  </si>
  <si>
    <t>29336900</t>
  </si>
  <si>
    <t>Compounds Containing An Infused Triazine Ring, Other</t>
  </si>
  <si>
    <t>غيرها من المشتقات التى تتضمن بنيتها حلقه تريازين</t>
  </si>
  <si>
    <t>29339990</t>
  </si>
  <si>
    <t>29349990</t>
  </si>
  <si>
    <t>Other From Nucleic Acids And Their Salts</t>
  </si>
  <si>
    <t>غيرها من الأحماض النووية وأملاحها</t>
  </si>
  <si>
    <t>29362400</t>
  </si>
  <si>
    <t>29362700</t>
  </si>
  <si>
    <t>29362900</t>
  </si>
  <si>
    <t>فيتامينات أُخر ومشتقاتها</t>
  </si>
  <si>
    <t>29369000</t>
  </si>
  <si>
    <t>غيرها ، بما في ذلك المركزات الطبيعية</t>
  </si>
  <si>
    <t>29420000</t>
  </si>
  <si>
    <t>Other Organic Compounds</t>
  </si>
  <si>
    <t>مركبات عضوية أخرى</t>
  </si>
  <si>
    <t>30012000</t>
  </si>
  <si>
    <t xml:space="preserve"> خلاصات غدد أو غيرها من أعضاء أو افرازاتها</t>
  </si>
  <si>
    <t>30019000</t>
  </si>
  <si>
    <t>Organic Compounds Nes, Other</t>
  </si>
  <si>
    <t>غيرها من خلاصات الغدد</t>
  </si>
  <si>
    <t>30022000</t>
  </si>
  <si>
    <t xml:space="preserve"> لقاحات للطب البشري</t>
  </si>
  <si>
    <t>30023000</t>
  </si>
  <si>
    <t xml:space="preserve"> لقاحات لطب البيطري</t>
  </si>
  <si>
    <t>30029090</t>
  </si>
  <si>
    <t>Toxins, Other</t>
  </si>
  <si>
    <t>غيرها من اللقاحات</t>
  </si>
  <si>
    <t>30033900</t>
  </si>
  <si>
    <t>Medicaments Nes, Of Mixtures, Other</t>
  </si>
  <si>
    <t>غيرها من الادويه</t>
  </si>
  <si>
    <t>30039000</t>
  </si>
  <si>
    <t>Other Medicaments Consisting Of Two Or More Constituents Which Have Been Mixed Together For Therapeutic Or Prophylactic Uses, Not Put Up In Measured Doses Or In Forms Or Packing For Retail Sale</t>
  </si>
  <si>
    <t>أدوية أخرى المكونة من منتجات مخلوطة فيما بينها للاستعمال في الـطب العلاجي أو الوقائي، ولـكن غير مهيأة بمقادير معايرة أو في أغلفة معدة للبيع بالتجزئة</t>
  </si>
  <si>
    <t>30041000</t>
  </si>
  <si>
    <t>Medicaments Containing Penicillin Or Derivatives Thereof, With A Pencillanic Acid Structure, Or Streptomycin Or Their Derivatives, Put Up In Measured Doses Or In Forms Or Packing For Retail Sale</t>
  </si>
  <si>
    <t>أدوية تحتوي على بنسلينات أو على مشتقاتها، ذات بنية حمض بنسليني أو ستريتومايسينات أو مشتقاتها معدة للاستعمال في الطب العلاجي أو الوقائي، مهيأة بمقادير معايرة أو في أغلفة للبيع بالتجزئة</t>
  </si>
  <si>
    <t>30042000</t>
  </si>
  <si>
    <t>Medicaments Containing Antibiotics Other Than Penicillin, Streptomycin Or Their Derivatives Put Up In Measured Doses Or In Forms Or Packing For Retail Sale</t>
  </si>
  <si>
    <t>30043100</t>
  </si>
  <si>
    <t>Medicaments Containing Insulin</t>
  </si>
  <si>
    <t xml:space="preserve"> ادويه تحتوي على الأنسولين</t>
  </si>
  <si>
    <t>30043200</t>
  </si>
  <si>
    <t>Medicaments Containing Adrenal Cortical Hormones</t>
  </si>
  <si>
    <t>30043900</t>
  </si>
  <si>
    <t>Medicaments, Other</t>
  </si>
  <si>
    <t>غيرها من الادويه التى تحتوى على هرمونات سترويديه قشريه</t>
  </si>
  <si>
    <t>30045000</t>
  </si>
  <si>
    <t>Medicaments Containing Vitamins Or Provitamins, Put Up In Measured Doses Or In Forms Or Packing For Retail Sale</t>
  </si>
  <si>
    <t>أدوية أخر تحتوي على فيتامينات أو منتجات أخر مذكورة في البند 2936، مهيأة بمقادير معايرة أو في أغلفة للبيع بالتجزئة</t>
  </si>
  <si>
    <t>30049010</t>
  </si>
  <si>
    <t xml:space="preserve"> محاليل طبية</t>
  </si>
  <si>
    <t>30049090</t>
  </si>
  <si>
    <t>Medicaments Containing Alkaloids, Other</t>
  </si>
  <si>
    <t>غيرها من الادويه التى تحتوى على اشباه قلويات</t>
  </si>
  <si>
    <t>30051000</t>
  </si>
  <si>
    <t xml:space="preserve"> ضمادات لاصقة وغيرها من أصناف ذات طبقة لاصقة</t>
  </si>
  <si>
    <t>30059010</t>
  </si>
  <si>
    <t>30059021</t>
  </si>
  <si>
    <t>30059022</t>
  </si>
  <si>
    <t>Not Imprgnated/Coated With Pharmacutical Sub.,Also Classified In This Hd,Provided They Are Excl.Intended(Eg, Because Of Labels Affixed/Special Folding )For Sale Directly W/O Repacking,To Private Persons/Hospitals ,Etc Usr For Medical/Surgical</t>
  </si>
  <si>
    <t>30059090</t>
  </si>
  <si>
    <t>Wadding, Gauze, Bandages, Other</t>
  </si>
  <si>
    <t>غيرها من الضمادات واللازقات والقطن</t>
  </si>
  <si>
    <t>30061010</t>
  </si>
  <si>
    <t>Sterile Surgical Catgut (Medical Thread)</t>
  </si>
  <si>
    <t>30061020</t>
  </si>
  <si>
    <t>Sterile Absorbable Surgical Or Dental Haemostatic</t>
  </si>
  <si>
    <t>30061030</t>
  </si>
  <si>
    <t xml:space="preserve"> موقفــات النزيف القابلة للامتصاص المعقمة للجراحة أو لطب الأسنان</t>
  </si>
  <si>
    <t>30061040</t>
  </si>
  <si>
    <t xml:space="preserve"> لواصق جراحية معقمة للنسج العضوية</t>
  </si>
  <si>
    <t>30062000</t>
  </si>
  <si>
    <t>Blood-Grouping Reagents For Medical Diagnosis</t>
  </si>
  <si>
    <t>كواشف تحديد عوامل أو فصائل الدم للتشخيص الطبي</t>
  </si>
  <si>
    <t>30063000</t>
  </si>
  <si>
    <t>Opacifying Preparations For X-Ray</t>
  </si>
  <si>
    <t>30064000</t>
  </si>
  <si>
    <t>Dental Cements And Other Dental Fillings</t>
  </si>
  <si>
    <t>إسمنت وغيره من منتجات مستعملة في حشو الأسنان وإسمنت ترميم العظام</t>
  </si>
  <si>
    <t>30065000</t>
  </si>
  <si>
    <t>First-Aid Boxes And Kits</t>
  </si>
  <si>
    <t>الحقائب الطبية وعلب الإسعاف المجهزة والمعدة للإسعاف العاجل</t>
  </si>
  <si>
    <t>30066000</t>
  </si>
  <si>
    <t>Chemical Contraceptive Based On Hormones</t>
  </si>
  <si>
    <t>30067000</t>
  </si>
  <si>
    <t>ـ محضرات هلامية معدة للاستعمال في الطب البشري أو البيطري كمادة تشحيم (تزييت) لأجزاء الجسم للعمليات الجراحية أو الفحوصات السريرية أو كرابط ما بين الجسم والأجهزةالطبية</t>
  </si>
  <si>
    <t>30069100</t>
  </si>
  <si>
    <t>الأدوات المستعملة في الفتحات الجراحية (المفاغرة)</t>
  </si>
  <si>
    <t>31010000</t>
  </si>
  <si>
    <t>Animal Or Vegetable Fertilizers, Whether Or Not Mixed Together Or Chemically Treated Fertilizers Produced By The Mixing Or Chemical Treatment Of Animal Or Vegetable Products</t>
  </si>
  <si>
    <t>أسمدة من أصل حيواني أو نباتي، وان كانت مخلوطة فيما بينها أو معالجة كيمياويا أسمدة ناتجة عن خلط أو معالجة كيماوية للمنتجات من أصل حيواني أو نباتي</t>
  </si>
  <si>
    <t>31026000</t>
  </si>
  <si>
    <t>Double Salts &amp; Mixtures Of Calcium Nitrate And Ammonium Nitrate</t>
  </si>
  <si>
    <t>31029000</t>
  </si>
  <si>
    <t>Mineral Or Chemical Fertilizers, Nitrogenous (N.E.S.)</t>
  </si>
  <si>
    <t>اسمده معدنيه او كيماويه نيتروجينيه غ - د - آ</t>
  </si>
  <si>
    <t>31042000</t>
  </si>
  <si>
    <t>Potassium Chloride</t>
  </si>
  <si>
    <t>كلوريد البوتاسيوم</t>
  </si>
  <si>
    <t>31043000</t>
  </si>
  <si>
    <t>Potassium Sulphate</t>
  </si>
  <si>
    <t>كبريتات البوتاسيوم</t>
  </si>
  <si>
    <t>31051000</t>
  </si>
  <si>
    <t>Fertilizers, In Tablets Or Similar Forms Or In Packages Of A Gross Weight Not Exceeding 10 Kg</t>
  </si>
  <si>
    <t>31052000</t>
  </si>
  <si>
    <t>Mineral Or Chemical Fertilizers Containing The Three Fertilizing Elements Nitrogen, Phosphorous &amp; Potassium</t>
  </si>
  <si>
    <t>أسمدة معدنية أو كيماوية محتوية على العناصر المخصبة الثلاثة، النيتروجين والفوسفور والبوتاسيوم</t>
  </si>
  <si>
    <t>31054000</t>
  </si>
  <si>
    <t>Ammonium Dihydrogen Or Thophosphate (Monoammonium Phosphate) And Mixtures Thereof With Diammonium Hydrogen Or Thophosphate (Diammonium Phosphate)</t>
  </si>
  <si>
    <t>31056000</t>
  </si>
  <si>
    <t>Mineral Or Chemical Fertilizers Containing The Two Fertilizing Elements Phosphorous &amp; Potassium</t>
  </si>
  <si>
    <t>31059000</t>
  </si>
  <si>
    <t>Mineral Or Chemical Fertilizers (N.E.S.)</t>
  </si>
  <si>
    <t>غيرها من أسمدة مهيأة أقراصا أو بأشكال مماثلة أو معبأة في أغلفة لا يزيد وزن الواحد عن 10 كغم</t>
  </si>
  <si>
    <t>32011000</t>
  </si>
  <si>
    <t>Quebracho Extract</t>
  </si>
  <si>
    <t xml:space="preserve"> خلاصة كيبراكو</t>
  </si>
  <si>
    <t>32030019</t>
  </si>
  <si>
    <t xml:space="preserve"> غيرها من اصل نباتي</t>
  </si>
  <si>
    <t>32041100</t>
  </si>
  <si>
    <t>Disperse Dyes And Preparations Based Thereon</t>
  </si>
  <si>
    <t>32041200</t>
  </si>
  <si>
    <t>Acid Dyes, Whether Or Not Premetallised, And Preparations Based Thereon; Mordant Dyes And Preparations Based Thereon</t>
  </si>
  <si>
    <t>32041400</t>
  </si>
  <si>
    <t>32041700</t>
  </si>
  <si>
    <t>Pigments And Preparations Based Thereon</t>
  </si>
  <si>
    <t>32041900</t>
  </si>
  <si>
    <t>Other, Including Mixtures Of Colouring Matter Of Two Or More Of The Subheadings Nos 320411 To 320419</t>
  </si>
  <si>
    <t>32042000</t>
  </si>
  <si>
    <t>Synthetic Organic Products Of A Kind Used As Fluorescent Brightening Agents</t>
  </si>
  <si>
    <t>32049090</t>
  </si>
  <si>
    <t>Synthetic Organic Coloring Matter (N.E.S.), Other</t>
  </si>
  <si>
    <t>32050000</t>
  </si>
  <si>
    <t>Color Lakes Preparations Based On Color Lakes</t>
  </si>
  <si>
    <t>32061100</t>
  </si>
  <si>
    <t>32061900</t>
  </si>
  <si>
    <t>Coloring Matter Nes, Other</t>
  </si>
  <si>
    <t>32062000</t>
  </si>
  <si>
    <t>Pigments And Preparations Based On Chromium Compounds</t>
  </si>
  <si>
    <t xml:space="preserve"> ألوان سطحية ومحضرات أساسها مركبات الكروم</t>
  </si>
  <si>
    <t>32064200</t>
  </si>
  <si>
    <t>32064900</t>
  </si>
  <si>
    <t>Luminophores, Other</t>
  </si>
  <si>
    <t>غيرها من الالوان السطحيه</t>
  </si>
  <si>
    <t>32071000</t>
  </si>
  <si>
    <t>ألوان سطحية ومعتمات محضرة وألوان محضرة ومحضرات مماثله</t>
  </si>
  <si>
    <t>32072000</t>
  </si>
  <si>
    <t>Vitrifiable Enamels And Glazes, Engobes (Slips) And Similar Preparations</t>
  </si>
  <si>
    <t>مركبات قابلة للتزجج ودهانات لطلاء الفخار ومحضرات مماثلة</t>
  </si>
  <si>
    <t>32073000</t>
  </si>
  <si>
    <t xml:space="preserve"> Liquid Lustres And Similar Preparations</t>
  </si>
  <si>
    <t xml:space="preserve"> دهانات لماعة سائلة ومحضرات مماثلة</t>
  </si>
  <si>
    <t>32081010</t>
  </si>
  <si>
    <t>Synthetic Polymers, Varnish</t>
  </si>
  <si>
    <t xml:space="preserve"> ورنيش</t>
  </si>
  <si>
    <t>32081090</t>
  </si>
  <si>
    <t>Synthetic Polymers, Other</t>
  </si>
  <si>
    <t>32082010</t>
  </si>
  <si>
    <t>Natural Varnish</t>
  </si>
  <si>
    <t>32082090</t>
  </si>
  <si>
    <t>Natural, Other</t>
  </si>
  <si>
    <t>غيره من الورنيش</t>
  </si>
  <si>
    <t>32089010</t>
  </si>
  <si>
    <t>Non Aqueous Medium Varnish</t>
  </si>
  <si>
    <t>32089090</t>
  </si>
  <si>
    <t>Non Aqueous Medium, Other</t>
  </si>
  <si>
    <t>32091010</t>
  </si>
  <si>
    <t>Dispersed In An Aqueous Medium, Varnish</t>
  </si>
  <si>
    <t>32091090</t>
  </si>
  <si>
    <t>Dispersed In An Aqueous Medium,Other</t>
  </si>
  <si>
    <t>غيره من الدهانات والورنيش</t>
  </si>
  <si>
    <t>32099010</t>
  </si>
  <si>
    <t>Dissolved In An Aqueous Medium Varnsih</t>
  </si>
  <si>
    <t>32099090</t>
  </si>
  <si>
    <t>Dissolved In An Aqueous Medium, Other</t>
  </si>
  <si>
    <t>32100010</t>
  </si>
  <si>
    <t>Water Pigments, Varnsih</t>
  </si>
  <si>
    <t>32100090</t>
  </si>
  <si>
    <t>Water Pigments, Other</t>
  </si>
  <si>
    <t>غيرها من الالوان السطحيه المائيه المحضره</t>
  </si>
  <si>
    <t>32121000</t>
  </si>
  <si>
    <t xml:space="preserve"> أوراق ختم</t>
  </si>
  <si>
    <t>32129010</t>
  </si>
  <si>
    <t>أصباغ ومواد ملونة مهيأة بأشكال أو في أغلفة للبيع بالتجزئة</t>
  </si>
  <si>
    <t>32131010</t>
  </si>
  <si>
    <t>Colurs For Modifyingtints</t>
  </si>
  <si>
    <t>ألوان لتعديل تدرج الألوان</t>
  </si>
  <si>
    <t>32131090</t>
  </si>
  <si>
    <t>Artist'S Colours, Other</t>
  </si>
  <si>
    <t>غيرها من الوان الفنانين او للتعليم</t>
  </si>
  <si>
    <t>32139000</t>
  </si>
  <si>
    <t>Artistic Colours, In Other Forms</t>
  </si>
  <si>
    <t>32141010</t>
  </si>
  <si>
    <t xml:space="preserve"> معاجين أساسها الزيت لتثبيت الزجاج</t>
  </si>
  <si>
    <t>32141020</t>
  </si>
  <si>
    <t xml:space="preserve"> معاجين التطعيم والسد لطلاء البراميل والدنانالخ، أساسها الشمع</t>
  </si>
  <si>
    <t>32141040</t>
  </si>
  <si>
    <t>معاجين أساسها الزجاج الذواب المستعملة للحم شموع الإشعال ولمنع تسرب السوائل في أجسام المحركات والعوادم وخزانات المياه في السيارات ولتعبئة بعض الفواصل</t>
  </si>
  <si>
    <t>32141080</t>
  </si>
  <si>
    <t>Plastics Basedmastics Used To Seal Certain Joints, As Filler Or Sealants For Coashwork</t>
  </si>
  <si>
    <t>32141091</t>
  </si>
  <si>
    <t>معاجين أساسها أكسيد الزنك والجلسرين المستعملة لصنع مواد تغطية متحملة للحوامض أو لتثبيت قطع معدنية على مصنوعات البورسلان أو لوصل الأنابيب</t>
  </si>
  <si>
    <t>32141094</t>
  </si>
  <si>
    <t>Fillings Mastics Are Used Toprepare Surfaces (Eg Indoor Walls)For Painting By Levelling Out Irregularitis And,If Necessrp, Filling In Cracks, Hoies Or Porous Surfaces, Paint In Applied On Them After They Have Hardened And Been Sanded</t>
  </si>
  <si>
    <t>معاجين الحشو لإعداد الأسطح للطلاء بتسوية البروزات وحشو الشقوق والثقوب ويوضع عليها الطلاء بعد جفافها وصقلها</t>
  </si>
  <si>
    <t>32141099</t>
  </si>
  <si>
    <t>Glaziers Putty, Grafting Putty, Resin Cements, Other</t>
  </si>
  <si>
    <t>غيرها من المعاجين</t>
  </si>
  <si>
    <t>32149000</t>
  </si>
  <si>
    <t>Caulking Compounds Etc.Other</t>
  </si>
  <si>
    <t>32151100</t>
  </si>
  <si>
    <t>Black</t>
  </si>
  <si>
    <t>حبر اسود</t>
  </si>
  <si>
    <t>32151900</t>
  </si>
  <si>
    <t>Printing Ink, Other</t>
  </si>
  <si>
    <t>غيره من الاحبار</t>
  </si>
  <si>
    <t>32159020</t>
  </si>
  <si>
    <t xml:space="preserve"> Copying Ink</t>
  </si>
  <si>
    <t xml:space="preserve"> حبر للنقل أو النسخ</t>
  </si>
  <si>
    <t>32159040</t>
  </si>
  <si>
    <t xml:space="preserve"> Ink For Typing Machines</t>
  </si>
  <si>
    <t>الحبر المعد للآلات الناسخة</t>
  </si>
  <si>
    <t>32159070</t>
  </si>
  <si>
    <t xml:space="preserve"> Ink For Numbening</t>
  </si>
  <si>
    <t>الحبر المعد للترقيم</t>
  </si>
  <si>
    <t>32159090</t>
  </si>
  <si>
    <t xml:space="preserve"> Inks, Other</t>
  </si>
  <si>
    <t>غيره من انواع الحبر</t>
  </si>
  <si>
    <t>33011200</t>
  </si>
  <si>
    <t>Essential Oils Of Orange</t>
  </si>
  <si>
    <t>زيوت عطريه من برتقال</t>
  </si>
  <si>
    <t>33012500</t>
  </si>
  <si>
    <t>Other Essential Oils Of Other Mints</t>
  </si>
  <si>
    <t>33012900</t>
  </si>
  <si>
    <t>Other Essential Oils, Other</t>
  </si>
  <si>
    <t>غيرها من الزيوت العطريه من غير الحمضيات</t>
  </si>
  <si>
    <t>33013010</t>
  </si>
  <si>
    <t>Other Essential Oils Aloeswood Oil</t>
  </si>
  <si>
    <t xml:space="preserve"> دهن العود</t>
  </si>
  <si>
    <t>33013090</t>
  </si>
  <si>
    <t>غيره من دهن العود</t>
  </si>
  <si>
    <t>33019011</t>
  </si>
  <si>
    <t>"Aqueous Distillated And Aqueous Solutions Of Essential Oils, For Medicial Purposes</t>
  </si>
  <si>
    <t xml:space="preserve"> مياه مقطره معدة لأغراض طبية</t>
  </si>
  <si>
    <t>33019013</t>
  </si>
  <si>
    <t>"Aqueous Distillated And Aqueous Solutions Of Essential Oils Rose Water</t>
  </si>
  <si>
    <t xml:space="preserve"> ماء ورد</t>
  </si>
  <si>
    <t>33019014</t>
  </si>
  <si>
    <t>"Aqueous Distillated And Aqueous Solutions Of Essential Oils, Flower Water</t>
  </si>
  <si>
    <t xml:space="preserve"> ماء زهر</t>
  </si>
  <si>
    <t>33019017</t>
  </si>
  <si>
    <t>Aqueous Solutions Of Essential Oils</t>
  </si>
  <si>
    <t>محاليل مائية أخر من زيوت عطرية</t>
  </si>
  <si>
    <t>33019090</t>
  </si>
  <si>
    <t>"Aqueous Solutions Of Essential Oils, Other</t>
  </si>
  <si>
    <t>غيرها من المحاليل المائيه</t>
  </si>
  <si>
    <t>33021000</t>
  </si>
  <si>
    <t>Mixtures Of Odoriferous Substances And Mixtures (Including Alcoholic Solutions) With A Basis Of One Or More Of These Substances, Of A Kind Used As Raw Materials In The Food &amp; Drink Industry</t>
  </si>
  <si>
    <t>مخاليط مواد عطرية ومخاليط (بما فيها المحاليل الكحولية) قاعدتها مادة أو أكثر من هـذه المواد العطرة من الأنواع المستعملة في الصناعات الغذائية أو المشروبات</t>
  </si>
  <si>
    <t>33029000</t>
  </si>
  <si>
    <t>Mixtures Of Odoriferous Substances And Mixtures (Including Alcoholic Solutions) With A Basis Of One Or More Of These Substances, Of A Kind Used As Raw Materials In Industry Other Than Food And Drink</t>
  </si>
  <si>
    <t>غيرها من مخاليط من مواد عطرية ومخاليط (بما فيها المحاليل الكحولية) قاعدتها مادة أو أكثر من هـــذه المواد العطرة من الأنواع المستعملة كمادة أساسيه في الصناعة</t>
  </si>
  <si>
    <t>33030010</t>
  </si>
  <si>
    <t>Perfumes, Liquid Or Solid</t>
  </si>
  <si>
    <t>عطور (بارفيوم) السائلة أو الجامدة</t>
  </si>
  <si>
    <t>33030020</t>
  </si>
  <si>
    <t>Eaux De Cologne</t>
  </si>
  <si>
    <t>كولونيا</t>
  </si>
  <si>
    <t>33030090</t>
  </si>
  <si>
    <t>Perfumes &amp; Toilet Waters, Other</t>
  </si>
  <si>
    <t>غبرها من العطور والكولونيا</t>
  </si>
  <si>
    <t>33041000</t>
  </si>
  <si>
    <t>Lip Make-Up Preparations</t>
  </si>
  <si>
    <t>محضرات تجميل الشفاه</t>
  </si>
  <si>
    <t>33042000</t>
  </si>
  <si>
    <t>Eye Make-Up Preparations</t>
  </si>
  <si>
    <t>محضرات تجميل العيون</t>
  </si>
  <si>
    <t>33043010</t>
  </si>
  <si>
    <t>Nail Polishes And Paints</t>
  </si>
  <si>
    <t>ملمعات وطلاء الأظافر</t>
  </si>
  <si>
    <t>33043020</t>
  </si>
  <si>
    <t>Nail Polisher Removers</t>
  </si>
  <si>
    <t>مزيلات طلاء الأظافر</t>
  </si>
  <si>
    <t>33043090</t>
  </si>
  <si>
    <t>Beauty, Make-Up, Other</t>
  </si>
  <si>
    <t>غيرها من محضرات التجميل</t>
  </si>
  <si>
    <t>33049110</t>
  </si>
  <si>
    <t>Powders For Babies</t>
  </si>
  <si>
    <t>بودرة الأطفال</t>
  </si>
  <si>
    <t>33049190</t>
  </si>
  <si>
    <t>Powders Other</t>
  </si>
  <si>
    <t>غيرها من محضرات التجميل والبودره</t>
  </si>
  <si>
    <t>33049910</t>
  </si>
  <si>
    <t xml:space="preserve"> Toilet Vinegar</t>
  </si>
  <si>
    <t>خل للزينة</t>
  </si>
  <si>
    <t>33049920</t>
  </si>
  <si>
    <t>Sun-Tan Preparations</t>
  </si>
  <si>
    <t>محضرات وقاية الجلد من الشمس</t>
  </si>
  <si>
    <t>33049930</t>
  </si>
  <si>
    <t xml:space="preserve"> Skin Softening Preparations</t>
  </si>
  <si>
    <t xml:space="preserve"> محضرات تطرية الجلد</t>
  </si>
  <si>
    <t>33049940</t>
  </si>
  <si>
    <t>Preparations For Face Make-Up And Paint Make-Up</t>
  </si>
  <si>
    <t>محضرات لطلاء الوجه مكياج</t>
  </si>
  <si>
    <t>33049990</t>
  </si>
  <si>
    <t xml:space="preserve"> Skin Softening Preparations, Other</t>
  </si>
  <si>
    <t>غيرها من محضرات الطلاء</t>
  </si>
  <si>
    <t>33051000</t>
  </si>
  <si>
    <t>Shampoos</t>
  </si>
  <si>
    <t>شامبو</t>
  </si>
  <si>
    <t>33052000</t>
  </si>
  <si>
    <t>Preparations For Permanent Waving Or Straightening</t>
  </si>
  <si>
    <t>محضرات لتجعيد الشعر أو تمليسه</t>
  </si>
  <si>
    <t>33053000</t>
  </si>
  <si>
    <t>Hair Lacquers</t>
  </si>
  <si>
    <t>ملمعات الشعر لاكر</t>
  </si>
  <si>
    <t>33059010</t>
  </si>
  <si>
    <t xml:space="preserve"> Hair Oil</t>
  </si>
  <si>
    <t xml:space="preserve"> زيوت الشعر</t>
  </si>
  <si>
    <t>33059020</t>
  </si>
  <si>
    <t xml:space="preserve"> Hair Cream</t>
  </si>
  <si>
    <t>كريم الشعر</t>
  </si>
  <si>
    <t>33059030</t>
  </si>
  <si>
    <t xml:space="preserve"> Hair Dyeing Preparations</t>
  </si>
  <si>
    <t xml:space="preserve"> محضرات صبغ الشعر</t>
  </si>
  <si>
    <t>33059090</t>
  </si>
  <si>
    <t>Preparations For Use On The Hair, Other</t>
  </si>
  <si>
    <t>غيرها من محضرات تجميل الشعر</t>
  </si>
  <si>
    <t>33061010</t>
  </si>
  <si>
    <t xml:space="preserve"> Tootyh Pastes</t>
  </si>
  <si>
    <t>معاجين الأسنان</t>
  </si>
  <si>
    <t>33061020</t>
  </si>
  <si>
    <t xml:space="preserve"> Dentur Cleaning</t>
  </si>
  <si>
    <t xml:space="preserve"> منظفات الأسنان الأصطناعية</t>
  </si>
  <si>
    <t>33061090</t>
  </si>
  <si>
    <t>Preparations For Oral/Dental Hygiene, Other</t>
  </si>
  <si>
    <t>غيرها من محضرات تجميل الاسنان</t>
  </si>
  <si>
    <t>33062000</t>
  </si>
  <si>
    <t xml:space="preserve"> Yarn Used To Clean Between The Teeth (Dental Floss)</t>
  </si>
  <si>
    <t>33069010</t>
  </si>
  <si>
    <t>Preparation Used As Mouth Washes And Oral Perfumes</t>
  </si>
  <si>
    <t xml:space="preserve"> محضرات غسل الفم وتعطير رائحته</t>
  </si>
  <si>
    <t>33069090</t>
  </si>
  <si>
    <t>Oral Hygiene, Other</t>
  </si>
  <si>
    <t>33071010</t>
  </si>
  <si>
    <t>Shaving Cream And Foam</t>
  </si>
  <si>
    <t>معاجين ورغوة الحلاقة</t>
  </si>
  <si>
    <t>33071090</t>
  </si>
  <si>
    <t>Personal Toilet Preparations Nes, Other</t>
  </si>
  <si>
    <t>غيرها من المحضرات التى تستعمل قبل الحلاقه</t>
  </si>
  <si>
    <t>33072000</t>
  </si>
  <si>
    <t>Personal Deodorants And Antiperspirants</t>
  </si>
  <si>
    <t>مزيلات الروائح الجسدية والعرق</t>
  </si>
  <si>
    <t>33073000</t>
  </si>
  <si>
    <t>Perfumed Bath Salts And Other Bath Preparations</t>
  </si>
  <si>
    <t>أملاح الحمام المعطرة ومحضرات الاستحمام الأخر</t>
  </si>
  <si>
    <t>33074110</t>
  </si>
  <si>
    <t>Personal Deodorants And Antiperspirants, Liquids</t>
  </si>
  <si>
    <t>محضرات لتعطير أو إزالة روائح الغرف، سائلة</t>
  </si>
  <si>
    <t>33074130</t>
  </si>
  <si>
    <t>Personal Deodorants And Antiperspirants, Inccnse</t>
  </si>
  <si>
    <t>33074190</t>
  </si>
  <si>
    <t>Personal Deodorants And Antiperspirants, Other</t>
  </si>
  <si>
    <t>غيرها من محضرات التعطير</t>
  </si>
  <si>
    <t>33074910</t>
  </si>
  <si>
    <t>Personal Deodorants And Antiperspirants, In Evaporizing Vessels</t>
  </si>
  <si>
    <t xml:space="preserve"> محضرات التعطير في أوعية نافثة</t>
  </si>
  <si>
    <t>33074920</t>
  </si>
  <si>
    <t xml:space="preserve"> فحم منشط لإزالة الروائح داخل الثلاجات والسيارات الخ</t>
  </si>
  <si>
    <t>33074990</t>
  </si>
  <si>
    <t>Deodorants, Other</t>
  </si>
  <si>
    <t>غيره من الفحم المنشط</t>
  </si>
  <si>
    <t>33079010</t>
  </si>
  <si>
    <t>Hair Removers</t>
  </si>
  <si>
    <t>مزيلات الشعر</t>
  </si>
  <si>
    <t>33079020</t>
  </si>
  <si>
    <t>Perfumed Or Cosmetics Coated Tissue</t>
  </si>
  <si>
    <t>الورق المعطر أو المطلي بمواد تجميل</t>
  </si>
  <si>
    <t>33079040</t>
  </si>
  <si>
    <t>Spectacle Lens Solutions Or For Artificial Eyes</t>
  </si>
  <si>
    <t>محاليل العدسات اللاصقة أو العيون الاصطناعية</t>
  </si>
  <si>
    <t>33079050</t>
  </si>
  <si>
    <t>Cosmetic And Toilet Preparations For Animals</t>
  </si>
  <si>
    <t xml:space="preserve"> محضرات عطرية وتجميل معدة للحيوانات</t>
  </si>
  <si>
    <t>33079090</t>
  </si>
  <si>
    <t>Cosmetic And Toilet Preparations, Other</t>
  </si>
  <si>
    <t>غيرها من المحضرات العطريه ومستحضرات التجميل</t>
  </si>
  <si>
    <t>34011130</t>
  </si>
  <si>
    <t xml:space="preserve"> صابون حلاقة</t>
  </si>
  <si>
    <t>34011140</t>
  </si>
  <si>
    <t xml:space="preserve"> صابون طبي</t>
  </si>
  <si>
    <t>34011150</t>
  </si>
  <si>
    <t xml:space="preserve"> صابون مطهر</t>
  </si>
  <si>
    <t>34011170</t>
  </si>
  <si>
    <t xml:space="preserve"> ورق وحشو ولباد ونسج غير منسوجة ، مشربة أو مغطاة بالصابون أو بمادة مطهرة ، وإن كانت معطرة</t>
  </si>
  <si>
    <t>34011180</t>
  </si>
  <si>
    <t>34011190</t>
  </si>
  <si>
    <t>Organic Surface-Active Products, Other</t>
  </si>
  <si>
    <t>غيره من الصابون</t>
  </si>
  <si>
    <t>34011920</t>
  </si>
  <si>
    <t xml:space="preserve"> صابون الراتنجات أو الطول أويل</t>
  </si>
  <si>
    <t>34011930</t>
  </si>
  <si>
    <t xml:space="preserve"> صابون صناعي محضراً لإستعمالات خاصة</t>
  </si>
  <si>
    <t>34011940</t>
  </si>
  <si>
    <t>ورق وحشو ولباد ولا منسوجات ، مشربة أو مطلية أو مغطاة بالصابون أو بمادة مطهرة ، وإن كانت معطرة</t>
  </si>
  <si>
    <t>34011990</t>
  </si>
  <si>
    <t>Preps For Soap, Other</t>
  </si>
  <si>
    <t>غيرها من انواع الصابون الصناعى</t>
  </si>
  <si>
    <t>34012010</t>
  </si>
  <si>
    <t>Soap In The Form Of Powder</t>
  </si>
  <si>
    <t xml:space="preserve"> صابون بشكل مسحوق</t>
  </si>
  <si>
    <t>34012020</t>
  </si>
  <si>
    <t>Soap In The Form Of Paste</t>
  </si>
  <si>
    <t xml:space="preserve"> صابون بشكل معجون</t>
  </si>
  <si>
    <t>34012030</t>
  </si>
  <si>
    <t>Soap In The Form Of Aqueous So</t>
  </si>
  <si>
    <t>صابون بشكل محاليل مائيه بشكل سائل</t>
  </si>
  <si>
    <t>34012090</t>
  </si>
  <si>
    <t>Soap, Other</t>
  </si>
  <si>
    <t>غيرها من اشكال الصابون</t>
  </si>
  <si>
    <t>34013000</t>
  </si>
  <si>
    <t>- Organic Suface- Active Products And Preparations For Washing The Skin, In The Form Of Liguid Or Cream And Put For Retail Sale, Whether Or Not Containing Soap</t>
  </si>
  <si>
    <t>منتجات ومحضرات غواسل عضوية لغسل الجلد على هيئة سائل أوكريم مهيئة للبيع بالتجزئة،وان احتوت على صابون</t>
  </si>
  <si>
    <t>34021100</t>
  </si>
  <si>
    <t>Anionic</t>
  </si>
  <si>
    <t>34021200</t>
  </si>
  <si>
    <t xml:space="preserve"> Cationic</t>
  </si>
  <si>
    <t>34021300</t>
  </si>
  <si>
    <t xml:space="preserve"> Non-Ionic</t>
  </si>
  <si>
    <t>غواسل سطح غير انيونيه</t>
  </si>
  <si>
    <t>34021900</t>
  </si>
  <si>
    <t>Organic Surface-Active Agents, Other</t>
  </si>
  <si>
    <t>غيرها من غواسل السطح</t>
  </si>
  <si>
    <t>34022010</t>
  </si>
  <si>
    <t>34022021</t>
  </si>
  <si>
    <t xml:space="preserve"> Dry-Powdered(Like Tide  Etc)</t>
  </si>
  <si>
    <t>34022022</t>
  </si>
  <si>
    <t>Organic Surface-Active Agents, Fluid</t>
  </si>
  <si>
    <t>34022029</t>
  </si>
  <si>
    <t>Cleaning Preps, Other</t>
  </si>
  <si>
    <t>غيرها من مستحضرات الغواسل</t>
  </si>
  <si>
    <t>34029000</t>
  </si>
  <si>
    <t>Cleaning Preparations Whether Or Not Containing Soap, Other</t>
  </si>
  <si>
    <t>34031100</t>
  </si>
  <si>
    <t>Preparations For The Treatment Of Textile Materials, Leather, Furskins Or Other Materials</t>
  </si>
  <si>
    <t xml:space="preserve"> محضرات لمعالجة النسج أو الجلد أو جلود الفراء أو غيرها من المواد</t>
  </si>
  <si>
    <t>34031910</t>
  </si>
  <si>
    <t>محضرات التشحيم المعدة لتخفيف الإحتكاك</t>
  </si>
  <si>
    <t>34031920</t>
  </si>
  <si>
    <t xml:space="preserve"> زيوت وشحوم السحب</t>
  </si>
  <si>
    <t>34031930</t>
  </si>
  <si>
    <t xml:space="preserve"> زيوت القواطع</t>
  </si>
  <si>
    <t>34031940</t>
  </si>
  <si>
    <t>محضرات حل البراغي والصواميل</t>
  </si>
  <si>
    <t>34031950</t>
  </si>
  <si>
    <t xml:space="preserve"> محضرات مضادة للصدأ أو التآكل</t>
  </si>
  <si>
    <t>34031990</t>
  </si>
  <si>
    <t>Lubricating Preps, Other</t>
  </si>
  <si>
    <t>غيرها من محضرات التشحيم</t>
  </si>
  <si>
    <t>34039100</t>
  </si>
  <si>
    <t>34039900</t>
  </si>
  <si>
    <t>Treating Textiles ,Other</t>
  </si>
  <si>
    <t>34042000</t>
  </si>
  <si>
    <t>Artificial And Prepared Waxes Of Polyethylene Glycol</t>
  </si>
  <si>
    <t>شموع اصطناعيه من بولي (اوكسيثيلين) (بولى اثيلين جليكول</t>
  </si>
  <si>
    <t>34049010</t>
  </si>
  <si>
    <t>Artificial And Prepared Waxes, Stamping Wax</t>
  </si>
  <si>
    <t xml:space="preserve"> شمع أختام</t>
  </si>
  <si>
    <t>34049090</t>
  </si>
  <si>
    <t>Artificial And Prepared Waxes, Other</t>
  </si>
  <si>
    <t>غيرها من الشموع</t>
  </si>
  <si>
    <t>34051000</t>
  </si>
  <si>
    <t>Polishes, Creams And Similar For Shoes Or Leather</t>
  </si>
  <si>
    <t>محضرات تلميع ومعاجين ومحضرات مماثلة للأحذية أو الجلد</t>
  </si>
  <si>
    <t>34052000</t>
  </si>
  <si>
    <t>Polishes Creams And Similar For Wooden Furniture, Wooden Ground Or Wood Manufactures</t>
  </si>
  <si>
    <t>محضرات تلميع ومعاجين مماثلة لصيانة الأثاث الخشبي أو الأرضيات أو المصنوعات الخشبية</t>
  </si>
  <si>
    <t>34053000</t>
  </si>
  <si>
    <t>Polishes And Similar Preparations For Coach Work Other Than Metal Polishes</t>
  </si>
  <si>
    <t>محضرات تلميع ومحضرات مماثلة للعربات غير مواد التلميع المستخدمة للمعادن</t>
  </si>
  <si>
    <t>34054000</t>
  </si>
  <si>
    <t>Scouring Pastes And Powders And Similar</t>
  </si>
  <si>
    <t>معاجين ومساحيق الجلي وغيرها من محضرات الجلي</t>
  </si>
  <si>
    <t>34059010</t>
  </si>
  <si>
    <t xml:space="preserve"> Polishes Preparations For Glass And Mirrors</t>
  </si>
  <si>
    <t>محضرات تلميع الزجاج والمرايا</t>
  </si>
  <si>
    <t>34059020</t>
  </si>
  <si>
    <t xml:space="preserve"> Polishes Preparations For Metals</t>
  </si>
  <si>
    <t>محضرات تلميع المعادن</t>
  </si>
  <si>
    <t>34059090</t>
  </si>
  <si>
    <t>Polishes &amp; Creams, Other</t>
  </si>
  <si>
    <t>غيرها من محضرات التلميع</t>
  </si>
  <si>
    <t>34060000</t>
  </si>
  <si>
    <t>Candles, Tapers And The Like</t>
  </si>
  <si>
    <t>شموع إضاءة وأصناف مماثلة</t>
  </si>
  <si>
    <t>34070010</t>
  </si>
  <si>
    <t xml:space="preserve"> شموع طب الأسنان</t>
  </si>
  <si>
    <t>34070020</t>
  </si>
  <si>
    <t>34070030</t>
  </si>
  <si>
    <t xml:space="preserve"> معاجين لصنع النماذج لتسلية الأطفال</t>
  </si>
  <si>
    <t>34070090</t>
  </si>
  <si>
    <t>Modeling Pastes, Other</t>
  </si>
  <si>
    <t>35021900</t>
  </si>
  <si>
    <t>Albumins, Albuminates, Other</t>
  </si>
  <si>
    <t>غيره من زلال البومين</t>
  </si>
  <si>
    <t>35030010</t>
  </si>
  <si>
    <t>Gelatin And Gelatin Derivatives</t>
  </si>
  <si>
    <t>هلام (جيلاتين) ومشتقاته</t>
  </si>
  <si>
    <t>35051010</t>
  </si>
  <si>
    <t>ديكسترين</t>
  </si>
  <si>
    <t>35051090</t>
  </si>
  <si>
    <t>Startches, Other</t>
  </si>
  <si>
    <t>غيرها من النشأ</t>
  </si>
  <si>
    <t>35052020</t>
  </si>
  <si>
    <t xml:space="preserve"> الغراء النشوي</t>
  </si>
  <si>
    <t>35061000</t>
  </si>
  <si>
    <t>منتجات صالحة للاستعمال كغراء أو كمواد لاصقة، مهيأة للبيع بالتجزئة كغراء أو كمواد لاصقة ، لا يتجاوز وزنها الصافي 1 كغ</t>
  </si>
  <si>
    <t>35069100</t>
  </si>
  <si>
    <t xml:space="preserve"> مواد لاصقة أساسها البوليميرات الداخلة في البنود من 3901 الى 3913 أو المطاط</t>
  </si>
  <si>
    <t>35069900</t>
  </si>
  <si>
    <t>Untreated Starch,Borax And Starch Ethers,Other</t>
  </si>
  <si>
    <t>غيرها من المواد اللاصقه</t>
  </si>
  <si>
    <t>35079090</t>
  </si>
  <si>
    <t>Prepared Enzymes, Other</t>
  </si>
  <si>
    <t>غيرها من الانزيمات ومحضراتها</t>
  </si>
  <si>
    <t>36020000</t>
  </si>
  <si>
    <t>Prepared Explosives, Other Than Propellant Powders</t>
  </si>
  <si>
    <t>متفجرات محضرة عدا البارود</t>
  </si>
  <si>
    <t>36030090</t>
  </si>
  <si>
    <t>Safety Fuses And Detonating Fuses</t>
  </si>
  <si>
    <t>فتائل للأمان ، فتائل للتفجير</t>
  </si>
  <si>
    <t>36041020</t>
  </si>
  <si>
    <t>For Festivals And Celebrations</t>
  </si>
  <si>
    <t>ألعاب نارية خاصة بالمهرجانات والاحتفالات</t>
  </si>
  <si>
    <t>36049000</t>
  </si>
  <si>
    <t>Pyrotechnic Articles, Other</t>
  </si>
  <si>
    <t>غيرها من الالعاب الناريه</t>
  </si>
  <si>
    <t>36050000</t>
  </si>
  <si>
    <t>Matches</t>
  </si>
  <si>
    <t>ثقاب كبيريت</t>
  </si>
  <si>
    <t>36061000</t>
  </si>
  <si>
    <t>Liquid Or Liquefied Gas Fuels In Containers Of A Kind Used For Filling Or Refilling Cigarette Or Similar Lighters And Of A Capacity Not Exceeding 300 Cc</t>
  </si>
  <si>
    <t>وقود سائل وغاز وقود مسيل في عبوات من الأنواع المستعملة لتعبئة أو إعادة تعبئة قداحات السجائر أو الولاعات المماثلة لا تتجاوز سعتها 300 سم مكعب</t>
  </si>
  <si>
    <t>36069090</t>
  </si>
  <si>
    <t>Articles Of Combustible Materials, Other</t>
  </si>
  <si>
    <t>غيرها من الفيروسيريوم الخلائط المعدنيه</t>
  </si>
  <si>
    <t>37011000</t>
  </si>
  <si>
    <t>X-Ray Photographic Plates</t>
  </si>
  <si>
    <t>37013000</t>
  </si>
  <si>
    <t>Other Plates And Film, Any Side Over 255 Mm</t>
  </si>
  <si>
    <t>أفلام وألواح أخرى يزيد أي من جوانبها عن 255 ملم</t>
  </si>
  <si>
    <t>37024300</t>
  </si>
  <si>
    <t>Film Of A Width Exceeding 610 Mm And Of A Length Not Exceeding 200 M</t>
  </si>
  <si>
    <t>افلام بعرض يزيد عن 610 مم وبطول لا يزيد عن 200م</t>
  </si>
  <si>
    <t>37079010</t>
  </si>
  <si>
    <t>37079020</t>
  </si>
  <si>
    <t>مواد التثبيت</t>
  </si>
  <si>
    <t>37079040</t>
  </si>
  <si>
    <t xml:space="preserve"> مواد التحويل</t>
  </si>
  <si>
    <t>37079090</t>
  </si>
  <si>
    <t>Chemical Preparations, Other</t>
  </si>
  <si>
    <t>غيرها من هذه المواد</t>
  </si>
  <si>
    <t>38011000</t>
  </si>
  <si>
    <t>Artificial Graphite</t>
  </si>
  <si>
    <t xml:space="preserve"> جرافيت إصطناعي</t>
  </si>
  <si>
    <t>38013000</t>
  </si>
  <si>
    <t xml:space="preserve"> عجائن كربونية للإلكترودات " الأقطاب الكهربائية " وعجائن مماثلة لتبطين الأفران</t>
  </si>
  <si>
    <t>38021000</t>
  </si>
  <si>
    <t xml:space="preserve"> فحم منشط</t>
  </si>
  <si>
    <t>38029000</t>
  </si>
  <si>
    <t>Natural Mineral Products; Other</t>
  </si>
  <si>
    <t>38040000</t>
  </si>
  <si>
    <t>Residual Lyes From The Manufacture Of Wood Pulp, Whether Or Not Concentrated, De-Sugared Or Chemically Treated, Including Lignin Sulphonates, But Excluding Tall Oil</t>
  </si>
  <si>
    <t>محاليل الغسيل المتخلفة من صناعة عجائن السيليلوز، وان كانت مركزة أو منزوعا منها السكر أو معالجة كيمياويا، بما في ذلك سلفونات اللجنين باستثناء (الطول أويل)</t>
  </si>
  <si>
    <t>38089110</t>
  </si>
  <si>
    <t>Insecticides , Containing Methyl Bromide</t>
  </si>
  <si>
    <t>مبيدات حشرات محتوية على بروميثان (ميثيل برومايد) بروموكلوروميثان</t>
  </si>
  <si>
    <t>38089210</t>
  </si>
  <si>
    <t>Fungicides Containing Bromomcithan (Methyl Bromide) Or Bromochloromethane</t>
  </si>
  <si>
    <t>مبيدات فطريات تحتوي على بروموميثان (ميثيل بروميد) أو بروموكلوروميثان</t>
  </si>
  <si>
    <t>38089290</t>
  </si>
  <si>
    <t>غيرها، من مبيدات الفطريات</t>
  </si>
  <si>
    <t>38089310</t>
  </si>
  <si>
    <t>38089410</t>
  </si>
  <si>
    <t>مطهرات تحتوي على بروموميثتان</t>
  </si>
  <si>
    <t>38089490</t>
  </si>
  <si>
    <t>غيرها من المطهرات المحتوية على ميثيل بروميد</t>
  </si>
  <si>
    <t>38089910</t>
  </si>
  <si>
    <t>Containing Bromomethane (Methyl Bromide) Or Bromochloromethane</t>
  </si>
  <si>
    <t>تحتوي على بروموميثان (ميثيل بروميد) أو بروموكلوروميثان</t>
  </si>
  <si>
    <t>38089990</t>
  </si>
  <si>
    <t>Other (Containing Bromomethane (Methyl Bromide) Or Bromochloromethane)</t>
  </si>
  <si>
    <t>38099110</t>
  </si>
  <si>
    <t>38099190</t>
  </si>
  <si>
    <t>Finishing Agents For Textiles, Other</t>
  </si>
  <si>
    <t>غيرها من ملطف الاقمشه</t>
  </si>
  <si>
    <t>38099200</t>
  </si>
  <si>
    <t>Finishing Agents,Of A Kind Used In The Paper Or Like Industries</t>
  </si>
  <si>
    <t>من الأنواع المســـتعملة في صناعة الورق أو الصناعات المماثلة</t>
  </si>
  <si>
    <t>38101000</t>
  </si>
  <si>
    <t>38109000</t>
  </si>
  <si>
    <t>Pickling Preps, Other</t>
  </si>
  <si>
    <t>غيرها من محضرات تنظيف المعادن</t>
  </si>
  <si>
    <t>38111100</t>
  </si>
  <si>
    <t>محضرات أساسها مركبات الرصاص</t>
  </si>
  <si>
    <t>38111900</t>
  </si>
  <si>
    <t>Antiknock Preps, Other</t>
  </si>
  <si>
    <t>غيرها من محضرات تحسين اللزوجه</t>
  </si>
  <si>
    <t>38112100</t>
  </si>
  <si>
    <t>محضرات محتوية على زيوت نفط أو زيوت معدنية قارية</t>
  </si>
  <si>
    <t>38112900</t>
  </si>
  <si>
    <t>Additives For Mineral Oils, Other</t>
  </si>
  <si>
    <t>غيرها من المحضرات المحتويه على زيوت نفط</t>
  </si>
  <si>
    <t>38119000</t>
  </si>
  <si>
    <t>Anti Knock Preparations, Other</t>
  </si>
  <si>
    <t>38121000</t>
  </si>
  <si>
    <t xml:space="preserve"> محضرات تسريع بركنة المطاط</t>
  </si>
  <si>
    <t>38122000</t>
  </si>
  <si>
    <t xml:space="preserve"> ملدنات مركبة للمطاط أو اللدائن</t>
  </si>
  <si>
    <t>38130010</t>
  </si>
  <si>
    <t>Containing Bromochlorodifluoromethane, Bromotrifluoromethane Or Dibromoetrafluoroethanes</t>
  </si>
  <si>
    <t>تحتوي على بروموكلورو ثاني فلوروميثان أو بروموثالث فلوروميثان أو ثاني برومو رابع فلورو ايثانات</t>
  </si>
  <si>
    <t>38130040</t>
  </si>
  <si>
    <t>Containing Bromochloromethane</t>
  </si>
  <si>
    <t>تحتوي على برومو كلورو ميثان</t>
  </si>
  <si>
    <t>38130090</t>
  </si>
  <si>
    <t xml:space="preserve"> غيرها (تحتوي على برومو كلورو ميثان)</t>
  </si>
  <si>
    <t>38140010</t>
  </si>
  <si>
    <t>Contain Methane, Ethane Or Propyne Export Licensing Carbonate (Cfcs), And Was Home To The Seizure Export Licensing Carbonate (Hcfcs)</t>
  </si>
  <si>
    <t>تحتوي على ميثان ، ايثان أو بروبين كلورو فلورو كربونات (CFCs ) ، وان كانت محتوية على هيدرو كلورو فلورو كربونات (HCFCs )</t>
  </si>
  <si>
    <t>38140030</t>
  </si>
  <si>
    <t>38140090</t>
  </si>
  <si>
    <t>38151100</t>
  </si>
  <si>
    <t>Reaction Initiators, With Nickel Or Nickel Compounds As The Active Substance</t>
  </si>
  <si>
    <t>محضرات تحتـوي على النيكل أو على مركبات النيكل كمادة فعالة</t>
  </si>
  <si>
    <t>38151200</t>
  </si>
  <si>
    <t>Reaction Initiators, With Precious Metal Or Precious Metal Compounds As The Active Substance</t>
  </si>
  <si>
    <t>محضرات تحتوي على معدن ثمين أو على مركبات معدن ثمين كمادة فعالة</t>
  </si>
  <si>
    <t>38151900</t>
  </si>
  <si>
    <t>Reaction Initiators, Other</t>
  </si>
  <si>
    <t>غيرها من محضرات التفاعل الكيميائى</t>
  </si>
  <si>
    <t>38159000</t>
  </si>
  <si>
    <t>Catalytic Preps Nes, Other</t>
  </si>
  <si>
    <t>38160000</t>
  </si>
  <si>
    <t>Refractory Cements, Morters, Concretes And Similar Compositions, Other Than Products Of Heading 3801</t>
  </si>
  <si>
    <t>إسمنت وملاط وخرسانة ومركبات مماثلة، متحملة للحرارة عدا منتجات البند 3801</t>
  </si>
  <si>
    <t>38190000</t>
  </si>
  <si>
    <t>Hydraulic Brake Fluids &amp; Other Prepared Liquids For Hydraulic Transmission, Not Containing Or Containing Less Than 70% By Weight Of Petroleum Oils Or Oils Obtained From Bituminous Minerals</t>
  </si>
  <si>
    <t>سوائل الفرامل الهيدروليكية وسوائل أخر محضرة لنقل الحركة الهيدروليكية لا تحتوي على زيوت نفط ولا على زيوت معدنية قارية، أو محتوية على هذه الزيوت بما يقل عـن 70% وزنا</t>
  </si>
  <si>
    <t>38200000</t>
  </si>
  <si>
    <t>Anti Freezing Preparations And Prepared Deicing Fluids: Radiator Water (Color)</t>
  </si>
  <si>
    <t>محضرات مضاده للتجمد وسوئل مذيبه للجليد ماء الرادتير الملون</t>
  </si>
  <si>
    <t>38210000</t>
  </si>
  <si>
    <t>Prepared Culture Media For Development Of Micro Organisms</t>
  </si>
  <si>
    <t>محضرات وسيطة لاستنبات الجراثيم</t>
  </si>
  <si>
    <t>38220000</t>
  </si>
  <si>
    <t>Composite Diagnostic Or Laboratory Reagents, Other Than Those Of Heading 3002 Or 3006</t>
  </si>
  <si>
    <t>الكواشف المركبة للتشخيص والمختبرات، عدا الداخلة في البند 3002 أو 3006</t>
  </si>
  <si>
    <t>38231100</t>
  </si>
  <si>
    <t>Stearic Acid</t>
  </si>
  <si>
    <t xml:space="preserve"> حمض الدهن ستيارين</t>
  </si>
  <si>
    <t>38231900</t>
  </si>
  <si>
    <t>Residuals Nes, Other</t>
  </si>
  <si>
    <t>غيرها من الاحماض الدهنيه</t>
  </si>
  <si>
    <t>38241000</t>
  </si>
  <si>
    <t xml:space="preserve"> روابط محضرة للاستعمال في قوالب السبك</t>
  </si>
  <si>
    <t>38244000</t>
  </si>
  <si>
    <t xml:space="preserve"> محضرات تضاف للاسمنت أو الملاط أو الخرسانة</t>
  </si>
  <si>
    <t>38245000</t>
  </si>
  <si>
    <t xml:space="preserve"> ملاط وخرسانة، غير متحملين للحرارة</t>
  </si>
  <si>
    <t>38247100</t>
  </si>
  <si>
    <t>محضرات تحتوي على هيدروكربونات لادورية فوق مهلجنة فقط مع فلور أو كلور</t>
  </si>
  <si>
    <t>38247800</t>
  </si>
  <si>
    <t>Contining Perfluorocarbons(Pfcs) Or Hydrofluorocarbons(Hfcs), But Not Containing Chlorofluorocarbons(Cfcs) Or  Hydrofluorocarbons(Hcfcs)</t>
  </si>
  <si>
    <t>تحتوي على كربونات فوق فلورية (PFCs) أو كربونات هيدرو فلورو (HFCs) )، ولكن غير محتوية على كربونات كلورية فلورية (CFCs) أو كربونات هيدرو كلورو فلورو(HCFCs)</t>
  </si>
  <si>
    <t>39011000</t>
  </si>
  <si>
    <t xml:space="preserve"> بولي ايثلين وزنه النوعي يقل عن 094</t>
  </si>
  <si>
    <t>39012000</t>
  </si>
  <si>
    <t xml:space="preserve"> بولي ايثلين وزنه النوعي 094 أو أكثر</t>
  </si>
  <si>
    <t>39019000</t>
  </si>
  <si>
    <t>Polymers Of Ethylene, Other</t>
  </si>
  <si>
    <t>غيرها من البوليمرات</t>
  </si>
  <si>
    <t>39021000</t>
  </si>
  <si>
    <t xml:space="preserve"> بولي بروبيلين</t>
  </si>
  <si>
    <t>39023000</t>
  </si>
  <si>
    <t xml:space="preserve"> بوليمرات مركبة البروبيلين</t>
  </si>
  <si>
    <t>39029000</t>
  </si>
  <si>
    <t>Polymers Of Propylene, Other</t>
  </si>
  <si>
    <t>غيرها من البولميرات المركبه</t>
  </si>
  <si>
    <t>39031100</t>
  </si>
  <si>
    <t>بولميرات السيتيرين قابلة للتمدد</t>
  </si>
  <si>
    <t>39031900</t>
  </si>
  <si>
    <t>Polymers Of Styrene, Other</t>
  </si>
  <si>
    <t>غيرها من بولميرات السيتيرين</t>
  </si>
  <si>
    <t>39033000</t>
  </si>
  <si>
    <t>39039000</t>
  </si>
  <si>
    <t>Polymers Of Propylene Or Of Olefins, Other</t>
  </si>
  <si>
    <t>غيرها من بولميرات اكريلونترايل</t>
  </si>
  <si>
    <t>39041000</t>
  </si>
  <si>
    <t>بولي( كلوريد الفينيل) غير الممزوج بمواد أُخر</t>
  </si>
  <si>
    <t>39042100</t>
  </si>
  <si>
    <t>بولميرات كلوريد غير ملدنة</t>
  </si>
  <si>
    <t>39042200</t>
  </si>
  <si>
    <t>39051200</t>
  </si>
  <si>
    <t>Polymers Of Vinyl Acetate In Aqueous Dispersion</t>
  </si>
  <si>
    <t>بولميرات اسيتات الفنيل في تبددات مائية</t>
  </si>
  <si>
    <t>39052100</t>
  </si>
  <si>
    <t>بولميرات اسيتات في تبددات مائية</t>
  </si>
  <si>
    <t>39052900</t>
  </si>
  <si>
    <t>Polymers Of Vinyl Acetate Other</t>
  </si>
  <si>
    <t>غيرها من البولميرات الاسيتاتيه</t>
  </si>
  <si>
    <t>39059900</t>
  </si>
  <si>
    <t>غيرها من الكوبوليمرات</t>
  </si>
  <si>
    <t>39061000</t>
  </si>
  <si>
    <t>Polymethyl Methacrylate</t>
  </si>
  <si>
    <t xml:space="preserve"> بولي ميثاكريلات الميثيل</t>
  </si>
  <si>
    <t>39069000</t>
  </si>
  <si>
    <t>Acrylic Polymers, Other</t>
  </si>
  <si>
    <t>غيرها من البولى ميثاكريلات</t>
  </si>
  <si>
    <t>39072000</t>
  </si>
  <si>
    <t>Other Polyethers</t>
  </si>
  <si>
    <t xml:space="preserve"> بولي أثيرات أُخر</t>
  </si>
  <si>
    <t>39073000</t>
  </si>
  <si>
    <t>Epoxide Resins</t>
  </si>
  <si>
    <t xml:space="preserve"> راتنجات أيبوكسيدية</t>
  </si>
  <si>
    <t>39074000</t>
  </si>
  <si>
    <t xml:space="preserve"> بولي كربونات</t>
  </si>
  <si>
    <t>39075000</t>
  </si>
  <si>
    <t>Alkyd Resins</t>
  </si>
  <si>
    <t xml:space="preserve"> راتنجات ألكيدية</t>
  </si>
  <si>
    <t>39077000</t>
  </si>
  <si>
    <t>39079100</t>
  </si>
  <si>
    <t>Polyacetals, Unsaturated</t>
  </si>
  <si>
    <t xml:space="preserve"> بولى ايثيلين غير مشبعة</t>
  </si>
  <si>
    <t>39079900</t>
  </si>
  <si>
    <t>Polyacetals, Other</t>
  </si>
  <si>
    <t>غيرها من البولى ايثيلين والراتنجات</t>
  </si>
  <si>
    <t>39081000</t>
  </si>
  <si>
    <t>39089000</t>
  </si>
  <si>
    <t>Polyamides, Other</t>
  </si>
  <si>
    <t>غيرها من البولى اميدات</t>
  </si>
  <si>
    <t>39092000</t>
  </si>
  <si>
    <t>Melamine Resins</t>
  </si>
  <si>
    <t>راتنجات ميلامين</t>
  </si>
  <si>
    <t>39094000</t>
  </si>
  <si>
    <t>Phenolic Resins</t>
  </si>
  <si>
    <t>راتنجات فينوليه</t>
  </si>
  <si>
    <t>39095000</t>
  </si>
  <si>
    <t>Polyurethanes</t>
  </si>
  <si>
    <t>بولي يوريثينات</t>
  </si>
  <si>
    <t>39100000</t>
  </si>
  <si>
    <t>Silicones In Primary Forms</t>
  </si>
  <si>
    <t>سيليكونات بأشكالها الأولية</t>
  </si>
  <si>
    <t>39111000</t>
  </si>
  <si>
    <t>39119000</t>
  </si>
  <si>
    <t>Petroleum &amp; Coumarone-Indene Resins, Other</t>
  </si>
  <si>
    <t>غيرها من راتنجات النفط</t>
  </si>
  <si>
    <t>39122000</t>
  </si>
  <si>
    <t>39123100</t>
  </si>
  <si>
    <t>كاربوكسي ميثيل السليلوز وأملاحه</t>
  </si>
  <si>
    <t>39123900</t>
  </si>
  <si>
    <t>Cellulose Nitrates, Other</t>
  </si>
  <si>
    <t>غيرها من مشتقات السيليلوز</t>
  </si>
  <si>
    <t>39139000</t>
  </si>
  <si>
    <t>Natural &amp; Modified Natural Polymers Nes, Other</t>
  </si>
  <si>
    <t>غيرها من البولميرات الطبيعيه</t>
  </si>
  <si>
    <t>39140000</t>
  </si>
  <si>
    <t>Ion Exchangers Based On Polymers Of Falling Within The Codes 3901 To 3913, In Primary Forms</t>
  </si>
  <si>
    <t>مبدلات ايونات أساسها البوليميرات الداخلة في البنود 3901 إلى 3913، بأشكالها الأولية</t>
  </si>
  <si>
    <t>39151000</t>
  </si>
  <si>
    <t>Scrap, Of Plastics Of Polymers Of Ethylene</t>
  </si>
  <si>
    <t>نفايات وقصاصات وفضلات من بوليمرات الإيثلين</t>
  </si>
  <si>
    <t>39159000</t>
  </si>
  <si>
    <t>Scrap  Of Other Plastics</t>
  </si>
  <si>
    <t>نفايات وقصاصات وفضلات من لدائن أُخر</t>
  </si>
  <si>
    <t>39161010</t>
  </si>
  <si>
    <t xml:space="preserve"> شعيرات مفردة يتجاوز مقاس أي مقطع عرضي لها 1 ملم</t>
  </si>
  <si>
    <t>39161020</t>
  </si>
  <si>
    <t xml:space="preserve"> قضبان وعيدان وأشكال خاصة</t>
  </si>
  <si>
    <t>39162010</t>
  </si>
  <si>
    <t>39162020</t>
  </si>
  <si>
    <t>39169010</t>
  </si>
  <si>
    <t>39169020</t>
  </si>
  <si>
    <t>Rods,Sticks And Profile Shapes</t>
  </si>
  <si>
    <t>39171000</t>
  </si>
  <si>
    <t>Artificial Guts (Sausage Casings) Of Hardened Protein Or Of Cellulose Materials</t>
  </si>
  <si>
    <t>مصارين اصطناعية (أغلفة سجق) من بروتين مقسى أو من لدائن سليولوزيه</t>
  </si>
  <si>
    <t>39172100</t>
  </si>
  <si>
    <t>Tubes Pipes And Hoses, Of Polymers Of Ethylene</t>
  </si>
  <si>
    <t xml:space="preserve"> انابيب ومواسير وخراطيم من بوليمرات الإيثلين</t>
  </si>
  <si>
    <t>39172200</t>
  </si>
  <si>
    <t>Tubes Pipes And Hoses, Of Polymers Of Propylene</t>
  </si>
  <si>
    <t xml:space="preserve"> انابيب ومواسير وخراطيم من بوليمرات البروبلين</t>
  </si>
  <si>
    <t>39172300</t>
  </si>
  <si>
    <t>Tubes Pipes And Hoses, Of Polymers Of Vinyl Chloride</t>
  </si>
  <si>
    <t xml:space="preserve"> انابيب ومواسير وخراطيم من بوليمرات كلوريد الفينيل</t>
  </si>
  <si>
    <t>39172900</t>
  </si>
  <si>
    <t>Tubes Pipes And Hoses, Of Other Plastics</t>
  </si>
  <si>
    <t xml:space="preserve"> انابيب ومواسير وخراطيم من لدائن أُخر</t>
  </si>
  <si>
    <t>39173100</t>
  </si>
  <si>
    <t>Flexible Tubes, Pipes &amp; Hoses Of Plastic Material, Having A Minimum Burst Pressure Of 27.6 Mpa</t>
  </si>
  <si>
    <t>أنابيب ومواسير وخراطيم مرنة يمكن أن تتحمل على الأقل درجة ضغط 27.6 م ب</t>
  </si>
  <si>
    <t>39173210</t>
  </si>
  <si>
    <t xml:space="preserve"> أنابيب رشف المشروبات مصاصات</t>
  </si>
  <si>
    <t>39173290</t>
  </si>
  <si>
    <t>Tubes, Pipes &amp; Hoses, Not Reinforced, Other</t>
  </si>
  <si>
    <t>غيرها من انواع الانابيب والمواسير</t>
  </si>
  <si>
    <t>39173300</t>
  </si>
  <si>
    <t>Tubes, Pipes &amp; Hoses, Of Plastic, Not Reinforced Or Otherwise Combined With Other Materials, With Fittings</t>
  </si>
  <si>
    <t>أنابيب ومواسير وخراطيم أخر غير مقواة أو متحدة بطريقة ما مع مواد أخر، مع اللوازم</t>
  </si>
  <si>
    <t>39173900</t>
  </si>
  <si>
    <t>Tubes, Pipes And Hoses, Of Plastics, Reinforced</t>
  </si>
  <si>
    <t>أنابيب و مواسير وخراطيم، من لدائن مقواة</t>
  </si>
  <si>
    <t>39174000</t>
  </si>
  <si>
    <t>Fittings For Tubes, Pipes &amp; Hoses (E.G. Joints, Elbows, Flanges), Of Plastics</t>
  </si>
  <si>
    <t>تركيبات لوازم أنابيب ومواسير (الفواصل والأكواع والوصلات)، من اللدائن</t>
  </si>
  <si>
    <t>39181000</t>
  </si>
  <si>
    <t>Floor Coverings Of Polymers Of Vinyl Chloride</t>
  </si>
  <si>
    <t>اغطيه ارضيات من بوليمرات كلوريد الفينيل</t>
  </si>
  <si>
    <t>39189000</t>
  </si>
  <si>
    <t>Floor Coverings Of Other Plastics</t>
  </si>
  <si>
    <t>39191000</t>
  </si>
  <si>
    <t>Self-Adhesive Plates, In Rolls Of A Width Not Exceeding 20 Cm</t>
  </si>
  <si>
    <t xml:space="preserve"> لفات لا يتجاوز عرضها 20 سم</t>
  </si>
  <si>
    <t>39199000</t>
  </si>
  <si>
    <t>Self-Adhesive Plates, Other</t>
  </si>
  <si>
    <t>غيرها من اشكال الاوراق والالواح</t>
  </si>
  <si>
    <t>39201000</t>
  </si>
  <si>
    <t>Plates, Sheets, Film, Foil, Of Polymers Of Ethylene</t>
  </si>
  <si>
    <t xml:space="preserve"> الواح وصفائح من بوليمرات الإيثلين</t>
  </si>
  <si>
    <t>39202000</t>
  </si>
  <si>
    <t>Plates, Sheets, Film, Foil Of Polymers Of Propylene</t>
  </si>
  <si>
    <t>الواح وصفائح من بوليمرات البروبلين</t>
  </si>
  <si>
    <t>39203000</t>
  </si>
  <si>
    <t>Plates, Sheets, Film, Foil Of Polymers Of Styrene</t>
  </si>
  <si>
    <t>الواح وصفائح من بوليمرات الستيرين</t>
  </si>
  <si>
    <t>39204300</t>
  </si>
  <si>
    <t>Plates, Sheets, Film, Foil, Rigid</t>
  </si>
  <si>
    <t xml:space="preserve"> الواح وصفائح محتويةعلى مالايقل عن 6%وزناً من الملدنات</t>
  </si>
  <si>
    <t>39204910</t>
  </si>
  <si>
    <t xml:space="preserve"> أغطية مائدة سفره</t>
  </si>
  <si>
    <t>39204990</t>
  </si>
  <si>
    <t>غيرها من الالواح والصفائح</t>
  </si>
  <si>
    <t>39205100</t>
  </si>
  <si>
    <t>39205900</t>
  </si>
  <si>
    <t>Strip Of Plastics; Other</t>
  </si>
  <si>
    <t>39206100</t>
  </si>
  <si>
    <t>Plastics; Non-Cellular, Not Reinforced Of Polycarbonates</t>
  </si>
  <si>
    <t>الواح وصفائح من بولي كربونات</t>
  </si>
  <si>
    <t>39206200</t>
  </si>
  <si>
    <t>Plastics; Non-Cellular, Not Reinforced Of Polyethylene Terephthalate</t>
  </si>
  <si>
    <t>الواح وصفائح من بولى ايثيلين</t>
  </si>
  <si>
    <t>39206300</t>
  </si>
  <si>
    <t>Plastics; Non-Cellular, Not Reinforced Of Unsaturated Polyesters</t>
  </si>
  <si>
    <t>الواح وصفائح من بوليسترات غير مشبعة</t>
  </si>
  <si>
    <t>39206900</t>
  </si>
  <si>
    <t>Plastics; Non-Cellular, Not Reinforced Of Other Polyesters</t>
  </si>
  <si>
    <t>الواح وصفائح من بوليسترات أُخر</t>
  </si>
  <si>
    <t>39207300</t>
  </si>
  <si>
    <t>Plastics; Non-Cellular, Not Reinforced Of Cellulose Acetate</t>
  </si>
  <si>
    <t>الواح وصفائح من اسيتات السليلوز</t>
  </si>
  <si>
    <t>39209100</t>
  </si>
  <si>
    <t>Plastics; Non-Cellular, Not Reinforced Of Polyvinyl Butyral</t>
  </si>
  <si>
    <t>الواح وصفائح من بولي بوتيرال</t>
  </si>
  <si>
    <t>39209400</t>
  </si>
  <si>
    <t>Plastics; Non-Cellular, Not Reinforced Of Phenolic Resins</t>
  </si>
  <si>
    <t>الواح وصفائح من راتنجات فينولية</t>
  </si>
  <si>
    <t>39209900</t>
  </si>
  <si>
    <t>Plastics; Non-Cellular, Not Reinforced Of Other Plastics</t>
  </si>
  <si>
    <t>الواح وصفائح من لدائن أُخر</t>
  </si>
  <si>
    <t>39211100</t>
  </si>
  <si>
    <t>الواح وصفائح من بوليمرات ستيرين</t>
  </si>
  <si>
    <t>39211200</t>
  </si>
  <si>
    <t>Plates, Sheets, Film, Foil Of Polymers Of Vinyl Chloride</t>
  </si>
  <si>
    <t>الواح وصفائح من بوليمرات كلوريد الفينيل</t>
  </si>
  <si>
    <t>39211300</t>
  </si>
  <si>
    <t>Plates, Sheets, Film, Foil Of Polyurethanes</t>
  </si>
  <si>
    <t>الواح وصفائح من بولي يوريثينات</t>
  </si>
  <si>
    <t>39211900</t>
  </si>
  <si>
    <t>Plates, Sheets, Film, Foil Of Other Plastics</t>
  </si>
  <si>
    <t>39219000</t>
  </si>
  <si>
    <t>Plates, Sheets, Film, Foil, Other</t>
  </si>
  <si>
    <t>غيرها من مواد الالواح والصفائح</t>
  </si>
  <si>
    <t>39221000</t>
  </si>
  <si>
    <t>Plastic Baths, Shower-Baths And Wash-Basins</t>
  </si>
  <si>
    <t>39222000</t>
  </si>
  <si>
    <t>Plastic Lavatory Seats And Covers</t>
  </si>
  <si>
    <t xml:space="preserve"> مقاعد وأغطية مراحيض</t>
  </si>
  <si>
    <t>39229000</t>
  </si>
  <si>
    <t>Plastic Bathroom Fittings, Other</t>
  </si>
  <si>
    <t>غيرها من المغاطس والاحواض</t>
  </si>
  <si>
    <t>39231010</t>
  </si>
  <si>
    <t>Crates &amp; Similar, Articles Of Plastics For Transportation Of Poultry</t>
  </si>
  <si>
    <t xml:space="preserve"> صناديق وعلب واقفاص لنقل الدواجن</t>
  </si>
  <si>
    <t>39231020</t>
  </si>
  <si>
    <t>Crates &amp; Similar, Articles Of Plastics For Transpotaion Of Dairy</t>
  </si>
  <si>
    <t>صناديق وعلب واقفاص لنقل منتجات الألبان والمشروبات</t>
  </si>
  <si>
    <t>39231090</t>
  </si>
  <si>
    <t>Crates &amp; Similar, Articles Of Plastics, Other</t>
  </si>
  <si>
    <t>غيرها من الصناديق والعلب</t>
  </si>
  <si>
    <t>39232110</t>
  </si>
  <si>
    <t>Biodegradable Bags And Sacks</t>
  </si>
  <si>
    <t>أكياس وحقائب قابلة للتحلل</t>
  </si>
  <si>
    <t>39232190</t>
  </si>
  <si>
    <t xml:space="preserve"> غيرها من أكياس وحقائب من بوليمرات الايثيلين القابلة للتحلل</t>
  </si>
  <si>
    <t>39232910</t>
  </si>
  <si>
    <t>لدائن أخر ( قابلة للتحلل )</t>
  </si>
  <si>
    <t>39232990</t>
  </si>
  <si>
    <t xml:space="preserve"> غيرها من لدائن أخر ( قابلة للتحلل )</t>
  </si>
  <si>
    <t>39233000</t>
  </si>
  <si>
    <t>Carboys, Bottles, Flasks And Similar Articles, Of Plastics</t>
  </si>
  <si>
    <t>قوارير وزجاجات ودوارق وأصناف مماثلة، من لدائن الأقماع</t>
  </si>
  <si>
    <t>39234000</t>
  </si>
  <si>
    <t>Spools, Cops, Bobbins &amp; Similar Supports Of Plastics</t>
  </si>
  <si>
    <t>مكبات وملفات وبكرات وحوامل مماثلة، من لدائن</t>
  </si>
  <si>
    <t>39235000</t>
  </si>
  <si>
    <t>Stoppers, Lids, Caps &amp; Other Closures Of Plastics</t>
  </si>
  <si>
    <t>سدادات وأغطية وكبسولات وغيرها من أصناف الإغلاق، من لدائن</t>
  </si>
  <si>
    <t>39239000</t>
  </si>
  <si>
    <t>Other Articles For The Conveyance Or Packing Of Goods, Of Plastic</t>
  </si>
  <si>
    <t>مصنوعات وأصناف أخر تستعمل في تغليف أو نقل البضائع من اللدائن أو من بوليمرات الأثيلين</t>
  </si>
  <si>
    <t>39241010</t>
  </si>
  <si>
    <t>Household Articles Of Plastics, Containers For Keeping The Ice And Foods</t>
  </si>
  <si>
    <t xml:space="preserve"> أوعية لحفظ الثلج والمأكولات</t>
  </si>
  <si>
    <t>39241020</t>
  </si>
  <si>
    <t>Household Articles Of Plastics, Spoons, Forks,Knives</t>
  </si>
  <si>
    <t xml:space="preserve"> شوك وملاعق وسكاكين</t>
  </si>
  <si>
    <t>39241031</t>
  </si>
  <si>
    <t>Of Cellualr Plastic (Foam)</t>
  </si>
  <si>
    <t>من لدائن خلوية (فوم)</t>
  </si>
  <si>
    <t>39241039</t>
  </si>
  <si>
    <t>Other ( Of Cellualr Plastic (Foam))</t>
  </si>
  <si>
    <t>غيرها (من لدائن خلوية ( فوم ))</t>
  </si>
  <si>
    <t>39241040</t>
  </si>
  <si>
    <t>Household Articles Of Plastics, Nursing Bottles</t>
  </si>
  <si>
    <t xml:space="preserve"> رضاعات</t>
  </si>
  <si>
    <t>39241090</t>
  </si>
  <si>
    <t>Household Articles Of Plastics, Other</t>
  </si>
  <si>
    <t>غيرها من الادوات المنزليه وادوات التجميل</t>
  </si>
  <si>
    <t>39249010</t>
  </si>
  <si>
    <t>39249040</t>
  </si>
  <si>
    <t>Plastic Ash Trays</t>
  </si>
  <si>
    <t xml:space="preserve"> علاقات ملابس</t>
  </si>
  <si>
    <t>39249090</t>
  </si>
  <si>
    <t>Plastic Articles, Other</t>
  </si>
  <si>
    <t>غيرها من الكماليات المنزليه</t>
  </si>
  <si>
    <t>39251000</t>
  </si>
  <si>
    <t>صهاريج وخزانات ودنان وأوعية مماثلة تتجاوز سعتها 300 لتر</t>
  </si>
  <si>
    <t>39252000</t>
  </si>
  <si>
    <t>Doors, Windows And Their Frames And Thresholds For Doors</t>
  </si>
  <si>
    <t xml:space="preserve"> أبواب ونوافذ وأُطرها وعتبات الأبواب</t>
  </si>
  <si>
    <t>39253000</t>
  </si>
  <si>
    <t>Shutters, Blinds (Including Venetian Blinds) And Similar Articles And Parts Thereof</t>
  </si>
  <si>
    <t xml:space="preserve"> مصاريع أبواب أو نوافذ أو الستائر الداخلية والبلاستيكية (بما في ذلك الستائر المضلعة) وأصناف مماثلة وأجزاؤها</t>
  </si>
  <si>
    <t>39259000</t>
  </si>
  <si>
    <t>Builders' Ware Of Plastics, Other</t>
  </si>
  <si>
    <t>غيرها من الادوات المنزليه</t>
  </si>
  <si>
    <t>39261000</t>
  </si>
  <si>
    <t>Office Or School Supplies Of Plastics</t>
  </si>
  <si>
    <t>أدوات مكتبية ومدرسية من اللدائن</t>
  </si>
  <si>
    <t>39262010</t>
  </si>
  <si>
    <t>Medical Gloves From Plastics</t>
  </si>
  <si>
    <t xml:space="preserve"> قفازات طبية من لدائن</t>
  </si>
  <si>
    <t>39262090</t>
  </si>
  <si>
    <t>Plastic Accessories, Other</t>
  </si>
  <si>
    <t>غيرها من الالادوات الطبيه</t>
  </si>
  <si>
    <t>39263000</t>
  </si>
  <si>
    <t>Fittings For Furniture, Coachwork Or The Like Of Plastics</t>
  </si>
  <si>
    <t>تركيبات للأثاث وللحافلات وما شابه ذلك، من اللدائن</t>
  </si>
  <si>
    <t>39264000</t>
  </si>
  <si>
    <t>Statuettes &amp; Other Ornamental Articles Of Plastics</t>
  </si>
  <si>
    <t>تماثيل صغيرة وأدوات زينة أخر</t>
  </si>
  <si>
    <t>39269031</t>
  </si>
  <si>
    <t>Plastic Containers For Samples Urine And Feces</t>
  </si>
  <si>
    <t xml:space="preserve"> عبوات لعينات البول والغائط</t>
  </si>
  <si>
    <t>39269032</t>
  </si>
  <si>
    <t>Plastic Pustular Plates For Medical Agricultural</t>
  </si>
  <si>
    <t>صحون بثري للزراعة الطبية</t>
  </si>
  <si>
    <t>39269039</t>
  </si>
  <si>
    <t>Plastic Medical And Pharmaceutical Items, Other</t>
  </si>
  <si>
    <t>غيرها من العبوات الطبيه</t>
  </si>
  <si>
    <t>39269040</t>
  </si>
  <si>
    <t>Plastic Screws, Bolts, Washers And Similar Fittings Of General Use</t>
  </si>
  <si>
    <t xml:space="preserve"> بـراغي ومسامير لولبية وحلقات وما يمـاثلها من الأجزاء واللوازم للاستعمالات العامة</t>
  </si>
  <si>
    <t>39269050</t>
  </si>
  <si>
    <t>Plastic Fasteners Of Handbags, Corners For Suit-Cases,Suspension Hooks, Protective Cups And Glides For Placing Under Furniture</t>
  </si>
  <si>
    <t xml:space="preserve"> أقفال حقائب اليد وزوايا الحقائب والكلاليب والأقواس والمسكات وأعقاب ارجل الأثاث</t>
  </si>
  <si>
    <t>39269061</t>
  </si>
  <si>
    <t>Plastic Fasteners For Goods</t>
  </si>
  <si>
    <t>حقائب للبضائع</t>
  </si>
  <si>
    <t>39269069</t>
  </si>
  <si>
    <t>Plastic Fittings, Other</t>
  </si>
  <si>
    <t>غيرها من الحقائب</t>
  </si>
  <si>
    <t>39269070</t>
  </si>
  <si>
    <t xml:space="preserve"> سيور نقل مواد وسيور نقل حركة</t>
  </si>
  <si>
    <t>39269080</t>
  </si>
  <si>
    <t xml:space="preserve"> الأصناف الفنيــة للآلات والأجهزة والمعدات الصناعية والزراعية</t>
  </si>
  <si>
    <t>39269091</t>
  </si>
  <si>
    <t>Plastic Beads</t>
  </si>
  <si>
    <t xml:space="preserve"> سبح</t>
  </si>
  <si>
    <t>39269092</t>
  </si>
  <si>
    <t>Plastic Imitation Glass For Watches</t>
  </si>
  <si>
    <t xml:space="preserve"> تقليد الزجاج للساعات</t>
  </si>
  <si>
    <t>39269093</t>
  </si>
  <si>
    <t>Plastic Fans</t>
  </si>
  <si>
    <t xml:space="preserve"> مراوح يدوية</t>
  </si>
  <si>
    <t>39269099</t>
  </si>
  <si>
    <t>Plastic Ornamental Articles,Other</t>
  </si>
  <si>
    <t>40011000</t>
  </si>
  <si>
    <t>Natural Rubber Latex, Whether Or Not Prevulcanised</t>
  </si>
  <si>
    <t>عصارات المطاط الطبيعي لاتكس وان أخضعت لبركنة أولية</t>
  </si>
  <si>
    <t>40021100</t>
  </si>
  <si>
    <t>Natural Rubber, Latex</t>
  </si>
  <si>
    <t>مطاط تركيبى من عصارات المطاط الطبيعى</t>
  </si>
  <si>
    <t>40021900</t>
  </si>
  <si>
    <t>غيرها من المطاط</t>
  </si>
  <si>
    <t>40027000</t>
  </si>
  <si>
    <t>40029900</t>
  </si>
  <si>
    <t>Synthetic Rubber Primary Forms- Other</t>
  </si>
  <si>
    <t>غيره من انواع المطاط</t>
  </si>
  <si>
    <t>40030000</t>
  </si>
  <si>
    <t>Reclaimed Rubber In Primary Forms Or In Plates, Sheets Or Strip</t>
  </si>
  <si>
    <t>مطاط مجدد بأشكاله الأولية أو بشكل صفائح أو ألواح أو أشرطة</t>
  </si>
  <si>
    <t>40040000</t>
  </si>
  <si>
    <t>Waste, Parings And Scrap Of Rubber (Other Than Hard Rubber) And Powders And Granules Obtained Therefrom</t>
  </si>
  <si>
    <t>نفايات وقصاصات وفضلات مطاط غير مقسى، وان حولت إلى مساحيق أو حبيبات</t>
  </si>
  <si>
    <t>40051000</t>
  </si>
  <si>
    <t>Compounded With Carbon Black Or Silica</t>
  </si>
  <si>
    <t xml:space="preserve"> مطاط مضاف إليه هباب الفحم أو السليكا</t>
  </si>
  <si>
    <t>40052000</t>
  </si>
  <si>
    <t>محاليل ؛ تبددات، عدا تلك الداخلة في البند الفرعـي 10 05 40</t>
  </si>
  <si>
    <t>40059100</t>
  </si>
  <si>
    <t xml:space="preserve"> صفائح وألواح و أشرطة</t>
  </si>
  <si>
    <t>40059900</t>
  </si>
  <si>
    <t>Compounded Rubber, Other</t>
  </si>
  <si>
    <t>40069010</t>
  </si>
  <si>
    <t>Unvulcanized Rubber Tubes</t>
  </si>
  <si>
    <t xml:space="preserve"> أنابيب</t>
  </si>
  <si>
    <t>40069020</t>
  </si>
  <si>
    <t>Unvulcanized Rubber Rings , Discs And Washers</t>
  </si>
  <si>
    <t xml:space="preserve"> أقراص وحلقات وفواصل</t>
  </si>
  <si>
    <t>40069040</t>
  </si>
  <si>
    <t>Unvulcanized Rubber Plates,Sheets And Strips</t>
  </si>
  <si>
    <t xml:space="preserve"> صفائح و ألواح وأشرطة</t>
  </si>
  <si>
    <t>40069090</t>
  </si>
  <si>
    <t>Unvulcanized Rubber, Other</t>
  </si>
  <si>
    <t>غيرها من الصفائح والالواح والاشرطه</t>
  </si>
  <si>
    <t>40070000</t>
  </si>
  <si>
    <t>Vulcanized Rubber Thread And Cord</t>
  </si>
  <si>
    <t>خيوط وأمراس من مطاط مبركن</t>
  </si>
  <si>
    <t>40081100</t>
  </si>
  <si>
    <t>Unvulcanized Rubber Plates, Sheets And Strip</t>
  </si>
  <si>
    <t>صفائح و ألواح و أشرطة</t>
  </si>
  <si>
    <t>40081900</t>
  </si>
  <si>
    <t>40082100</t>
  </si>
  <si>
    <t>40082900</t>
  </si>
  <si>
    <t>40091110</t>
  </si>
  <si>
    <t>Hoses Of Unharded Vulcanized Rubber For Transportation</t>
  </si>
  <si>
    <t>انابيب ومواسير وخراطيم مهيأة لمعدات النقل</t>
  </si>
  <si>
    <t>40091190</t>
  </si>
  <si>
    <t>Hoses Of Unharded Vulcanized Rubber Other</t>
  </si>
  <si>
    <t>غيره من الانابيب والخراطيم والمواسير</t>
  </si>
  <si>
    <t>40091210</t>
  </si>
  <si>
    <t>40091290</t>
  </si>
  <si>
    <t>40092110</t>
  </si>
  <si>
    <t>40092190</t>
  </si>
  <si>
    <t>40092210</t>
  </si>
  <si>
    <t>40092290</t>
  </si>
  <si>
    <t>40093110</t>
  </si>
  <si>
    <t>40093190</t>
  </si>
  <si>
    <t>40093210</t>
  </si>
  <si>
    <t>40093290</t>
  </si>
  <si>
    <t>40094110</t>
  </si>
  <si>
    <t>Hoses Of Unharded Vulcanized Rubber For Tansportation</t>
  </si>
  <si>
    <t>40094190</t>
  </si>
  <si>
    <t>40094210</t>
  </si>
  <si>
    <t>40094290</t>
  </si>
  <si>
    <t>40101100</t>
  </si>
  <si>
    <t>Transmission Belts Reinforced Only With Metal</t>
  </si>
  <si>
    <t>سيور مقواة بمعدن فقط</t>
  </si>
  <si>
    <t>40101200</t>
  </si>
  <si>
    <t>Transmission Belts Reinforced Only With Textile Materials</t>
  </si>
  <si>
    <t>سيور مقواة بمواد نسجية فقط</t>
  </si>
  <si>
    <t>40101900</t>
  </si>
  <si>
    <t>Transmission Belts, Other</t>
  </si>
  <si>
    <t>غيرها من السيور</t>
  </si>
  <si>
    <t>40103100</t>
  </si>
  <si>
    <t>سيور نقل حركة مقفلة بدون نهايات ذات مقطع عرضي شبه منحرف (سيور بشكل حرف V)، ذات أضلاع على شكل حرف V، يزيد طول محيطها الخارجي عن 60سم ولا يتجاوز 18 سم</t>
  </si>
  <si>
    <t>40103200</t>
  </si>
  <si>
    <t>40103300</t>
  </si>
  <si>
    <t>Endless Transmission Belts Of Trapezoidal Cross-Section (V-Belts), Whether Or Not Grooved Of A Circumference Exceeding 180 Cm But Not Exceeding 240 Cm</t>
  </si>
  <si>
    <t>سيور نقل حركة مقفلة بدون نهايات ذات مقطع عرضي شبه منحرف (سيور بشكل حرف V)، ذات أضلاع بشكل حرف V، يزيد طوله محيطها الخارجي عن 180سم ولا يتجاوز 240سم</t>
  </si>
  <si>
    <t>40103500</t>
  </si>
  <si>
    <t xml:space="preserve"> سيور نقل حركة متزامنـة مقفلة بدون نهايات، يزيد طول محيطها الخارجي عن 60 سم و لا يتجاوز 150 سم</t>
  </si>
  <si>
    <t>40103600</t>
  </si>
  <si>
    <t>Endless Synchronous Belts, Of A Circumference Exceeding 150 Cm But Not Exceeding 198 Cm</t>
  </si>
  <si>
    <t>40103900</t>
  </si>
  <si>
    <t>Endless Synchronous Belts, Other</t>
  </si>
  <si>
    <t>غيرها من انواع السيور ومقاستها</t>
  </si>
  <si>
    <t>40111000</t>
  </si>
  <si>
    <t>New Pneumatic Tires, Of Rubber Of A Kind Used On Motor Cars (Including Station Wagons And Racing Cars)</t>
  </si>
  <si>
    <t>إطارات خارجية جديدة من مطاط من الأنواع المستعملة لسيارات السياحة (بما في ذلك سيارات استاشن وسيارات السباق)</t>
  </si>
  <si>
    <t>40112000</t>
  </si>
  <si>
    <t>New Pneumatic Tires, Of Rubber Of A Kind Used On Buses Or Lorries</t>
  </si>
  <si>
    <t>إطارات خارجية جديدة من مطاط، من النوع المستعمل للحافلات (باصات) أو الشاحنات</t>
  </si>
  <si>
    <t>40113000</t>
  </si>
  <si>
    <t>New Pneumatic Tires Of Rubber Of A Kind Used On Aircraft</t>
  </si>
  <si>
    <t>إطارات خارجية جديدة من مطاط، من النوع المستعمل للطائرات</t>
  </si>
  <si>
    <t>40114000</t>
  </si>
  <si>
    <t>New Pneumatic Tires Of Rubber, Of A Kind Used On Motorcycles</t>
  </si>
  <si>
    <t>إطارات خارجية جديدة من مطاط، من النوع المستعمل للدراجات النارية</t>
  </si>
  <si>
    <t>40115000</t>
  </si>
  <si>
    <t>New Pneumatic Tires, Of Rubber Of A Kind Used On Bicycles</t>
  </si>
  <si>
    <t>إطارات خارجية جديدة من مطاط، من النوع المستعمل للدراجات العادية</t>
  </si>
  <si>
    <t>40116300</t>
  </si>
  <si>
    <t>غيرها من الاطارات</t>
  </si>
  <si>
    <t>40122000</t>
  </si>
  <si>
    <t xml:space="preserve"> إطارات خارجية هوائية مستعملة</t>
  </si>
  <si>
    <t>40129000</t>
  </si>
  <si>
    <t>Pneumatic Tires Of Rubber, Other</t>
  </si>
  <si>
    <t>40131000</t>
  </si>
  <si>
    <t>Inner Tubes, Of Rubber For All Cars</t>
  </si>
  <si>
    <t>أنابيب داخلية هوائية من مطاط المستعمل في جميع أنواع السيارات</t>
  </si>
  <si>
    <t>40139000</t>
  </si>
  <si>
    <t>Inner Tubes, Other</t>
  </si>
  <si>
    <t>غيرها من الانابيب داخليه الهواء</t>
  </si>
  <si>
    <t>40141000</t>
  </si>
  <si>
    <t>40149010</t>
  </si>
  <si>
    <t>قرب مياه وأكياس ثلج ومحاقن صحية وأكياس لتعبئة الماء الساخن وقطارات ومقابض قطارات وأغطية واقية للاصابع وأكياس لتعبئة الأوكسجين</t>
  </si>
  <si>
    <t>40149020</t>
  </si>
  <si>
    <t>Pharmaceutical Articles, Teats</t>
  </si>
  <si>
    <t>40149090</t>
  </si>
  <si>
    <t>Pharmaceutical Articles, Other</t>
  </si>
  <si>
    <t>غيرها من ادوات الاستعمال الصيدلى</t>
  </si>
  <si>
    <t>40151100</t>
  </si>
  <si>
    <t>Articles Of Apparel &amp; Clothing Accessories, Surgical</t>
  </si>
  <si>
    <t>40151910</t>
  </si>
  <si>
    <t>Articles Of Apparel &amp; Clothing Accessories For Fire Extinguishing</t>
  </si>
  <si>
    <t>قفازات من مطاط لإطفاء الحرائق</t>
  </si>
  <si>
    <t>40151990</t>
  </si>
  <si>
    <t>Articles Of Apparel &amp; Clothing Accessories For Other Use</t>
  </si>
  <si>
    <t>قفازات من مطاط لاستعمالات أخر</t>
  </si>
  <si>
    <t>40159030</t>
  </si>
  <si>
    <t>Clothing Accessories, Belts Of Vulcanized</t>
  </si>
  <si>
    <t>احزمه زنانير</t>
  </si>
  <si>
    <t>40159040</t>
  </si>
  <si>
    <t>Clothing Accessories Coats ,Over Coats And Babies Clothes And The Like</t>
  </si>
  <si>
    <t xml:space="preserve"> اردية معاطف، مآزر، مشدات، مرايل، سراويل أطفال وما يماثلها</t>
  </si>
  <si>
    <t>40159090</t>
  </si>
  <si>
    <t>Clothing Accessories, Other</t>
  </si>
  <si>
    <t>غيرها من الادوات التى يستعملها الجراحين</t>
  </si>
  <si>
    <t>40161000</t>
  </si>
  <si>
    <t>Other Articles Of Vulcanized Cellular Other Than Hard Rubber</t>
  </si>
  <si>
    <t>مصنوعات أخر من مطاط مبركن غير مقسى من مطاط خلوي</t>
  </si>
  <si>
    <t>40169100</t>
  </si>
  <si>
    <t>Floor Covering And Mats Of Vulcanized Other Than Hard Rubber</t>
  </si>
  <si>
    <t>أغطية أرضيات وبسط من مطاط مبركن غير مقسى</t>
  </si>
  <si>
    <t>40169200</t>
  </si>
  <si>
    <t>Erasers Of Vulcanized Rubber Other Than Hard Rubber</t>
  </si>
  <si>
    <t>محايات من مطاط مبركن غير مقسى</t>
  </si>
  <si>
    <t>40169300</t>
  </si>
  <si>
    <t>Washers And Seals Of Vulcanized Rubber Other Than Hard Rubber</t>
  </si>
  <si>
    <t>حلقات وفواصل من مطاط مبركن غير مقسى</t>
  </si>
  <si>
    <t>40169400</t>
  </si>
  <si>
    <t>Boat Or Deck Fenders, Including Those Which Inflatable Of Vulcanized Unhardened Rubber</t>
  </si>
  <si>
    <t>واقيات صدمات لرسو السفن وان كانت قابلة للنفخ من مطاط مبركن غير مقسى</t>
  </si>
  <si>
    <t>40169510</t>
  </si>
  <si>
    <t>Other Inflatable Articles (Mattresses, Pillows And Backrests)</t>
  </si>
  <si>
    <t>أصناف أخر قابلة للنفخ حشايا ووسائد ومساند هوائية</t>
  </si>
  <si>
    <t>40169590</t>
  </si>
  <si>
    <t>Articles Nes, Of Unharded Vulcanized Rubber Other</t>
  </si>
  <si>
    <t>40169910</t>
  </si>
  <si>
    <t>Adhesive Plasters For Repairing Tires And Tubes</t>
  </si>
  <si>
    <t>لاصقات معدة لإصلاح الأطواق والإطارات والأنابيب الهوائية</t>
  </si>
  <si>
    <t>40169930</t>
  </si>
  <si>
    <t>جزاء لقاطرات ومركبات وعربات السكك الحديدية والترام</t>
  </si>
  <si>
    <t>40169940</t>
  </si>
  <si>
    <t>Partsof Equipment Of Heading Nos8701 To 8705</t>
  </si>
  <si>
    <t xml:space="preserve"> أجزاء للعربات والجرارات الـداخـلـة فـي الـبنود من 8701 إلى 8705</t>
  </si>
  <si>
    <t>40169950</t>
  </si>
  <si>
    <t xml:space="preserve"> أجزاء للمركبات والسيارات الداخلة في البند 8710</t>
  </si>
  <si>
    <t>40169990</t>
  </si>
  <si>
    <t>Vulcanized Rubber, Other</t>
  </si>
  <si>
    <t>غيرها من اجزاء للمركبات والسيارات</t>
  </si>
  <si>
    <t>40170010</t>
  </si>
  <si>
    <t xml:space="preserve"> مساحيق ونفايا وفضلات</t>
  </si>
  <si>
    <t>40170020</t>
  </si>
  <si>
    <t xml:space="preserve"> ضاغطات للحقن الطبية</t>
  </si>
  <si>
    <t>40170030</t>
  </si>
  <si>
    <t xml:space="preserve"> أصناف صحية للحمامات وما يماثلها</t>
  </si>
  <si>
    <t>40170060</t>
  </si>
  <si>
    <t>حلقات وفواصل من مطاط مقسى غير خلوي</t>
  </si>
  <si>
    <t>40170090</t>
  </si>
  <si>
    <t>غيرها من المنتجات الطبيه</t>
  </si>
  <si>
    <t>41041100</t>
  </si>
  <si>
    <t xml:space="preserve"> جانب الجلد الخارجي بكاملة وان كان مشطوراً</t>
  </si>
  <si>
    <t>41071200</t>
  </si>
  <si>
    <t>الجلد الخارجي مشطوراً</t>
  </si>
  <si>
    <t>41141000</t>
  </si>
  <si>
    <t>42010000</t>
  </si>
  <si>
    <t>Saddlery And Harness For Any Animal (Including Traces, Leads, Knee Pads, Muzzles, Saddle Cloths, Saddle Bags, Dog Coats And The Like) Of Any Material</t>
  </si>
  <si>
    <t>أصناف السراجة والعدة لجميع الحيوانات (بما في ذلك سروج وعدد، أطواق، ومجرات، وواقيات الركب وكمامات فم الحيوان وبراقع الطيور وما يماثلها)، من أية مادة</t>
  </si>
  <si>
    <t>42021110</t>
  </si>
  <si>
    <t>صناديق وحقائب وامتعه</t>
  </si>
  <si>
    <t>42021120</t>
  </si>
  <si>
    <t>حقائب لنقل الاوراق والوثائق بريف كيس</t>
  </si>
  <si>
    <t>42021130</t>
  </si>
  <si>
    <t>حقائب مدرسية</t>
  </si>
  <si>
    <t>42021190</t>
  </si>
  <si>
    <t>Containers, Other</t>
  </si>
  <si>
    <t>غيرها من الصناديق والحقائب واشكالها</t>
  </si>
  <si>
    <t>42021210</t>
  </si>
  <si>
    <t>Trunks And Suitcases</t>
  </si>
  <si>
    <t xml:space="preserve"> صناديق وحقائب أمتعة</t>
  </si>
  <si>
    <t>42021220</t>
  </si>
  <si>
    <t xml:space="preserve"> حقائب لنقل الأوراق والوثائق</t>
  </si>
  <si>
    <t>42021230</t>
  </si>
  <si>
    <t>42021290</t>
  </si>
  <si>
    <t>42021910</t>
  </si>
  <si>
    <t>Containers With Outer Surface Of Wood</t>
  </si>
  <si>
    <t xml:space="preserve"> صناديق وحقائب سطحها الخارجي من خشب</t>
  </si>
  <si>
    <t>42021920</t>
  </si>
  <si>
    <t>Containers With Outer Surface Of Iron</t>
  </si>
  <si>
    <t xml:space="preserve"> صناديق وحقائب سطحها الخارجي من حديد</t>
  </si>
  <si>
    <t>42021990</t>
  </si>
  <si>
    <t>42022100</t>
  </si>
  <si>
    <t>Containers With Outer Surface Of Leather, Of Composition Leather Or Of Patent Leather</t>
  </si>
  <si>
    <t>42022200</t>
  </si>
  <si>
    <t>Containers With Outer Surface Of Plastic Sheeting Or Of Textile Materials</t>
  </si>
  <si>
    <t>صناديق وحقائب سطحها الخارجي من صفائح لدائن أو مواد نسجية</t>
  </si>
  <si>
    <t>42022900</t>
  </si>
  <si>
    <t>42023100</t>
  </si>
  <si>
    <t>Purses, Bags With Outer Surface Of Leather, Of Composition Leather Or Of Patent Leather</t>
  </si>
  <si>
    <t>42023200</t>
  </si>
  <si>
    <t>Purses, Bags With Outer Surface Of Plastic Sheeting Or Of Textile Materials</t>
  </si>
  <si>
    <t>42023900</t>
  </si>
  <si>
    <t>Purses, Bags, Other</t>
  </si>
  <si>
    <t>42029100</t>
  </si>
  <si>
    <t>Travel Goods, With Outer Surface Of Leather, Of Composition Leather Or Of Patent Leather</t>
  </si>
  <si>
    <t>42029200</t>
  </si>
  <si>
    <t>Travel Goods, With Outer Surface Of Plastic Sheeting Or Of Textile Materials</t>
  </si>
  <si>
    <t>42029900</t>
  </si>
  <si>
    <t>Travel Goods, Other</t>
  </si>
  <si>
    <t>42031000</t>
  </si>
  <si>
    <t xml:space="preserve"> ألبسة</t>
  </si>
  <si>
    <t>42032100</t>
  </si>
  <si>
    <t>Leather Apparel, Specially Designed For Use In Sports</t>
  </si>
  <si>
    <t>البسه مصممة خصيصاً لممارسة الرياضة</t>
  </si>
  <si>
    <t>42032900</t>
  </si>
  <si>
    <t>Leather Apparel, Other</t>
  </si>
  <si>
    <t>غيرها من الالبسه</t>
  </si>
  <si>
    <t>42033000</t>
  </si>
  <si>
    <t>Leather Belts And Bandoliers</t>
  </si>
  <si>
    <t>أحزمة وحمالات</t>
  </si>
  <si>
    <t>42034000</t>
  </si>
  <si>
    <t xml:space="preserve"> لوازم ألبسة أُخر</t>
  </si>
  <si>
    <t>42050010</t>
  </si>
  <si>
    <t>Chamois Leather Special Made For Wiping Cars</t>
  </si>
  <si>
    <t>جلود الشامواه المصنوعة خصيصا لمسح السيارات</t>
  </si>
  <si>
    <t>42050020</t>
  </si>
  <si>
    <t>Covers Of Puff Seats, Un-Stuffed (Car Seat Covers)</t>
  </si>
  <si>
    <t>42050040</t>
  </si>
  <si>
    <t>Desk Pads Of Leather Or Covered Of Leather</t>
  </si>
  <si>
    <t>قراطيس المكاتب من جلد أو المغلفة بجلد</t>
  </si>
  <si>
    <t>42050060</t>
  </si>
  <si>
    <t>Parts Of Straps, Buckles, Looks And Frames, Leather Covered</t>
  </si>
  <si>
    <t>أجزاء الحمائل والأبازيم والإغلاق والأطر بإغلاق، المغلفة بجلد</t>
  </si>
  <si>
    <t>42050090</t>
  </si>
  <si>
    <t>Articles Of Leather, Other</t>
  </si>
  <si>
    <t>غيرها من المنتجات الجلديه</t>
  </si>
  <si>
    <t>43021900</t>
  </si>
  <si>
    <t>Lamb Fur Skins, Other</t>
  </si>
  <si>
    <t>غيرها من انواع الفراء</t>
  </si>
  <si>
    <t>43031010</t>
  </si>
  <si>
    <t>Men'S Outer Garments Of Fur Skins</t>
  </si>
  <si>
    <t>ألبسة للرجال (فروة) من فراء طبيعي</t>
  </si>
  <si>
    <t>43031090</t>
  </si>
  <si>
    <t>Fur Garments, Other</t>
  </si>
  <si>
    <t>غيرها من البسه الرجال ولوازمها</t>
  </si>
  <si>
    <t>44012100</t>
  </si>
  <si>
    <t>خشب من عائلة المخروطيات "الصنوبريات"</t>
  </si>
  <si>
    <t>44012200</t>
  </si>
  <si>
    <t>Non-Coniferous</t>
  </si>
  <si>
    <t>خشب وقود قطعا مستديرة أو حطبا أو أغصانا أو حزما أو بأشكال مماثلة خشب بشكل رقائق أو قطع مستديرة، نشارة ونفايات وفضلات خشب وان كانت مكتلة بشكل حطب أو قوالب أو كريات أو أشكال مماثلة</t>
  </si>
  <si>
    <t>44013100</t>
  </si>
  <si>
    <t>Wood Pellets</t>
  </si>
  <si>
    <t>كريات من خشب</t>
  </si>
  <si>
    <t>44013900</t>
  </si>
  <si>
    <t>Other (Wood Pellets)</t>
  </si>
  <si>
    <t>غيرها من (كريات من خشب )</t>
  </si>
  <si>
    <t>44021000</t>
  </si>
  <si>
    <t>فحم خشبي من بوص هندي (بامبو)</t>
  </si>
  <si>
    <t>44029000</t>
  </si>
  <si>
    <t>Other Charcoal</t>
  </si>
  <si>
    <t>غيرها من الفحم الخشبي</t>
  </si>
  <si>
    <t xml:space="preserve"> أعمدة البرق والهاتف والكهرباء</t>
  </si>
  <si>
    <t>44050010</t>
  </si>
  <si>
    <t xml:space="preserve"> صوف الخشب</t>
  </si>
  <si>
    <t>44050020</t>
  </si>
  <si>
    <t>Wood Flour</t>
  </si>
  <si>
    <t>دقيق الخشب</t>
  </si>
  <si>
    <t>غيرها من اشكال الخشاب</t>
  </si>
  <si>
    <t>44072100</t>
  </si>
  <si>
    <t>44072510</t>
  </si>
  <si>
    <t>Tropical Woods, Planed</t>
  </si>
  <si>
    <t>44072610</t>
  </si>
  <si>
    <t>44072800</t>
  </si>
  <si>
    <t>44072900</t>
  </si>
  <si>
    <t>Tropical Woods, Other</t>
  </si>
  <si>
    <t>44079110</t>
  </si>
  <si>
    <t>Other Than Coniferous Or Tropical Woods, Planed</t>
  </si>
  <si>
    <t>Other Than Coniferous Or Tropical Woods, Finger-Jointed</t>
  </si>
  <si>
    <t>44079190</t>
  </si>
  <si>
    <t>Other Than Coniferous Or Tropical Woods, Other</t>
  </si>
  <si>
    <t>44079210</t>
  </si>
  <si>
    <t>44079290</t>
  </si>
  <si>
    <t>غيرها من اشكال الأخشاب</t>
  </si>
  <si>
    <t>44079500</t>
  </si>
  <si>
    <t>Wood Sawn, Of Ash (Fraxinus Spp.)</t>
  </si>
  <si>
    <t>خشب منشور، من دردار (من نوع فراكسينوس)</t>
  </si>
  <si>
    <t>44079910</t>
  </si>
  <si>
    <t>44079990</t>
  </si>
  <si>
    <t>44081010</t>
  </si>
  <si>
    <t>Veneer/Plywood Sheets, Planed</t>
  </si>
  <si>
    <t>صفائح للتلبيس وصفائح لصناعة الخشب المتعاكس (وان كانت موصولة الأطراف) وغيرها من خشب منشـور طوليا أو مشرح أو مسطح ممسوحه</t>
  </si>
  <si>
    <t>Veneer/Plywood Sheets, Finger-Jointed</t>
  </si>
  <si>
    <t>صفائح للتلبيس وصفائح لصناعة الخشب المتعاكس (وان كانت موصولة الأطراف) وغيرها من خشب منشـور طوليا أو مشرح أو مسطح مجمع بالتلسين</t>
  </si>
  <si>
    <t>44083910</t>
  </si>
  <si>
    <t>44083990</t>
  </si>
  <si>
    <t>Veneer/Plywood Sheets, Other</t>
  </si>
  <si>
    <t>غيرها من صفائح التلبيس</t>
  </si>
  <si>
    <t>44089010</t>
  </si>
  <si>
    <t>44089090</t>
  </si>
  <si>
    <t>44091010</t>
  </si>
  <si>
    <t xml:space="preserve"> خشب معشق</t>
  </si>
  <si>
    <t>44091060</t>
  </si>
  <si>
    <t>خشب مقولب (عيدان أطر أو طنوف) مما يستعمل في صنع أطر الصور وزخرفة الجدران والأثاث والأبواب وأعمال النجارة الأخر</t>
  </si>
  <si>
    <t>44092110</t>
  </si>
  <si>
    <t>خشب مقولب مما يستعمل في صنع أطر الصور وزخرفة الجدران والأثاث والأبواب وأعمال النجارة الأخرى</t>
  </si>
  <si>
    <t>44092910</t>
  </si>
  <si>
    <t>44092990</t>
  </si>
  <si>
    <t>غيرها من الخشب المقولب</t>
  </si>
  <si>
    <t>44101100</t>
  </si>
  <si>
    <t>44101200</t>
  </si>
  <si>
    <t>Ooriented Strand Board '' Osb''</t>
  </si>
  <si>
    <t>44111200</t>
  </si>
  <si>
    <t>ألواح ليفية من مواد خشبية يقل سمكها عن 9مم</t>
  </si>
  <si>
    <t>44111300</t>
  </si>
  <si>
    <t>(Mdf) Of A Thickness Exceeding 5 Mm But Not Exceeding 9 Mm</t>
  </si>
  <si>
    <t>ألواح متوسطة الكثافة من ألياف (MDF) تزيد سماكتها عن 5 ملم ولكن لا تتجاوز 9 ملم</t>
  </si>
  <si>
    <t>44111400</t>
  </si>
  <si>
    <t>ألواح من مواد ليفية خشبة تزيد سماكتها عن 9 مم</t>
  </si>
  <si>
    <t>44119200</t>
  </si>
  <si>
    <t>Of A Density Exceeding 0.8 G/Cm³</t>
  </si>
  <si>
    <t>ألواح متوسطة الكثافة من ألياف (MDF) تزيد كثافتها عن 0.8غ/سم3</t>
  </si>
  <si>
    <t>44119300</t>
  </si>
  <si>
    <t>44119400</t>
  </si>
  <si>
    <t>ألواح متوسطة الكثافة من ألواح (MDF) لا تزيد كثافتها عن 0.5غ /سم3</t>
  </si>
  <si>
    <t>44121000</t>
  </si>
  <si>
    <t>Plywood Consisting Solely Of Sheets Of Wood, Each Ply Not Exceeding 6 Mm, In Thickness</t>
  </si>
  <si>
    <t>خشب متعاكس مكون حصرا من صفائح من خشب لا يزيد سمك الواحدة عن 6 ملم</t>
  </si>
  <si>
    <t>44123100</t>
  </si>
  <si>
    <t>خشب متعاكس يتضمن على الأقل طبقة واحدة خارجية من الأخشاب الإستوائية المذكورة في الملاحظة رقم (1) من ملاحظة البنود الفرعية لهذا الفصل</t>
  </si>
  <si>
    <t>44123900</t>
  </si>
  <si>
    <t>غيرها خشب متعاكس</t>
  </si>
  <si>
    <t>44129400</t>
  </si>
  <si>
    <t>Blockboard, Laminboard And Battenboard</t>
  </si>
  <si>
    <t>ألواح من كتل الخشب (بلوك بورد)، خشب منضدد وألواح من شرائح الخشب (باتن بورد)</t>
  </si>
  <si>
    <t>44129900</t>
  </si>
  <si>
    <t>Plywood, Other</t>
  </si>
  <si>
    <t>غيره من الاخشاب المتعاكسه والمصفح</t>
  </si>
  <si>
    <t>44130000</t>
  </si>
  <si>
    <t>Densified Wood, In Blocks, Plates, Strips Or Profile Shapes</t>
  </si>
  <si>
    <t>خشب مكثف بالضغط بشكل كتل أو ألواح أو صفيحات أو أشرطة أو أشكال خاصة</t>
  </si>
  <si>
    <t>44140000</t>
  </si>
  <si>
    <t>Wooden Frames For Paintings, Photographs, Mirrors Or Similar Objects</t>
  </si>
  <si>
    <t>أطر من خشب للوحات أو الصور أو المرايا أو ما يماثلها</t>
  </si>
  <si>
    <t>44151010</t>
  </si>
  <si>
    <t xml:space="preserve"> صناديق عادية وصناديق صغيرة للتعبئة والنقل</t>
  </si>
  <si>
    <t>44151040</t>
  </si>
  <si>
    <t>Wood Cable Drums</t>
  </si>
  <si>
    <t xml:space="preserve"> بكرات الكابلات</t>
  </si>
  <si>
    <t>44151090</t>
  </si>
  <si>
    <t>Packing Cases, Other</t>
  </si>
  <si>
    <t>غيرها من منتجات الاخشاب من صناديق واقفاص</t>
  </si>
  <si>
    <t>44152000</t>
  </si>
  <si>
    <t>طبليات و طبليات صناديق وألواح تحميل أُخر وأطواق وطبليات</t>
  </si>
  <si>
    <t>44170010</t>
  </si>
  <si>
    <t>Tools Whose Active Part Is Of Wood</t>
  </si>
  <si>
    <t>عدد جزؤها العامل من خشب</t>
  </si>
  <si>
    <t>44170090</t>
  </si>
  <si>
    <t>Wood Tools, Other</t>
  </si>
  <si>
    <t>غيرها من منتجات الاخشاب المتعدده</t>
  </si>
  <si>
    <t>44181000</t>
  </si>
  <si>
    <t>Windows, French Windows And Their Frames, Of Wood</t>
  </si>
  <si>
    <t>نوافـذ، نوافـذ فرنسية وهياكلها، من الخشب</t>
  </si>
  <si>
    <t>44182000</t>
  </si>
  <si>
    <t>Doors And Their Frames And Thresholds Of Wood</t>
  </si>
  <si>
    <t>أبواب وأطرها وعتباتها من خشب</t>
  </si>
  <si>
    <t>44184000</t>
  </si>
  <si>
    <t>Shuttering For Concrete Constructional Work Of Wood</t>
  </si>
  <si>
    <t>مصاريع خشبية للأعمال الإنشائية الخرسانية</t>
  </si>
  <si>
    <t>44186000</t>
  </si>
  <si>
    <t>أعمدة وعوارض من مصنوعات نجارة معدة للأبنية</t>
  </si>
  <si>
    <t>44187900</t>
  </si>
  <si>
    <t>غيرها من ألواح الأرضيات المجمعة</t>
  </si>
  <si>
    <t>44201000</t>
  </si>
  <si>
    <t>Statuettes And Other Ornaments,Of Wood</t>
  </si>
  <si>
    <t xml:space="preserve"> تماثيل وأصناف زينة أُخر، من خشب</t>
  </si>
  <si>
    <t>44209010</t>
  </si>
  <si>
    <t xml:space="preserve"> Boxes Of Lacquered Wood (Of The Chines Or Japanese Type) ; Cuses And Boxes Of Wood For Knives, Cutlery, Scientific Apparatus, Etc; In The Hand Bag Or On The Person; Stationery Cases Etc; Needle Work Boxes; Tobacco Jars And Sweetmeat Boxes Etc</t>
  </si>
  <si>
    <t>علب وصناديق صغيرة ( علب مدهونة ومطلية باللك على طريقة الصين واليابان) غلف وادراج معدة للسكاكين والملاعق والشوكات والأجهزة العلمية الخ، علب الجيب، علب ورق الرسائل، علب صناديق إشعال الأبرة، علب الحلوى، آنية التبغ الخ</t>
  </si>
  <si>
    <t>44209020</t>
  </si>
  <si>
    <t>أصناف التأثيث من الخشب التي لا تؤلف أثاثاً بالمعنى المقصود في الفصل 94 (تعاليق للفراجين، صواني فرز المراسلات للوضع على المكاتب، طفايات السجائر الخ)</t>
  </si>
  <si>
    <t>44209040</t>
  </si>
  <si>
    <t>Wooden Censers</t>
  </si>
  <si>
    <t>مباخر</t>
  </si>
  <si>
    <t>44209090</t>
  </si>
  <si>
    <t>Ornaments Of Wood, Other</t>
  </si>
  <si>
    <t>غيرها من منتجات الاخشاب الخفيفه</t>
  </si>
  <si>
    <t>44211000</t>
  </si>
  <si>
    <t>Wooden Clothes Hangers</t>
  </si>
  <si>
    <t xml:space="preserve"> مشاجب (علاقات) ألبسة</t>
  </si>
  <si>
    <t>45031000</t>
  </si>
  <si>
    <t>سدادات</t>
  </si>
  <si>
    <t>45039020</t>
  </si>
  <si>
    <t>Cork Spare Parts For Machinery</t>
  </si>
  <si>
    <t xml:space="preserve"> أجزاء وقطع منفصلة للآلات والأجهزة ومعدات النقل</t>
  </si>
  <si>
    <t>غيرها من منتجات الفلين</t>
  </si>
  <si>
    <t>45041090</t>
  </si>
  <si>
    <t>Agglomerated Cork, Other</t>
  </si>
  <si>
    <t>45049090</t>
  </si>
  <si>
    <t>46012100</t>
  </si>
  <si>
    <t>Mats, Matting &amp; Screens Of Vegetable Materials Of Bamboo</t>
  </si>
  <si>
    <t>حصر وبسط وحواجز من مواد نباتية من بوص هندي (بامبو)</t>
  </si>
  <si>
    <t>46012900</t>
  </si>
  <si>
    <t>Other Of Mats, Matting &amp; Screens Of Vegetable Materials</t>
  </si>
  <si>
    <t>غيرها من حصر وبسط وحواجز من مواد نباتية</t>
  </si>
  <si>
    <t>46019200</t>
  </si>
  <si>
    <t>Plaits And Similar Products Of Plaiting Materials, Of Bamboo</t>
  </si>
  <si>
    <t>ضفائر وأصناف مماثلة من مواد ضفر، من بوص هندي (بامبو)</t>
  </si>
  <si>
    <t>46021100</t>
  </si>
  <si>
    <t>Basketwork, Wickerwork And Other Articles, Made Directly To Shape From Plaiting Materials Articles Of Loofah Of Bamboo</t>
  </si>
  <si>
    <t>مصنوعات صناعة السلال وأصناف أخر متحصل عليها مباشرة بشكلها، من مواد ضـفر أو مصنوعة من مواد ضفر مصنوعات من لوف من بوص هندي (بامبو)</t>
  </si>
  <si>
    <t>46021200</t>
  </si>
  <si>
    <t>Basketwork, Wickerwork And Other Articles, Made Directly To Shape From Plaiting Materials Articles Of Loofah Of Rattan</t>
  </si>
  <si>
    <t>مصنوعات صناعة السلال وأصناف أخر متحصل عليها مباشرة بشكلها، من مواد ضـفر أو مصنوعة من مواد ضفر مصنوعات من لوف من أسل هندي (روطان)</t>
  </si>
  <si>
    <t>46029011</t>
  </si>
  <si>
    <t xml:space="preserve"> سلال</t>
  </si>
  <si>
    <t>46029012</t>
  </si>
  <si>
    <t xml:space="preserve"> الحقائب اليدوية وحقائب التسوق وما يماثلها</t>
  </si>
  <si>
    <t>46029013</t>
  </si>
  <si>
    <t>حقائب وصناديق السفر</t>
  </si>
  <si>
    <t>46029016</t>
  </si>
  <si>
    <t xml:space="preserve"> أصناف التدبير المنزلي والمائدة وأدوات المطبخ</t>
  </si>
  <si>
    <t>46029018</t>
  </si>
  <si>
    <t xml:space="preserve"> مصنوعات من لوف أقفزة الفرك بالحمام وما يماثلها</t>
  </si>
  <si>
    <t>46029090</t>
  </si>
  <si>
    <t>Loofa, Other</t>
  </si>
  <si>
    <t>غيرها من مصنوعات اللوف</t>
  </si>
  <si>
    <t>48010000</t>
  </si>
  <si>
    <t>News Print, In Rolls Or Sheets</t>
  </si>
  <si>
    <t>ورق صحف بشكل لفات أو صفائح</t>
  </si>
  <si>
    <t>48021000</t>
  </si>
  <si>
    <t xml:space="preserve"> Hand-Made Paper And Paperboard</t>
  </si>
  <si>
    <t xml:space="preserve"> ورق وورق مقوى يدوي الصنع</t>
  </si>
  <si>
    <t>48022000</t>
  </si>
  <si>
    <t xml:space="preserve"> ورق وورق مقوى من النوع الذي يستعمل كحامل للورق أو الورق المقوى الحساس للضوء أو للحرارة أو للكهرباء</t>
  </si>
  <si>
    <t>48024000</t>
  </si>
  <si>
    <t>ورق معد كحامل لورق الحائط والجدران</t>
  </si>
  <si>
    <t>48025400</t>
  </si>
  <si>
    <t>Paper Weighing Less Than 40 G/M2</t>
  </si>
  <si>
    <t>48025500</t>
  </si>
  <si>
    <t>Paper Weighing 40 G/M2 Or More But Not More Than 150 G/Mz</t>
  </si>
  <si>
    <t>ورق يزن 40 جم/م2 أو أكثر ولا يتجاوز150 جم/م2، بشكل لفات</t>
  </si>
  <si>
    <t>48025600</t>
  </si>
  <si>
    <t>Paper, Other Weights</t>
  </si>
  <si>
    <t>48025700</t>
  </si>
  <si>
    <t xml:space="preserve"> غــيرها، يــزن 40 جم/م2 أو أكثــر ولكن لا يتجاوز 150 جم /م2</t>
  </si>
  <si>
    <t>48025800</t>
  </si>
  <si>
    <t>ورق يزن أكثر من 150 جم/م2</t>
  </si>
  <si>
    <t>48026100</t>
  </si>
  <si>
    <t>ورق بشكل لفات</t>
  </si>
  <si>
    <t>48026200</t>
  </si>
  <si>
    <t>Paper For Notebooks Or Registers</t>
  </si>
  <si>
    <t>48026900</t>
  </si>
  <si>
    <t>Paper, Other</t>
  </si>
  <si>
    <t>غيرها من الورق المقوى واشكاله</t>
  </si>
  <si>
    <t>48030010</t>
  </si>
  <si>
    <t>48030090</t>
  </si>
  <si>
    <t>Sanitory Paaper. Other</t>
  </si>
  <si>
    <t>غيرها من المناديل</t>
  </si>
  <si>
    <t>48042100</t>
  </si>
  <si>
    <t>Uncoated Kraft Paper &amp; Paperboard, Rolls, Unbleached</t>
  </si>
  <si>
    <t>ورق مقوى غير مبيض</t>
  </si>
  <si>
    <t>48042900</t>
  </si>
  <si>
    <t>Uncoated Kraft Paper &amp; Paperboard, Other</t>
  </si>
  <si>
    <t>غيره من الورق المقوى</t>
  </si>
  <si>
    <t>48043100</t>
  </si>
  <si>
    <t>Uncoated Kraft Paper &amp; Paperboard, Sheets, Unbleached</t>
  </si>
  <si>
    <t>48043900</t>
  </si>
  <si>
    <t>Uncoated Kraft Paper &amp; Paperboard, Sheets, Other</t>
  </si>
  <si>
    <t>غيره من الورق المقوى كرافت الغير مطلى</t>
  </si>
  <si>
    <t>48045100</t>
  </si>
  <si>
    <t>Paper With Wood Fibers Unbleached</t>
  </si>
  <si>
    <t>48053000</t>
  </si>
  <si>
    <t xml:space="preserve"> ورق (سلفيت) للتغليف</t>
  </si>
  <si>
    <t>48054000</t>
  </si>
  <si>
    <t>ورق وورق مقوى للترشيح</t>
  </si>
  <si>
    <t>48059100</t>
  </si>
  <si>
    <t>48059200</t>
  </si>
  <si>
    <t>ورق بـوزن يتـجاوز 150جم/م2 وأقل من 225 جم/م2</t>
  </si>
  <si>
    <t>48059300</t>
  </si>
  <si>
    <t>Other Paper And Paperboard, Weighing 225 G/M2 Or More</t>
  </si>
  <si>
    <t xml:space="preserve"> ورق بوزن 225جم /م2 أوأكثر</t>
  </si>
  <si>
    <t>48062000</t>
  </si>
  <si>
    <t xml:space="preserve"> ورق كتيم للشحوم</t>
  </si>
  <si>
    <t>48064000</t>
  </si>
  <si>
    <t xml:space="preserve"> ورق كريستال وغيره من ورق مصقول شفاف أو نصف شفاف</t>
  </si>
  <si>
    <t>48070000</t>
  </si>
  <si>
    <t>Composite Paper And Paperboard (Made By Sticking Flat Layers Of Paper Or Paperboard With An Adhesive), Not Surface Coated Or Impregnated, Whether Or Not Internally Reinforced, In Rolls Or Sheets</t>
  </si>
  <si>
    <t>ورق وورق مقوى مجمع (طبقات مسطحة باللصق) غير مطلي السطح ولا مشرب وان كان مقوى من الداخل لفات أو صفائح</t>
  </si>
  <si>
    <t>48081000</t>
  </si>
  <si>
    <t xml:space="preserve"> ورق وورق مقوى مموج وإن كان مثقباً</t>
  </si>
  <si>
    <t>48084000</t>
  </si>
  <si>
    <t>ورق كرافت ، مجعد أو مثني وإن كان مبصوماً أو مثقباً</t>
  </si>
  <si>
    <t>48089000</t>
  </si>
  <si>
    <t>Paper &amp; Paperboard, Corrugated ,Other</t>
  </si>
  <si>
    <t>غيره من اشكال ونوعيه الورق</t>
  </si>
  <si>
    <t>48092000</t>
  </si>
  <si>
    <t>Self-Copy Paper</t>
  </si>
  <si>
    <t>ورق استنساخ ذاتي</t>
  </si>
  <si>
    <t>48099000</t>
  </si>
  <si>
    <t>غيره من ورق الاستنساخ او النقل</t>
  </si>
  <si>
    <t>48101300</t>
  </si>
  <si>
    <t>Paper &amp; Paperboard, Corrugated In The Form Ofrolls</t>
  </si>
  <si>
    <t>48101400</t>
  </si>
  <si>
    <t>48101900</t>
  </si>
  <si>
    <t>Paper &amp; Paperboard, Corrugated , Other</t>
  </si>
  <si>
    <t>غيره من الورق المقوى المطلى</t>
  </si>
  <si>
    <t>48102200</t>
  </si>
  <si>
    <t>48102900</t>
  </si>
  <si>
    <t>Coated Paper, Other</t>
  </si>
  <si>
    <t>غيره من الورق المطلى</t>
  </si>
  <si>
    <t>48103200</t>
  </si>
  <si>
    <t>Bleached Uniformly Throughout The Mass And Of Which More Than 95 % By Weight Of The Total Fibre Content Consists Of Wood Fibres Obtained By A Chemical Process, And Weighing More Than 150 G/M2</t>
  </si>
  <si>
    <t>48109200</t>
  </si>
  <si>
    <t>Paper With Kaolin, Multi-Ply</t>
  </si>
  <si>
    <t>ورق مقوى مطلى متعدد الطبقات</t>
  </si>
  <si>
    <t>48109900</t>
  </si>
  <si>
    <t>Paper With Kaolin, Other</t>
  </si>
  <si>
    <t>48114110</t>
  </si>
  <si>
    <t>لاصق ذاتيا, بشكل أشرطة أو لفات لا يزيد عرضها عن 36سم</t>
  </si>
  <si>
    <t>48114190</t>
  </si>
  <si>
    <t>Other Self-Adhesive</t>
  </si>
  <si>
    <t>غيرها , لاصق ذاتيا</t>
  </si>
  <si>
    <t>48114900</t>
  </si>
  <si>
    <t>Paper &amp; Paper Board, Other</t>
  </si>
  <si>
    <t>غيره من الورق المقوى المطلى او المشرب</t>
  </si>
  <si>
    <t>48115100</t>
  </si>
  <si>
    <t xml:space="preserve"> ورق مقوى مبيض ، بوزن يتجاوز 150 جم/ م2</t>
  </si>
  <si>
    <t>48115900</t>
  </si>
  <si>
    <t>Paper, Weighing, Other</t>
  </si>
  <si>
    <t>48116000</t>
  </si>
  <si>
    <t>48119000</t>
  </si>
  <si>
    <t>Paper, Paperboard, Cellulose Wadding And Webs Of Cellulose, Others</t>
  </si>
  <si>
    <t>ورق وورق مقوى وحشو سليلوزي وطبقات من ألياف سليلوزية أخر</t>
  </si>
  <si>
    <t>48120000</t>
  </si>
  <si>
    <t>Filter Blocks, Slabs And Plates, Of Paper Pulp</t>
  </si>
  <si>
    <t>كتل وألواح مرشحة من عجائن الورق</t>
  </si>
  <si>
    <t>48142000</t>
  </si>
  <si>
    <t>ورق حائط وأغطية جدران مماثلة ، مكون من ورق مطلي أو مغطى ، على وجهه الخارجي ، بطبقة لدائن ، محببة أو مبصومة أو ملونة أو مطبوعة برسوم أو زخارف أو مزخرفة بطريقة أُخرى</t>
  </si>
  <si>
    <t>48149000</t>
  </si>
  <si>
    <t>Wall Paper, Other</t>
  </si>
  <si>
    <t>غيره من ورق الحائط</t>
  </si>
  <si>
    <t>48162000</t>
  </si>
  <si>
    <t>48169000</t>
  </si>
  <si>
    <t>Carbon Paper, Other</t>
  </si>
  <si>
    <t>غيره من ورق الكربون وورق الاستنساخ الذاتى</t>
  </si>
  <si>
    <t>48171000</t>
  </si>
  <si>
    <t>Envelopes Of Paper</t>
  </si>
  <si>
    <t>مغلفات (ظروف) من الورق</t>
  </si>
  <si>
    <t>48173000</t>
  </si>
  <si>
    <t>Boxes, Pouches, Wallets And Writing Compendiums, Of Paper Or Paperboard, Containing An Assortment Of Paper Stationery</t>
  </si>
  <si>
    <t>علب وجعب وما يماثلها، من ورق أو ورق مقوى، محتوية على مجموعات من أوراق القرطاسية</t>
  </si>
  <si>
    <t>48181000</t>
  </si>
  <si>
    <t>Toilet Paper</t>
  </si>
  <si>
    <t>ورق صحي</t>
  </si>
  <si>
    <t>48182000</t>
  </si>
  <si>
    <t>Paper Handkerchiefs, Cleansing Or Facial Tissues And Towels</t>
  </si>
  <si>
    <t>مناديل، ومناديل إزالة مواد التطرية ومناشف، من عجائن الورق أو الورق أو الحشو السليلوزي</t>
  </si>
  <si>
    <t>48183010</t>
  </si>
  <si>
    <t xml:space="preserve"> Cellulose Paper,Tablecloths</t>
  </si>
  <si>
    <t>فوط المائدة</t>
  </si>
  <si>
    <t>48183090</t>
  </si>
  <si>
    <t>Cellulose Paper, Other</t>
  </si>
  <si>
    <t>غيرها من المنتجات الورقيه</t>
  </si>
  <si>
    <t>48185000</t>
  </si>
  <si>
    <t>Articles Of Apparel And Clothing Accessories, Of Paper Pulp, Paper, Cellulose Wadding Or Webs Of Cellulose Fibers</t>
  </si>
  <si>
    <t>ألبسة ولوازمها، من عجائن الورق، أو الورق أو الحشو السيليلوزي، أو طبقات الألياف السليلوزية</t>
  </si>
  <si>
    <t>48189000</t>
  </si>
  <si>
    <t>Bed Sheets, Household And Hospital Articles And Similar Articles Of Paper, Paper Pulp, Cellulose Wadding Or Webs Of Cellulose Fibers</t>
  </si>
  <si>
    <t>48191010</t>
  </si>
  <si>
    <t>علب للعطور او للمجوهرات او الهدايا</t>
  </si>
  <si>
    <t>48191090</t>
  </si>
  <si>
    <t>Paper Boxes, Other</t>
  </si>
  <si>
    <t>غيرها من العلب</t>
  </si>
  <si>
    <t>48192010</t>
  </si>
  <si>
    <t>Non Corrugated Paper For Perfumes Or Jewellery Or Gifts</t>
  </si>
  <si>
    <t>48192090</t>
  </si>
  <si>
    <t>Non Corrugated Paper, Other</t>
  </si>
  <si>
    <t>48193000</t>
  </si>
  <si>
    <t>Sacks And Bags, Of Paper Or Paperboard Having A Base Of A Width Of 40 Cms Or More</t>
  </si>
  <si>
    <t>أكياس يبلغ عرض قاعدتها 40 سم أو أكثر، من ورق وورق مقوى أو حشو أو طبقات من ألياف سليلوزية</t>
  </si>
  <si>
    <t>48194000</t>
  </si>
  <si>
    <t>Sacks And Bags, Including Cones, Of Paper Or Paperboard Other Than That Having A Base Of A Width Of 40 Cms Or More</t>
  </si>
  <si>
    <t>أغلفة أخر بما في ذلك جعب الاسطوانات، من ورق أو ورق مقوى أو حشو سليلوزى</t>
  </si>
  <si>
    <t>48195000</t>
  </si>
  <si>
    <t>Other Packing Containers, Including Record Sleeves, Of Paper Or Paperboard</t>
  </si>
  <si>
    <t>أغلفة أخر بما في ذلك جعب الاسطوانات، من ورق وورق مقوى أو حشو أو طبقات من ألياف سليلوزية</t>
  </si>
  <si>
    <t>48196000</t>
  </si>
  <si>
    <t>Box Files, Letter Trays, Storage Boxes &amp; Similar Articles, Of Paper Or Paperboard, Of A Kind Used In Offices, Shops Or The Like</t>
  </si>
  <si>
    <t>علب لحفظ الملفات والأوراق والرسائل وما يماثلها من الأنواع المستعملة في المكاتب والمحلات التجارية وما يماثلها</t>
  </si>
  <si>
    <t>48201000</t>
  </si>
  <si>
    <t>Registers, Account Books, Note Books, Order Books, Receipt Books, Letter Pads, Memorandum Pads, Diaries And Similar Articles Of Paper Or Paper Board</t>
  </si>
  <si>
    <t>سجلات، وسجلات محاسبة ودفاتر جيب ودفاتر طلبات ودفاتر إيصالات ودفاتر وورق رسائل ومفكرات ومذكرات وأصناف مماثلة من ورق وورق مقوى</t>
  </si>
  <si>
    <t>48202000</t>
  </si>
  <si>
    <t>Exercise Books</t>
  </si>
  <si>
    <t>دفاتر تمارين</t>
  </si>
  <si>
    <t>48203010</t>
  </si>
  <si>
    <t>Binders, Folders And File Covers Of Paper, With Metal Fittings</t>
  </si>
  <si>
    <t>مصنفات وملفات بتركيبات معدنية</t>
  </si>
  <si>
    <t>48203090</t>
  </si>
  <si>
    <t>Binders, Folders And File Covers Of Paper, Other Kinds</t>
  </si>
  <si>
    <t>مصنفات وملفات من طراز آخر</t>
  </si>
  <si>
    <t>48205000</t>
  </si>
  <si>
    <t>Albums For Samples Or For Collections, Of Paper Or Paperboard</t>
  </si>
  <si>
    <t>مجاميع حفظ النماذج والصور، من ورق وورق مقوى</t>
  </si>
  <si>
    <t>48209000</t>
  </si>
  <si>
    <t>Articles Of Stationery Of Paper Or Paperboard (N.E.S.)</t>
  </si>
  <si>
    <t>أصناف مدرسية أو مكتبية أو قرطاسية أخر (غ.د.آ.)، من ورق أو ورق مقوى</t>
  </si>
  <si>
    <t>48211000</t>
  </si>
  <si>
    <t>Labels, Printed</t>
  </si>
  <si>
    <t>48219000</t>
  </si>
  <si>
    <t>Labels, Other</t>
  </si>
  <si>
    <t>غيرها من الرقاع</t>
  </si>
  <si>
    <t>48229000</t>
  </si>
  <si>
    <t>Supports Of Paper Pulp, Other</t>
  </si>
  <si>
    <t>غيره من البكرات والمواير والمكبات</t>
  </si>
  <si>
    <t>48232000</t>
  </si>
  <si>
    <t>Filter Paper &amp; Paperboard, Cut To Size Or Shape</t>
  </si>
  <si>
    <t>ورق وورق مقوى للتصفية الترشيح</t>
  </si>
  <si>
    <t>48234000</t>
  </si>
  <si>
    <t>Rolls, Sheets &amp; Dials, Printed For Self Recording Apparatus, Of Paper Or Paperboard,</t>
  </si>
  <si>
    <t>أوراق خطوط بيانيه مطبوعة ومعدة لأجهزة التسجيل الذاتي بشكل صفائح أو لفات أو أقراص، ورق كمبيوتر</t>
  </si>
  <si>
    <t>48236100</t>
  </si>
  <si>
    <t>Trays, Dishes, Plates, Cups And The Like, Of Paper Or Paperboard Of Bamboo</t>
  </si>
  <si>
    <t>صوان وأطباق وأكواب وما يماثلها من ورق أو ورق مقوى من بوص هندي (بامبو)</t>
  </si>
  <si>
    <t>48236900</t>
  </si>
  <si>
    <t>أوراق خطوط بيانية - صواني وأطباق من غير البوص الهندي</t>
  </si>
  <si>
    <t>48237010</t>
  </si>
  <si>
    <t>Paper Pulp Moulded Plates Used For Carrying Egg</t>
  </si>
  <si>
    <t xml:space="preserve"> الأطباق المقولبة المستعملة في تعبئة البيض</t>
  </si>
  <si>
    <t>48237090</t>
  </si>
  <si>
    <t>Paper Pulp Articles, Other</t>
  </si>
  <si>
    <t>غيرها من الاطباق المقولبه</t>
  </si>
  <si>
    <t>48239010</t>
  </si>
  <si>
    <t>Packing Containers For Sweets And Fruits</t>
  </si>
  <si>
    <t xml:space="preserve"> ورق لتغليف الفواكة أوالحلويات وما يماثلها مقطعة بقياسات معينة</t>
  </si>
  <si>
    <t>48239020</t>
  </si>
  <si>
    <t xml:space="preserve"> الورق المسنن أوالمطرزواشرطته وورق لأطراف الرفوف</t>
  </si>
  <si>
    <t>48239030</t>
  </si>
  <si>
    <t xml:space="preserve"> الفواصل والحلقات من ورق</t>
  </si>
  <si>
    <t>48239040</t>
  </si>
  <si>
    <t>48239060</t>
  </si>
  <si>
    <t>Perforated Paper And Paper Board Cards For Jacquard Or Similar Machines  ( Punched Paper And Paperbord Cards )</t>
  </si>
  <si>
    <t>بطاقات أنوال الجاكارد المثقبة وما يماثلها</t>
  </si>
  <si>
    <t>48239080</t>
  </si>
  <si>
    <t>المصارين الاصطناعية من ورق كتيم للسجق</t>
  </si>
  <si>
    <t>48239091</t>
  </si>
  <si>
    <t>Paper Manual Fans</t>
  </si>
  <si>
    <t xml:space="preserve"> المراوح اليدوية</t>
  </si>
  <si>
    <t>48239092</t>
  </si>
  <si>
    <t xml:space="preserve"> صوف الورق المستعمل في التغليف</t>
  </si>
  <si>
    <t>48239093</t>
  </si>
  <si>
    <t>Paper Strips For Plaiting</t>
  </si>
  <si>
    <t xml:space="preserve"> الأشرطة من ورق وإن كانت مطوية أو مطلية للضفر ولاستعمالات أخر</t>
  </si>
  <si>
    <t>48239094</t>
  </si>
  <si>
    <t xml:space="preserve"> ورق نماذج الحاسب الآلي</t>
  </si>
  <si>
    <t>48239099</t>
  </si>
  <si>
    <t xml:space="preserve"> Other</t>
  </si>
  <si>
    <t>غيره من منتجات الورق</t>
  </si>
  <si>
    <t>49011010</t>
  </si>
  <si>
    <t>Serially Numbered Card Containing Questions,Answers</t>
  </si>
  <si>
    <t>49011090</t>
  </si>
  <si>
    <t>Printed Matter, Other</t>
  </si>
  <si>
    <t>غيرها من الكروت والنشرات المطبوعه</t>
  </si>
  <si>
    <t>49019100</t>
  </si>
  <si>
    <t>Dictionaries And Encyclopedias, And Serial Installments Thereof</t>
  </si>
  <si>
    <t>قواميـس وموسوعات، وأجزاء متسلسلة منها</t>
  </si>
  <si>
    <t>49019911</t>
  </si>
  <si>
    <t>Holly Quran</t>
  </si>
  <si>
    <t>القرآن الكريم</t>
  </si>
  <si>
    <t>49019919</t>
  </si>
  <si>
    <t>غيرها من كتب وكتيبات ونشرات علمية أو فنية أو ادبية أو دينية أو حكومية معدة للمطالعة من جميع الأنواع ، مطبوعة</t>
  </si>
  <si>
    <t>49019920</t>
  </si>
  <si>
    <t>Books,Booklets And Pamphlets In Braille Or Shorthand</t>
  </si>
  <si>
    <t>49019930</t>
  </si>
  <si>
    <t>49019940</t>
  </si>
  <si>
    <t xml:space="preserve"> فهارس المتاحف والمكتبات العامة وفهارس المؤلفات وكتب الأدلة السنوية</t>
  </si>
  <si>
    <t>49019950</t>
  </si>
  <si>
    <t>49019960</t>
  </si>
  <si>
    <t xml:space="preserve"> Newspapers,Journals And Periodicals Bound Otherwise Then In Paper,And Sets Of Newspapers,Journals Or Periodicals Comprising More Than One Number Under A Single Cover Whetheror Not Containing A Dvertising Material</t>
  </si>
  <si>
    <t>49019990</t>
  </si>
  <si>
    <t>Printed Material, Other</t>
  </si>
  <si>
    <t>غيرها من منتجات الورق من كتب ومجلات</t>
  </si>
  <si>
    <t>49021020</t>
  </si>
  <si>
    <t>49030010</t>
  </si>
  <si>
    <t>مجاميع رسم وتلوين للأطفال</t>
  </si>
  <si>
    <t>49030020</t>
  </si>
  <si>
    <t xml:space="preserve"> مجاميع صور للأطفال</t>
  </si>
  <si>
    <t>49059100</t>
  </si>
  <si>
    <t>Maps &amp; Hydrographic Or Similar Charts Of All Kinds Including Atlases And Topographical Plans, Printed In Book Form</t>
  </si>
  <si>
    <t>خرائط من جميع الأنواع، بما في ذلك مصورات المساحة مطبوعة بشكل كتب أو كتيبات</t>
  </si>
  <si>
    <t>49059900</t>
  </si>
  <si>
    <t>Maps And Wall Maps, Hydrographic Or Similar Chart Of All Kinds, Including Topographical Plans, Not Printed In Book Form</t>
  </si>
  <si>
    <t>خرائط من جميع الأنواع، بما في ذلك خرائط الجدران ومصورات المساحة، مطبوعة بأشكال أخر</t>
  </si>
  <si>
    <t>49060000</t>
  </si>
  <si>
    <t>Plans &amp; Drawings For Architectural, Engineering, Industrial, Commercial, Topographical Or Similar Purposes</t>
  </si>
  <si>
    <t>تصاميم هندسية وغيرها من التصاميم والرسوم للصناعة والتجارة وما يماثلها</t>
  </si>
  <si>
    <t>49070090</t>
  </si>
  <si>
    <t>Printed Booklets, Other</t>
  </si>
  <si>
    <t>غيرها من منتجات الورق التى تستخدم فى مجال الاعمال والتجاره</t>
  </si>
  <si>
    <t>49089000</t>
  </si>
  <si>
    <t>Decalomanias, Other</t>
  </si>
  <si>
    <t>غيرها من الصور الاستنساخيه</t>
  </si>
  <si>
    <t>49090010</t>
  </si>
  <si>
    <t>بطاقات بريدية</t>
  </si>
  <si>
    <t>49090020</t>
  </si>
  <si>
    <t>بطاقات تهاني وما يماثلها</t>
  </si>
  <si>
    <t>49100000</t>
  </si>
  <si>
    <t>Calendars Of Any Kind, Printed, Including Calendar Blocks</t>
  </si>
  <si>
    <t>تقاويم من جميع الأنواع مطبوعة بما في ذلك تقاويم المكاتـب</t>
  </si>
  <si>
    <t>49111010</t>
  </si>
  <si>
    <t>49111090</t>
  </si>
  <si>
    <t>49119110</t>
  </si>
  <si>
    <t>49119190</t>
  </si>
  <si>
    <t>Photos, Other</t>
  </si>
  <si>
    <t>غيرها من الصور</t>
  </si>
  <si>
    <t>49119910</t>
  </si>
  <si>
    <t>49119930</t>
  </si>
  <si>
    <t>Tickets For Admission To Places Of Entertainment And For Lravel By Public Or Private Transport And Other Similar Tickets</t>
  </si>
  <si>
    <t>49119990</t>
  </si>
  <si>
    <t>Tickets, Other</t>
  </si>
  <si>
    <t>غيرها من التاذكر</t>
  </si>
  <si>
    <t>50071000</t>
  </si>
  <si>
    <t>Fabrics Of Noil Silk</t>
  </si>
  <si>
    <t xml:space="preserve"> نسج من فضلات مشاقة الحرير</t>
  </si>
  <si>
    <t>50072000</t>
  </si>
  <si>
    <t>Other Fabrics, Containing 85 % Or More By Weight Of Silk Or Of Silk Waste Other Than Noil Silk</t>
  </si>
  <si>
    <t>50079000</t>
  </si>
  <si>
    <t xml:space="preserve"> Other Fabrics</t>
  </si>
  <si>
    <t xml:space="preserve"> نسج أُخر</t>
  </si>
  <si>
    <t>51061000</t>
  </si>
  <si>
    <t>خيوط من صوف مندوف تحتوي على 85% أو أكثر وزناً من الصوف</t>
  </si>
  <si>
    <t>51111110</t>
  </si>
  <si>
    <t>Woven Fabrics For The Manufacture The Cloak(Abayas)</t>
  </si>
  <si>
    <t>نسج من صوف مندوف أو من وبر ناعم مندوف، لصناعة العبي والمشالح</t>
  </si>
  <si>
    <t>51121110</t>
  </si>
  <si>
    <t>Woven Fabrics Of Combed Wool For The Manufacture The Cloak(Abayas)</t>
  </si>
  <si>
    <t>نسج من صوف ممشط أو من وبر ناعم ممشط ، لصناعة العبي والمشالح</t>
  </si>
  <si>
    <t>51121910</t>
  </si>
  <si>
    <t>Woven Fabrics Of Combed Wool, For The Manufacture The Cloak(Abayas)</t>
  </si>
  <si>
    <t>51130020</t>
  </si>
  <si>
    <t xml:space="preserve"> نسج من شعر خيل</t>
  </si>
  <si>
    <t>52010000</t>
  </si>
  <si>
    <t>Cotton, Not Carded Or Combed</t>
  </si>
  <si>
    <t>قطن غير مندوف ولا ممشط</t>
  </si>
  <si>
    <t>52029100</t>
  </si>
  <si>
    <t>Cotton Garnetted Stock</t>
  </si>
  <si>
    <t xml:space="preserve"> نسالات</t>
  </si>
  <si>
    <t>52052200</t>
  </si>
  <si>
    <t xml:space="preserve"> خيوط قطن مقاسها أقل من 71429 ديسيتكس ولكن لا يقل عن 23256 ديسيتكس يزيد عن 14 رقم متري ولا يتجاوز 43 رقم</t>
  </si>
  <si>
    <t>52081100</t>
  </si>
  <si>
    <t>نسج قطنيه بنسج سادة ، لا يزن المتر المربع منها أكثر من 100 جم</t>
  </si>
  <si>
    <t>52081200</t>
  </si>
  <si>
    <t>Plain Weave, Weighing More Than 100 G/M</t>
  </si>
  <si>
    <t>نسج قطنيه بنسج سادة ، يزن المتر المربع منها أكثر من 100 جم</t>
  </si>
  <si>
    <t>52082100</t>
  </si>
  <si>
    <t xml:space="preserve"> نسج سادة ، لايزن المتر المربع منها أكثر من 100 جم</t>
  </si>
  <si>
    <t>52082900</t>
  </si>
  <si>
    <t>52083100</t>
  </si>
  <si>
    <t xml:space="preserve"> Plain Weave, Weighing Not More Than 100 G/M2</t>
  </si>
  <si>
    <t xml:space="preserve"> نسج سادة ، لايزن المتر المربع منها أكثر من 100جم</t>
  </si>
  <si>
    <t>52083200</t>
  </si>
  <si>
    <t xml:space="preserve"> نسج سادة، يزن المتر المربع منها أكثر من 100 جم</t>
  </si>
  <si>
    <t>52084100</t>
  </si>
  <si>
    <t>52084200</t>
  </si>
  <si>
    <t xml:space="preserve"> Plain Weave, Weighing More Than 100 G/M2</t>
  </si>
  <si>
    <t>52084900</t>
  </si>
  <si>
    <t>نسج أُخر</t>
  </si>
  <si>
    <t>52085100</t>
  </si>
  <si>
    <t>52085200</t>
  </si>
  <si>
    <t>52085900</t>
  </si>
  <si>
    <t>Other Fabrics</t>
  </si>
  <si>
    <t>52091100</t>
  </si>
  <si>
    <t xml:space="preserve"> Plain Weave</t>
  </si>
  <si>
    <t>بنسج سادة</t>
  </si>
  <si>
    <t>52091900</t>
  </si>
  <si>
    <t>52092100</t>
  </si>
  <si>
    <t>52093100</t>
  </si>
  <si>
    <t>52095900</t>
  </si>
  <si>
    <t>52103100</t>
  </si>
  <si>
    <t>52103900</t>
  </si>
  <si>
    <t>52113100</t>
  </si>
  <si>
    <t>Plain Weave</t>
  </si>
  <si>
    <t>52113900</t>
  </si>
  <si>
    <t>52114900</t>
  </si>
  <si>
    <t>52121100</t>
  </si>
  <si>
    <t>Woven Cotton Fabrics Unbleached</t>
  </si>
  <si>
    <t>نسج اخر من قطن غير مقصورة</t>
  </si>
  <si>
    <t>53050000</t>
  </si>
  <si>
    <t>Coconut, Abaca (Manila Hemp Or Musa Textiles Nee), Ramie And Other Vegetable Textile Fibers (N.E.S.), Raw Or Processed But Not Spun, Town Oils And Waste Of These Fibers (Including Yarn Waste And Garneted Stock)</t>
  </si>
  <si>
    <t>ألياف جوز الهند وقنب مانيلا (اباكا) وألياف نسيجية نباتية أخر (غ.د.آ.) خام أو معالجة ولكن غير مغزولة، مشاقة وفضلات هذه الألياف بما فيها فضلات الخيوط</t>
  </si>
  <si>
    <t>53072000</t>
  </si>
  <si>
    <t>Yarn Of Jute, Multiple (Folded) Or Cabled</t>
  </si>
  <si>
    <t>خيوط من جوت مزوية أو متعددة الزوي</t>
  </si>
  <si>
    <t>53091100</t>
  </si>
  <si>
    <t>Woven Fabrics Of Flax, Unbleached Or Bleached</t>
  </si>
  <si>
    <t>نسج من كتان غير مقصورة أو مقصورة</t>
  </si>
  <si>
    <t>53091900</t>
  </si>
  <si>
    <t>Woven Fabrics Of Flax, Other</t>
  </si>
  <si>
    <t>غيرها من نسج الكتان</t>
  </si>
  <si>
    <t>53101000</t>
  </si>
  <si>
    <t>Woven Fabrics Of Jute Unbleached</t>
  </si>
  <si>
    <t>نسج من جوت غير مقصورة</t>
  </si>
  <si>
    <t>54011010</t>
  </si>
  <si>
    <t>Sewing Thread, For Retail Sale</t>
  </si>
  <si>
    <t>خيوط للخياطه من شعيرات تركيبيه او اصطناعيه مهيأة للبيع بالتجزئة</t>
  </si>
  <si>
    <t>54022000</t>
  </si>
  <si>
    <t xml:space="preserve"> خيوط عالية المتانة ، من بوليسترات</t>
  </si>
  <si>
    <t>54023300</t>
  </si>
  <si>
    <t>Sewing Thread Of Polyesters</t>
  </si>
  <si>
    <t>خيوط عاليه المتانه من بوليستر</t>
  </si>
  <si>
    <t>غيرها من خيوط عاليه المتانه</t>
  </si>
  <si>
    <t>54024800</t>
  </si>
  <si>
    <t>Other Of Polypropylene From Other Yarn, Single, Untwisted Or With A Twist Not Exceeding 50 Turns Per Metre</t>
  </si>
  <si>
    <t>غيرها، من بولي بروبيلين، من خيوط أخر، مفردة، مفتولة أو غير مفتولة بما لا يزيد عن 50 برمة في المتر</t>
  </si>
  <si>
    <t>54041100</t>
  </si>
  <si>
    <t>Synthetic Monofilament, From Elastomeric</t>
  </si>
  <si>
    <t>شعيرات مفردة تركيبية، قابلة للمط (الاستومتريك)</t>
  </si>
  <si>
    <t>54071000</t>
  </si>
  <si>
    <t xml:space="preserve"> أقمشه منسوجه متحصل عليها من خيوط عالية المتانة من نايلون أو من بولي أميدات أُخر أو من بوليسترات</t>
  </si>
  <si>
    <t>54072000</t>
  </si>
  <si>
    <t>Synthetic Filament Yarn Woven Fabrics Obtained From Strip Or The Like</t>
  </si>
  <si>
    <t xml:space="preserve"> أقمشه منسوجه من قدد أو أشكال مماثلة</t>
  </si>
  <si>
    <t>54073000</t>
  </si>
  <si>
    <t>Synthetic Filament Yarn Fabrics Specified In Note 9 To Section Xi</t>
  </si>
  <si>
    <t xml:space="preserve"> أقمشة محددة في الملاحظة 9 من القسم الحادي عشر</t>
  </si>
  <si>
    <t>54074100</t>
  </si>
  <si>
    <t>Synthetic Filament Yarn, Unbleached Or Bleached</t>
  </si>
  <si>
    <t>اقمشه محدده غير مقصورة أو مقصورة</t>
  </si>
  <si>
    <t>Synthetic Filament Yarns Of Different Colours</t>
  </si>
  <si>
    <t>اقمشه محدده من خيوط مختلفة الألوان</t>
  </si>
  <si>
    <t>54075200</t>
  </si>
  <si>
    <t>Synthetic Filament Yarn, Dyed</t>
  </si>
  <si>
    <t>اقمشه محدده مصبوغة</t>
  </si>
  <si>
    <t>54075300</t>
  </si>
  <si>
    <t>54076100</t>
  </si>
  <si>
    <t>Synthetic Filament Yarn Containing 85 % Or More By Weight Of Non-Textured Polyester Filaments</t>
  </si>
  <si>
    <t>اقمشه محدده تحتـوي على 85% وزناً أو أكثر من شعيرات البوليستر غير معدلة البنية غير تكستوريه</t>
  </si>
  <si>
    <t>54076900</t>
  </si>
  <si>
    <t>Synthetic Filament Yarn, Other</t>
  </si>
  <si>
    <t>غيرها من الاقمشه المحدده</t>
  </si>
  <si>
    <t>54077100</t>
  </si>
  <si>
    <t>54077200</t>
  </si>
  <si>
    <t>54077300</t>
  </si>
  <si>
    <t>54078100</t>
  </si>
  <si>
    <t>Synthetic Filament Yarn Unbleached Or Bleached</t>
  </si>
  <si>
    <t>54078200</t>
  </si>
  <si>
    <t>Synthetic Filament Yarn Dyed</t>
  </si>
  <si>
    <t>54078300</t>
  </si>
  <si>
    <t>Synthetic Filament  Of Yarns Of Different Colours</t>
  </si>
  <si>
    <t>54079100</t>
  </si>
  <si>
    <t>54079200</t>
  </si>
  <si>
    <t>54079300</t>
  </si>
  <si>
    <t>Synthetic Filament Of Yarns Of Different Colours</t>
  </si>
  <si>
    <t>54079400</t>
  </si>
  <si>
    <t>Synthetic Filament Yarn Printed</t>
  </si>
  <si>
    <t>54081000</t>
  </si>
  <si>
    <t xml:space="preserve"> أقمشه منسوجه متحصل عليها من خيوط عالية المتانة من حرير الفسكوز</t>
  </si>
  <si>
    <t>54082200</t>
  </si>
  <si>
    <t>Woven Fabrics Of Artificial Filament Yarn Dyed</t>
  </si>
  <si>
    <t>اقمشه منسوجه مصبوغة</t>
  </si>
  <si>
    <t>Woven Fabrics Of Artificial Filament Yarn Printed</t>
  </si>
  <si>
    <t>اقمشه منسوجه مطبوعة</t>
  </si>
  <si>
    <t>54083200</t>
  </si>
  <si>
    <t>54083300</t>
  </si>
  <si>
    <t>Woven Fabrics Of Artificial Filament Yarn Of Yarns Of Different Colours</t>
  </si>
  <si>
    <t>اقمشه منسوجه من خيوط مختلفة الألوان</t>
  </si>
  <si>
    <t>54083400</t>
  </si>
  <si>
    <t>55031900</t>
  </si>
  <si>
    <t>55032000</t>
  </si>
  <si>
    <t>Synthetic Staple Fibers, Of Polyesters</t>
  </si>
  <si>
    <t>الياف تركيبيه غير مستمره من بوليستر</t>
  </si>
  <si>
    <t>55034000</t>
  </si>
  <si>
    <t>Synthetic Staple Fibers, Of Polypropylene</t>
  </si>
  <si>
    <t>الياف تركيبيه غير مستمره من بولي بروبيلين</t>
  </si>
  <si>
    <t>55051000</t>
  </si>
  <si>
    <t>Waste Of Manmade Fibers, Of Synthetic Fibres</t>
  </si>
  <si>
    <t>فضلات من الياف نسجيه تركيبيه او اصطناعيه من ألياف تركيبية</t>
  </si>
  <si>
    <t>55081010</t>
  </si>
  <si>
    <t>Sewing Thread Of Manmade Staple Fibers, For Retail Sale</t>
  </si>
  <si>
    <t>خيوط خياطه من الياف تركيبيه غير مستمره مهيأة للبيع بالتجزئة</t>
  </si>
  <si>
    <t>55121100</t>
  </si>
  <si>
    <t>Woven Fabrics Of Synthetic Staple Fibers, Unbleached Or Bleached</t>
  </si>
  <si>
    <t>نسج من ألياف تركيبيه غير مستمره غير مقصورة أو مقصورة</t>
  </si>
  <si>
    <t>55121900</t>
  </si>
  <si>
    <t>Woven Fabrics Of Synthetic Staple Fibers, Other</t>
  </si>
  <si>
    <t>غيرها من نسج الالياف التركيبية</t>
  </si>
  <si>
    <t>55122100</t>
  </si>
  <si>
    <t>نسج من ألياف تركيبية غير مستمره غير مقصورة أو مقصورة</t>
  </si>
  <si>
    <t>55122900</t>
  </si>
  <si>
    <t>55131100</t>
  </si>
  <si>
    <t>Woven Fabricsof Polyester Staple Fibres, Plain Weave</t>
  </si>
  <si>
    <t>نسج من الياف تركيبيه غير مستمره من ألياف بوليسترغير مستمرة بنسج سادة</t>
  </si>
  <si>
    <t>أقمشة منسوجة أُخر ، من ألياف بوليستر غير مستمرة</t>
  </si>
  <si>
    <t>55131900</t>
  </si>
  <si>
    <t xml:space="preserve"> Other Woven Fabrics</t>
  </si>
  <si>
    <t>أقمشة منسوجة أُخر</t>
  </si>
  <si>
    <t>55132100</t>
  </si>
  <si>
    <t>Woven Fabrics Of Polyester Staple Fibres, Plain Weave</t>
  </si>
  <si>
    <t>أقمشه منسوجه من ألياف بوليستر غير مستمرة بنسج سادة</t>
  </si>
  <si>
    <t>55132900</t>
  </si>
  <si>
    <t>Woven Fabrics Other Woven Fabrics</t>
  </si>
  <si>
    <t>55134100</t>
  </si>
  <si>
    <t xml:space="preserve"> أقمشة منسوجة أُخر</t>
  </si>
  <si>
    <t>55141100</t>
  </si>
  <si>
    <t>نسج من الياف تركيبيه غير مستمره من ألياف بولستر غير مستمرة بنسج ساده</t>
  </si>
  <si>
    <t>55142900</t>
  </si>
  <si>
    <t>55151100</t>
  </si>
  <si>
    <t>Woven Fabrics Mixed Mainly Or Solely With Viscose Rayon Staple Fibres</t>
  </si>
  <si>
    <t>نسج مخلوطة بصورة رئيسية أو حصرية بألياف حرير فسكوز غير مستمرة</t>
  </si>
  <si>
    <t>55151200</t>
  </si>
  <si>
    <t>Woven Fabrics Mixed Mainly Or Solely With Man-Made Filaments</t>
  </si>
  <si>
    <t>نسج مخلوطة بـصـورة رئـيـسـية أوحصرية بشعيرات الياف تركيبية أو اصطناعية</t>
  </si>
  <si>
    <t>55151300</t>
  </si>
  <si>
    <t>Woven Fabrics Mixed Mainly Or Solely With Wool Or Fine Animal Hair</t>
  </si>
  <si>
    <t>نسج مخلوطه بصـورة رئيسية أو حصريه بصــوف أو بوبـر ناعم</t>
  </si>
  <si>
    <t>55161100</t>
  </si>
  <si>
    <t>نسج تحتوى على الياف اصطناعيه غير مستمره غير مقصورة أو مقصورة</t>
  </si>
  <si>
    <t>55169200</t>
  </si>
  <si>
    <t>نسج أخر من ألياف اصطناعية غير مستمرة، غ.د..آ مصبوغه</t>
  </si>
  <si>
    <t>56012110</t>
  </si>
  <si>
    <t>Cotton Buds</t>
  </si>
  <si>
    <t>أعواد تنظيف الأذن</t>
  </si>
  <si>
    <t>56012190</t>
  </si>
  <si>
    <t>Others Of Cotton</t>
  </si>
  <si>
    <t>غيرها من القطن</t>
  </si>
  <si>
    <t>56012200</t>
  </si>
  <si>
    <t>مناشف صحية وسدادات قطنية ،حفاظ وبطانة حفاظ للأطفال وأصناف صحية مماثلة ، من الياف تركيبيه او اصطناعيه</t>
  </si>
  <si>
    <t>56021000</t>
  </si>
  <si>
    <t>Needle Loom Felt And Stitch-Bonded Fabrics</t>
  </si>
  <si>
    <t>لباد إبرة وأصناف متحصل عليها طريقة الحياكة بالتحضير</t>
  </si>
  <si>
    <t>56022900</t>
  </si>
  <si>
    <t>Other Felt, Not Impregnated, Not Coated, Of Other Textile Materials</t>
  </si>
  <si>
    <t>لباد أخر، غير مشرب ولا مطلي أو منضد من مواد نسيجية أخر</t>
  </si>
  <si>
    <t>56029000</t>
  </si>
  <si>
    <t>Felt, Other</t>
  </si>
  <si>
    <t>غيرها من اللباد الغير مشرب ولا المطلى</t>
  </si>
  <si>
    <t>56031100</t>
  </si>
  <si>
    <t>Nonwovens, Weighing Not More Than 25 G/M2</t>
  </si>
  <si>
    <t>اقمشه غير منسوجه بوزن لا يتجاوز 25 غ/ م2</t>
  </si>
  <si>
    <t>56031200</t>
  </si>
  <si>
    <t>Nonwovens, Weighing More Than 25 G/M2 But Not More Than 70 G/M2</t>
  </si>
  <si>
    <t>اقمشه غير منسوجه بوزن يزيد عن 25 جم/ م2 ولكن لا يتجـاوز 70 غ/ م 2</t>
  </si>
  <si>
    <t>56031300</t>
  </si>
  <si>
    <t>Nonwovens, Weighing More Than 70 G/M2 But Not More Than 150 G/M2</t>
  </si>
  <si>
    <t>اقمشه غير منسوجه بوزن يزيد عن 70 جم/ م2 ولكن لا يتجاوز 150 غ/ م2</t>
  </si>
  <si>
    <t>56031400</t>
  </si>
  <si>
    <t>Nonwovens, Weighing More Than 150 G/M2</t>
  </si>
  <si>
    <t>56039200</t>
  </si>
  <si>
    <t>56039300</t>
  </si>
  <si>
    <t>Nonwovens, Weighing More Than 70 G/M2 But Not More Than 150 G/Mz</t>
  </si>
  <si>
    <t>56039400</t>
  </si>
  <si>
    <t>56041000</t>
  </si>
  <si>
    <t xml:space="preserve"> خيوط وحبال من مطاط مغطاة بمواد نسجية</t>
  </si>
  <si>
    <t>56049000</t>
  </si>
  <si>
    <t>Rubber Thread, Other</t>
  </si>
  <si>
    <t>56072110</t>
  </si>
  <si>
    <t>Twine, Cordage, Rope And Cables Of Sisal Not Plaited</t>
  </si>
  <si>
    <t>56072120</t>
  </si>
  <si>
    <t>Twine, Cordage, Rope And Cables Of Sisal Plaited</t>
  </si>
  <si>
    <t>56074110</t>
  </si>
  <si>
    <t>Twine, Cordage, Rope &amp; Cables Of Abaca, Not Plaited</t>
  </si>
  <si>
    <t>خيوط حزم وحبال وأمراس، ، من بـوليثيلين أو بـوليبروبيلين غير المضفوره</t>
  </si>
  <si>
    <t>Twine, Cordage, Rope &amp; Cables Of Abaca, Plaited</t>
  </si>
  <si>
    <t>خيوط حزم وحبال وأمراس، ، من بـوليثيلين أو بـوليبروبيلين المضفوره</t>
  </si>
  <si>
    <t>56074910</t>
  </si>
  <si>
    <t>Twine, Cordage, Rope &amp; Cables Of Abaca, Not Plated</t>
  </si>
  <si>
    <t>56074920</t>
  </si>
  <si>
    <t>56075010</t>
  </si>
  <si>
    <t>Twine, Cordage, Rope &amp; Cables Of Other Synthetic Fibers, Not Plaited</t>
  </si>
  <si>
    <t>خيوط وحزم زامراس من الياف تركيبيه اخرى</t>
  </si>
  <si>
    <t>56075020</t>
  </si>
  <si>
    <t>Twine, Cordage, Rope &amp; Cables Of Other Synthetic Fibers, Plaited</t>
  </si>
  <si>
    <t>خيوط وحزم زامراس من الياف تركيبيه اخرى مضفوره</t>
  </si>
  <si>
    <t>56079010</t>
  </si>
  <si>
    <t>خيوط حزم وحبال وأمراس، من ألياف أخرى غ.د.آ غير مضفوره</t>
  </si>
  <si>
    <t>56079029</t>
  </si>
  <si>
    <t>Other Plaited</t>
  </si>
  <si>
    <t>غيرها, من خيوط ربط أو حزم مضفورة</t>
  </si>
  <si>
    <t>56081100</t>
  </si>
  <si>
    <t>Made Up Fishing Nets</t>
  </si>
  <si>
    <t>شباك جاهزة لصيد الأسماك</t>
  </si>
  <si>
    <t>56081900</t>
  </si>
  <si>
    <t>Knotted Netting Of Twine, Other</t>
  </si>
  <si>
    <t>غيرها من الشباك</t>
  </si>
  <si>
    <t>56089000</t>
  </si>
  <si>
    <t>Other Manmade Textile Netting (Nets For Games)</t>
  </si>
  <si>
    <t>(شباك جاهزه اخر (شباك للملاعب</t>
  </si>
  <si>
    <t>56090010</t>
  </si>
  <si>
    <t>Shoes Laces</t>
  </si>
  <si>
    <t>خيط الاحذية، شريط الاحذية</t>
  </si>
  <si>
    <t>56090030</t>
  </si>
  <si>
    <t>Ropes For Dragging Or Lifting Weights</t>
  </si>
  <si>
    <t>حبال الجر أو رفع الأحمال</t>
  </si>
  <si>
    <t>56090090</t>
  </si>
  <si>
    <t>Articles Of Yarn, Strip, Other</t>
  </si>
  <si>
    <t>غيرها من السلالم والحبال</t>
  </si>
  <si>
    <t>57011000</t>
  </si>
  <si>
    <t>Carpets Of Wool Or Fine Animal Hair</t>
  </si>
  <si>
    <t>سجاد من اصواف او وبر ناعم</t>
  </si>
  <si>
    <t>57019000</t>
  </si>
  <si>
    <t>Carpets Of Other Textile Materials</t>
  </si>
  <si>
    <t>57021000</t>
  </si>
  <si>
    <t xml:space="preserve"> " Kelem ", " Schumacks ", " Karamanie " And Similar Hand- Woven Rugs</t>
  </si>
  <si>
    <t>"كليم" ، "شوماك" و"كرماني" وبسط مماثلة يدوية النسيج</t>
  </si>
  <si>
    <t>57023110</t>
  </si>
  <si>
    <t>Machine-Made Carpets</t>
  </si>
  <si>
    <t xml:space="preserve"> سجاد آلي</t>
  </si>
  <si>
    <t>57023120</t>
  </si>
  <si>
    <t xml:space="preserve"> بسط وما يماثلها</t>
  </si>
  <si>
    <t>57023210</t>
  </si>
  <si>
    <t xml:space="preserve"> سجاد وبسط وموكيت</t>
  </si>
  <si>
    <t>57023290</t>
  </si>
  <si>
    <t>Carpets, Other</t>
  </si>
  <si>
    <t>غيرها من السجاد والبسط</t>
  </si>
  <si>
    <t>57023900</t>
  </si>
  <si>
    <t>57024110</t>
  </si>
  <si>
    <t>57024120</t>
  </si>
  <si>
    <t>Rugs And The Like</t>
  </si>
  <si>
    <t>Carpets Other</t>
  </si>
  <si>
    <t>57024210</t>
  </si>
  <si>
    <t>Moquette Carpets And Rugs</t>
  </si>
  <si>
    <t>سجاد وبسط وموكيت</t>
  </si>
  <si>
    <t>57024221</t>
  </si>
  <si>
    <t xml:space="preserve"> Bed And Table Covers</t>
  </si>
  <si>
    <t xml:space="preserve"> مفارش للأسرة والطاولات</t>
  </si>
  <si>
    <t>57024230</t>
  </si>
  <si>
    <t>Prayer Rugs</t>
  </si>
  <si>
    <t xml:space="preserve"> سجاد صلاة</t>
  </si>
  <si>
    <t>57024911</t>
  </si>
  <si>
    <t>57024919</t>
  </si>
  <si>
    <t>غيرها من السجاد</t>
  </si>
  <si>
    <t>57025000</t>
  </si>
  <si>
    <t>Other, Not Of Pile Construction, Not Made Up</t>
  </si>
  <si>
    <t>غيرها، غير مخملية، غير جاهزة من قطن</t>
  </si>
  <si>
    <t>57029110</t>
  </si>
  <si>
    <t>57029120</t>
  </si>
  <si>
    <t>57029190</t>
  </si>
  <si>
    <t>57029210</t>
  </si>
  <si>
    <t>57029290</t>
  </si>
  <si>
    <t>57029911</t>
  </si>
  <si>
    <t>57029919</t>
  </si>
  <si>
    <t>57029990</t>
  </si>
  <si>
    <t>Hand Woven Rugs, Other</t>
  </si>
  <si>
    <t>57031000</t>
  </si>
  <si>
    <t>سجاد من صوف أو وبر ناعم</t>
  </si>
  <si>
    <t>57032000</t>
  </si>
  <si>
    <t>Carpets Of Nylon Or Other Polyamides</t>
  </si>
  <si>
    <t>سجاد من نايلون أو من بلميدات أخر</t>
  </si>
  <si>
    <t>57033010</t>
  </si>
  <si>
    <t>سجاد وبسط موكيت</t>
  </si>
  <si>
    <t>57033020</t>
  </si>
  <si>
    <t>Carpets And Rugs Of Chenille Yarn</t>
  </si>
  <si>
    <t xml:space="preserve"> سجاد وبسط من خيوط قطيفية</t>
  </si>
  <si>
    <t>57033030</t>
  </si>
  <si>
    <t>سجاد صلاة</t>
  </si>
  <si>
    <t>57033090</t>
  </si>
  <si>
    <t>Chenille Yarn Carpets, Other</t>
  </si>
  <si>
    <t>57039011</t>
  </si>
  <si>
    <t>Rugs</t>
  </si>
  <si>
    <t>57039019</t>
  </si>
  <si>
    <t>Carpets. Other</t>
  </si>
  <si>
    <t>57039090</t>
  </si>
  <si>
    <t>Textile Floorings, Other</t>
  </si>
  <si>
    <t>57049000</t>
  </si>
  <si>
    <t>Carpets &amp; Other Textile Floor Coverings, Felt, Other</t>
  </si>
  <si>
    <t>غيرها من السجاد واشكاله ومساحته</t>
  </si>
  <si>
    <t>57050011</t>
  </si>
  <si>
    <t>57050012</t>
  </si>
  <si>
    <t>57050020</t>
  </si>
  <si>
    <t>Bonded Carpets Of Fibers , Carded, Assembled By Rubber</t>
  </si>
  <si>
    <t>سجاد (غير منسوج) من ألياف نسجية مندوفة متماسكة بمطاط أو بمواد لدنة</t>
  </si>
  <si>
    <t>57050030</t>
  </si>
  <si>
    <t>سجاد مصنر له مظهر الموكيت أو مظهر الفرو</t>
  </si>
  <si>
    <t>57050090</t>
  </si>
  <si>
    <t>Carpets &amp; Other Textile Floor Coverings Nes, Other</t>
  </si>
  <si>
    <t>غيره من السجاد المصنر</t>
  </si>
  <si>
    <t>58012100</t>
  </si>
  <si>
    <t>Woven Pile &amp; Chenille Fabrics, Uncut Weft Pile Fabrics</t>
  </si>
  <si>
    <t xml:space="preserve"> أقـمـشه منسوجه ذات خمل من الـلـحـمه ، غير مقصوصة</t>
  </si>
  <si>
    <t>58012300</t>
  </si>
  <si>
    <t xml:space="preserve"> أقمشه منسوجه اخر ذات خمل من اللحمه</t>
  </si>
  <si>
    <t>58012600</t>
  </si>
  <si>
    <t>Chenille Fabrics</t>
  </si>
  <si>
    <t xml:space="preserve"> أقمشه منسوجه من خيوط قطيفيه "شينيل"</t>
  </si>
  <si>
    <t>58012700</t>
  </si>
  <si>
    <t>Warp Pile Fabrics Of Synthetic Fibers Or Artifical</t>
  </si>
  <si>
    <t>أقمشة منسوجة ذات خمل من السدى من ألياف تركيبية أو اصطناعية</t>
  </si>
  <si>
    <t>58013300</t>
  </si>
  <si>
    <t>Other Weft Pile Fabrics</t>
  </si>
  <si>
    <t>58013600</t>
  </si>
  <si>
    <t>أقمشه منسوجه من خيوط قطيفية "شينيل"</t>
  </si>
  <si>
    <t>58013700</t>
  </si>
  <si>
    <t>Warp Pile Fabrics Of Other Textile Materials</t>
  </si>
  <si>
    <t>أقمشة منسوجة ذات خمل من السدى من مواد نسجية أخر</t>
  </si>
  <si>
    <t>58021100</t>
  </si>
  <si>
    <t>Woven Terry Fabrics, Unbleached</t>
  </si>
  <si>
    <t>نسج مزوده غير مقصورة</t>
  </si>
  <si>
    <t>58021900</t>
  </si>
  <si>
    <t>Woven Terry Fabrics, Other</t>
  </si>
  <si>
    <t>غيرها من النسج المزوده من النوع الاسفنجى</t>
  </si>
  <si>
    <t>58022000</t>
  </si>
  <si>
    <t>Terry Toweling And Similar Woven Terry Fabrics, Of Textile Materials, Other Than Cotton</t>
  </si>
  <si>
    <t>نسج مزودة من النوع الإسفنجي من مواد نسجية أخر</t>
  </si>
  <si>
    <t>58041000</t>
  </si>
  <si>
    <t xml:space="preserve"> تول وأقمشة شبكية اخر</t>
  </si>
  <si>
    <t>58042100</t>
  </si>
  <si>
    <t>تول واقمشه من ألياف الياف تركيبية أو اصطناعية</t>
  </si>
  <si>
    <t>58042900</t>
  </si>
  <si>
    <t>تول واقمشه من مواد نسجية أُخر</t>
  </si>
  <si>
    <t>58061000</t>
  </si>
  <si>
    <t xml:space="preserve"> أشرطة من أقمشة منسوجة ذات خمل(بما فيها أقمشة مزرده من النوع الإسفنجي)وأقمشة من خيوط قطيفية</t>
  </si>
  <si>
    <t>58062000</t>
  </si>
  <si>
    <t xml:space="preserve"> أشرطة أُخر ، تحتوي على 5% أو أكثر وزناً من خيوط قابلة للمط (الإستومير) أو خيوط مطاط</t>
  </si>
  <si>
    <t>58063100</t>
  </si>
  <si>
    <t>Narrow Woven Fabrics Of Cotton</t>
  </si>
  <si>
    <t>58063200</t>
  </si>
  <si>
    <t>Narrow Woven Fabrics Of Man-Made Fibres</t>
  </si>
  <si>
    <t>اشرطه من ألياف الياف تركيبية أو اصطناعية</t>
  </si>
  <si>
    <t>58063900</t>
  </si>
  <si>
    <t>Narrow Woven Fabrics Of Other Textile Materials</t>
  </si>
  <si>
    <t>اشرطه من مواد نسجية أُخر</t>
  </si>
  <si>
    <t>58064000</t>
  </si>
  <si>
    <t>أشرطة سدى دون لحمه مجمعة بواسطة لاصق البولدويك</t>
  </si>
  <si>
    <t>58071000</t>
  </si>
  <si>
    <t>Labels, Badges And Similar Articles, Woven</t>
  </si>
  <si>
    <t>رقاع منسوجة</t>
  </si>
  <si>
    <t>58081000</t>
  </si>
  <si>
    <t xml:space="preserve"> ضفائر أثواباً</t>
  </si>
  <si>
    <t>58089000</t>
  </si>
  <si>
    <t>Braids In The Piece Ornamental Trimmings, Other</t>
  </si>
  <si>
    <t>غيرها من الضفائر</t>
  </si>
  <si>
    <t>58090000</t>
  </si>
  <si>
    <t>Woven Fabrics Of Metal Thread And Woven Fabrics Of Metallised Yarn Of Heading 5605, Of A Kind Used In Apparel, As Furnishing Fabrics Or For Similar Purposes (N.E.S.)</t>
  </si>
  <si>
    <t>(نسج من خيوط من معدن ونسج من خيوط نسجية معدنية أو ممعدنة من البند 5605 من الأنواع المستعملة للألبسة أو المفروشات أو لأغراض مماثلة، (غ.د.آ.) (خيوط الزري</t>
  </si>
  <si>
    <t>58101000</t>
  </si>
  <si>
    <t xml:space="preserve"> Embroidery Without Visible Ground</t>
  </si>
  <si>
    <t xml:space="preserve"> مطرزات من دون أرضية ظاهرة</t>
  </si>
  <si>
    <t>58109100</t>
  </si>
  <si>
    <t>Embroidery Of Cotton</t>
  </si>
  <si>
    <t>مطرزات من قطن</t>
  </si>
  <si>
    <t>58109200</t>
  </si>
  <si>
    <t>Embroidery Of Man-Made Fibres</t>
  </si>
  <si>
    <t>مطرزات من ألياف الياف تركيبية أو اصطناعية</t>
  </si>
  <si>
    <t>58109900</t>
  </si>
  <si>
    <t>Embroidery Of Other Textile Materials</t>
  </si>
  <si>
    <t>مطرزات من مواد نسجية أُخر</t>
  </si>
  <si>
    <t>58110000</t>
  </si>
  <si>
    <t>Quilted Textile Products In The Piece, Composed Of One Or More Layers Of Textile Materials Assembled With Padding By Stitching Or Otherwise, Other Than Embroidery, Of Heading 5810</t>
  </si>
  <si>
    <t>منتجات نسجية ذات حشو، أثوابا، تتكون من طبقة أو أكثر من مواد نسجية مضمومة إلى حشو بالغرز أو بطريقة أخرى، عدا المطرزات الداخلة في البند 5810</t>
  </si>
  <si>
    <t>59019010</t>
  </si>
  <si>
    <t xml:space="preserve"> نسج شفافة لنقل الرسوم</t>
  </si>
  <si>
    <t>59019020</t>
  </si>
  <si>
    <t xml:space="preserve"> نسج محضرة للرسم بالالوانكانفا</t>
  </si>
  <si>
    <t>59022000</t>
  </si>
  <si>
    <t>Tire Cord Fabricof Polyesters</t>
  </si>
  <si>
    <t>طبقات مثبته بخيوط شديده التماسك من بوليستر</t>
  </si>
  <si>
    <t>59031000</t>
  </si>
  <si>
    <t xml:space="preserve"> Textile Fabrics With Polyvinyl Chloride</t>
  </si>
  <si>
    <t xml:space="preserve"> ببولي فينيل كلوريد</t>
  </si>
  <si>
    <t>59032000</t>
  </si>
  <si>
    <t>With Polyurethane</t>
  </si>
  <si>
    <t xml:space="preserve"> ببولي يوريثان</t>
  </si>
  <si>
    <t>59039000</t>
  </si>
  <si>
    <t>غيرها من النسج المشربه</t>
  </si>
  <si>
    <t>59041000</t>
  </si>
  <si>
    <t>Linoleum</t>
  </si>
  <si>
    <t xml:space="preserve"> مشمع أرضية لينوليوم</t>
  </si>
  <si>
    <t>59050010</t>
  </si>
  <si>
    <t>Textile Wall Coverings Of Chenille</t>
  </si>
  <si>
    <t>اغطية جدران من قطيفة</t>
  </si>
  <si>
    <t>59050090</t>
  </si>
  <si>
    <t>Textile Wall Coverings Of Other Fibers</t>
  </si>
  <si>
    <t>أغطية جدران من مواد نسجية أخر</t>
  </si>
  <si>
    <t>59061000</t>
  </si>
  <si>
    <t>Rubberized Textile Fabrics Adhesive Tape Of A Width Not Exceeding 20 Cm</t>
  </si>
  <si>
    <t xml:space="preserve"> أشرطة لاصقة بعرض لا يزيد عن 20 سم</t>
  </si>
  <si>
    <t>59069900</t>
  </si>
  <si>
    <t>Rubberized Textile Fabrics, Other</t>
  </si>
  <si>
    <t>غيرها من الاشرطه اللاصقه</t>
  </si>
  <si>
    <t>59070011</t>
  </si>
  <si>
    <t>Textiles Fabrics Coated With Tar,Bitumen Or Similar Article Of Used Kinds For Preparation Goods And Tixtites Covers</t>
  </si>
  <si>
    <t xml:space="preserve"> النسج المطلية بالقطران أو القار أو المواد المماثلة من الأنواع المستعملة لتحضير أغطية البضائع وأقمشة التغليف</t>
  </si>
  <si>
    <t>59070019</t>
  </si>
  <si>
    <t>Textile Fabrics Impregnated, Other</t>
  </si>
  <si>
    <t>غيرها من النسج المغطاه</t>
  </si>
  <si>
    <t>59070020</t>
  </si>
  <si>
    <t xml:space="preserve"> نسج مرسوم عليها مناظر خلفية (ديكورات) للمسارح والمراسم (الاستديوهات) أو لاستعمالات مماثلة</t>
  </si>
  <si>
    <t>59090010</t>
  </si>
  <si>
    <t>Textile Hosepiping For Fire-Fighting</t>
  </si>
  <si>
    <t>المواسير والمضخات المجهزة لإطفاء الحرائق</t>
  </si>
  <si>
    <t>59090090</t>
  </si>
  <si>
    <t>Textile Hosepiping, Other</t>
  </si>
  <si>
    <t>غيرها من المواسير والمضخات</t>
  </si>
  <si>
    <t>59100000</t>
  </si>
  <si>
    <t>Transmission Or Conveyor Belts Or Belting, Of Textile Material, Whether Or Not Reinforced With Metal Or Other Material</t>
  </si>
  <si>
    <t>سيور نقل المواد أو نقل الحركة من مواد نسجية وان كانت مقواة بمعدن أو بمواد أخرى</t>
  </si>
  <si>
    <t>59111000</t>
  </si>
  <si>
    <t>Textile Fabrics Felt&amp;Felt-Lined Woven Fabric,Coated,Covered With Rubber,Leather Or Others,Usd For Card Clothing&amp;Similar Fabrics Usd For Other Tech.Purp.Incl Narrow Fabrics Made Of Velvet Imprgnated With Rubber For Covering Weaving Spindles(Weaving Beams)</t>
  </si>
  <si>
    <t>أقمشه منسوجه/لباد/النسج المبطن بلباد،مطليه/مغطاة/منضده بمطاط/جلد/مواد أُخر،من الأنواع المستعملة في صنع كسوة أجهزة الندف،والنسج المماثلة لاستعمالات تقنيه أُخر،بما في ذلك النسج ضيقة العرض المصنوعه من قطيفه مشربه بمطاط لتغطية مغازل النسيج</t>
  </si>
  <si>
    <t>59113200</t>
  </si>
  <si>
    <t>Textile Products &amp; Articles For Specific Technical Use, Weighing 650 G/M2 Or More</t>
  </si>
  <si>
    <t>59114000</t>
  </si>
  <si>
    <t>نسج التصفية والنسـج الســميكة، من الأنواع المستعملة في معاصر الزيوت أو ما يماثلها، بما في ذلك ما كان منها مصنوعاً من شعر بشري</t>
  </si>
  <si>
    <t>59119000</t>
  </si>
  <si>
    <t>Textile Products &amp; Articles For Specific Technical Use, Other</t>
  </si>
  <si>
    <t>غيرها من النسج</t>
  </si>
  <si>
    <t>60011000</t>
  </si>
  <si>
    <t>Pile Fabrics, Knitted Or Crocheted " Long Pile " Fabrics</t>
  </si>
  <si>
    <t xml:space="preserve"> أقمشة "طويلة الخمل"</t>
  </si>
  <si>
    <t>60012100</t>
  </si>
  <si>
    <t>Pile Fabrics, Knitted Or Crocheted Of Cotton</t>
  </si>
  <si>
    <t>أقمشة من قطن</t>
  </si>
  <si>
    <t>60012200</t>
  </si>
  <si>
    <t>Pile Fabrics, Knitted Or Crocheted Of Man-Made Fibres</t>
  </si>
  <si>
    <t>أقمشة من ألياف الياف تركيبية أو اصطناعية</t>
  </si>
  <si>
    <t>60019200</t>
  </si>
  <si>
    <t>Pile Fabrics, Knitted Or Crocheted Of Other Textile Materials</t>
  </si>
  <si>
    <t>أقمشة من مواد نسجية أُخر</t>
  </si>
  <si>
    <t>60033000</t>
  </si>
  <si>
    <t>Pile Fabrics, Knitted Or Crocheted,  Of Synthetic Fibres</t>
  </si>
  <si>
    <t>أقمشة مصنره من الياف تركيبية</t>
  </si>
  <si>
    <t>Pile Fabrics, Knitted Or Crocheted, Bleached Or Unbleached</t>
  </si>
  <si>
    <t>Pile Fabrics, Knitted Or Crocheted, Dyed</t>
  </si>
  <si>
    <t>60059000</t>
  </si>
  <si>
    <t>Pile Fabrics, Knitted Or Crocheted, Other :</t>
  </si>
  <si>
    <t>غيرها من الاقمشة المصنره</t>
  </si>
  <si>
    <t>60063100</t>
  </si>
  <si>
    <t>أقمشة مصنره غير مقصورة أو مقصورة</t>
  </si>
  <si>
    <t>60063200</t>
  </si>
  <si>
    <t>أقمشة مصنره مصبوغة</t>
  </si>
  <si>
    <t>60063300</t>
  </si>
  <si>
    <t>Pile Fabrics, Knitted Or Crocheted Of Yarns Of Different Colours</t>
  </si>
  <si>
    <t>أقمشة مصنره من خيوط ذات ألوان مختلفة</t>
  </si>
  <si>
    <t>60063400</t>
  </si>
  <si>
    <t>Pile Fabrics, Knitted Or Crochetedprinted</t>
  </si>
  <si>
    <t>أقمشة مصنره مطبوعة</t>
  </si>
  <si>
    <t>61012000</t>
  </si>
  <si>
    <t>Men'S Or Boys' Overcoats, Capes Of Cotton</t>
  </si>
  <si>
    <t>معاطف واقيه من قطن</t>
  </si>
  <si>
    <t>61013000</t>
  </si>
  <si>
    <t>Men'S Or Boys' Overcoats, Capes Of Man-Made Fibres</t>
  </si>
  <si>
    <t>61019000</t>
  </si>
  <si>
    <t>Men'S Or Boys' Overcoats, Capes Of Other Textile Materials</t>
  </si>
  <si>
    <t>معاطف واقيه من مواد نسجية أُخر</t>
  </si>
  <si>
    <t>61021000</t>
  </si>
  <si>
    <t>Women'S Or Girls' Overcoats, Capes Of Wool Or Fine Animal Hair</t>
  </si>
  <si>
    <t>معاطف واقيه وعباءات من صوف أو من وبر ناعم</t>
  </si>
  <si>
    <t>61022000</t>
  </si>
  <si>
    <t>Women'S Or Girls' Overcoats, Capes Of Cotton</t>
  </si>
  <si>
    <t>معاطف واقيه وعباءات من قطن</t>
  </si>
  <si>
    <t>61023000</t>
  </si>
  <si>
    <t>Women'S Or Girls' Overcoats, Capes Of Man-Made Fibres</t>
  </si>
  <si>
    <t>معاطف واقيه وعباءات من ألياف الياف تركيبية أو اصطناعية</t>
  </si>
  <si>
    <t>61029000</t>
  </si>
  <si>
    <t>Women'S Or Girls' Overcoats, Capes Of Other Textile Materials</t>
  </si>
  <si>
    <t>معاطف واقيه وعباءات من مواد نسجية أُخر</t>
  </si>
  <si>
    <t>61031000</t>
  </si>
  <si>
    <t>Men'S Or Boys' Suits Knitted</t>
  </si>
  <si>
    <t>بدل من مصنرات للرجال والصبية</t>
  </si>
  <si>
    <t>61032200</t>
  </si>
  <si>
    <t>Men'S Or Boys' Ensembles Of Cotton</t>
  </si>
  <si>
    <t>بدل واطقم وسترات من قطن</t>
  </si>
  <si>
    <t>61032300</t>
  </si>
  <si>
    <t>Men'S Or Boys' Ensembles Of Synthetic Fibres</t>
  </si>
  <si>
    <t>بدل واطقم وسترات من الياف تركيبيه</t>
  </si>
  <si>
    <t>61032900</t>
  </si>
  <si>
    <t>Men'S Or Boys' Ensembles Of Other Textile Materials</t>
  </si>
  <si>
    <t>بدل واطقم وسترات من مواد نسجية أُخر</t>
  </si>
  <si>
    <t>61033100</t>
  </si>
  <si>
    <t>Men'S Or Boys' Ensembles Of Wool Or Fine Animal Hair</t>
  </si>
  <si>
    <t>بدل واطقم وسترات من صوف أو من وبر ناعم</t>
  </si>
  <si>
    <t>61033200</t>
  </si>
  <si>
    <t>Men'S Or Boys' Jackets Of Cotton</t>
  </si>
  <si>
    <t>61033300</t>
  </si>
  <si>
    <t>Men'S Or Boys' Jackets Of Synthetic Fibres</t>
  </si>
  <si>
    <t>61033900</t>
  </si>
  <si>
    <t>Men'S Or Boys' Jackets Of Other Textile Materials</t>
  </si>
  <si>
    <t>61034100</t>
  </si>
  <si>
    <t>Men'S Or Boys' Jackets Of Wool Or Fine Animal Hair</t>
  </si>
  <si>
    <t>61034200</t>
  </si>
  <si>
    <t>Men'S Or Boys' Blazers Of Cotton</t>
  </si>
  <si>
    <t>61034300</t>
  </si>
  <si>
    <t>Men'S Or Boys' Blazers Of Synthetic Fibres</t>
  </si>
  <si>
    <t>61034900</t>
  </si>
  <si>
    <t>Men'S Or Boys' Blazers Of Other Textile Materials</t>
  </si>
  <si>
    <t>61041300</t>
  </si>
  <si>
    <t>Women'S Or Girls' Suits, Of Synthetic Fibres</t>
  </si>
  <si>
    <t>بدل واطقم وسترات وفساتين وتنانيرمن الياف تركيبيه</t>
  </si>
  <si>
    <t>61041900</t>
  </si>
  <si>
    <t>Women'S Or Girls' Suits, Of Other Textile Materials</t>
  </si>
  <si>
    <t>بدل واطقم وسترات وفساتين وتنانيرمن مواد نسجيه اخرى</t>
  </si>
  <si>
    <t>61042200</t>
  </si>
  <si>
    <t>Women'S Or Girls' Ensembles Of Cotton</t>
  </si>
  <si>
    <t>بدل واطقم وسترات وفساتين وتنانير من قطن</t>
  </si>
  <si>
    <t>61042900</t>
  </si>
  <si>
    <t>Women'S Or Girls' Ensembles Of Other Textile Materials</t>
  </si>
  <si>
    <t>61043100</t>
  </si>
  <si>
    <t>Women'S Or Girls' Ensembles Of Wool Or Fine Animal Hair</t>
  </si>
  <si>
    <t>بدل واطقم وسترات وفساتين وتنانير من صوف أو من وبر ناعم</t>
  </si>
  <si>
    <t>61043200</t>
  </si>
  <si>
    <t>Women'S Or Girls' Jackets Of Cotton</t>
  </si>
  <si>
    <t>61043300</t>
  </si>
  <si>
    <t>Women'S Or Girls' Jackets Of Synthetic Fibres</t>
  </si>
  <si>
    <t>61043900</t>
  </si>
  <si>
    <t>Women'S Or Girls' Jackets Of Other Textile Materials</t>
  </si>
  <si>
    <t>61044100</t>
  </si>
  <si>
    <t>Women'S Or Girls' Jackets Of Wool Or Fine Animal Hair</t>
  </si>
  <si>
    <t>61044200</t>
  </si>
  <si>
    <t>61044300</t>
  </si>
  <si>
    <t>61044400</t>
  </si>
  <si>
    <t>Women'S Or Girls' Jackets Of Artificial Fibres</t>
  </si>
  <si>
    <t>بدل واطقم وسترات وفساتين وتنانير من ألياف إصطناعية</t>
  </si>
  <si>
    <t>61044900</t>
  </si>
  <si>
    <t>Women'S Or Girls' Dresses Of Other Textile Materials</t>
  </si>
  <si>
    <t>61045100</t>
  </si>
  <si>
    <t>Women'S Or Girls' Dresses Of Wool Or Fine Animal Hair</t>
  </si>
  <si>
    <t>61045200</t>
  </si>
  <si>
    <t>Women'S Or Girls' Dresses Of Cotton</t>
  </si>
  <si>
    <t>61045300</t>
  </si>
  <si>
    <t>Women'S Or Girls' Dresses Of Synthetic Fibres</t>
  </si>
  <si>
    <t>61045900</t>
  </si>
  <si>
    <t>61046100</t>
  </si>
  <si>
    <t>Women'S Or Girls' Skirts Of Wool Or Fine Animal Hair</t>
  </si>
  <si>
    <t>61046200</t>
  </si>
  <si>
    <t>Women'S Or Girls' Skirts Of Cotton</t>
  </si>
  <si>
    <t>61046300</t>
  </si>
  <si>
    <t>Women'S Or Girls' Skirts Of Synthetic Fibres</t>
  </si>
  <si>
    <t>61046900</t>
  </si>
  <si>
    <t>Women'S Or Girls' Skirts Of Other Textile Materials</t>
  </si>
  <si>
    <t>61051000</t>
  </si>
  <si>
    <t>Men'S Or Boys' Shirts, Knitted Or Crocheted,  Of Cotton</t>
  </si>
  <si>
    <t>قمصان للرجال او للصبيه من قطن</t>
  </si>
  <si>
    <t>61052000</t>
  </si>
  <si>
    <t>Men'S Or Boys' Shirts, Knitted Or Crocheted Of Man-Made Fibres</t>
  </si>
  <si>
    <t>قمصان للرجال او للصبيه من ألياف الياف تركيبية أو اصطناعية</t>
  </si>
  <si>
    <t>61059000</t>
  </si>
  <si>
    <t>Men'S Or Boys' Shirts, Knitted Or Crocheted Of Other Textile Materials</t>
  </si>
  <si>
    <t>قمصان للرجال او للصبيه من مواد نسجية أُخر</t>
  </si>
  <si>
    <t>61061000</t>
  </si>
  <si>
    <t>Women'S Or Girls' Blouses, Of Cotton</t>
  </si>
  <si>
    <t>بلوزات وقمصان وبلوزات بشكل قمصان للنساء أو البنات من قطن</t>
  </si>
  <si>
    <t>61062000</t>
  </si>
  <si>
    <t>Women'S Or Girls' Blouses, Of Man-Made Fibres</t>
  </si>
  <si>
    <t>بلوزات وقمصان وبلوزات بشكل قمصان للنساء أو البنات من الياف تركيبيه واصطناعيه</t>
  </si>
  <si>
    <t>61069000</t>
  </si>
  <si>
    <t>Women'S Or Girls' Blouses, Of Other Textile Materials</t>
  </si>
  <si>
    <t>بلوزات وقمصان وبلوزات بشكل قمصان للنساء أو البنات من مواد نسجيه اخرى</t>
  </si>
  <si>
    <t>61071100</t>
  </si>
  <si>
    <t>Men'S Or Boys' Underpants, Of Cotton</t>
  </si>
  <si>
    <t>كالسونات وسراويل داخلية أخر وقمصان نوم وبيجامات وبرانس حمام وأرواب دوشامبر وأصناف مماثلة للرجال أو الصبية من قطن</t>
  </si>
  <si>
    <t>61071200</t>
  </si>
  <si>
    <t>Men'S Or Boys' Underpants, Of Man-Made Fibres</t>
  </si>
  <si>
    <t>كالسونات وسراويل داخلية أخر وقمصان نوم وبيجامات وبرانس حمام وأرواب دوشامبر وأصناف مماثلة للرجال أو الصبية من الياف اصطناعيه او تركيبيه</t>
  </si>
  <si>
    <t>61071900</t>
  </si>
  <si>
    <t>Men'S Or Boys' Underpants, Of Other Textile Materials</t>
  </si>
  <si>
    <t>كالسونات وسراويل داخلية أخر وقمصان نوم وبيجامات وبرانس حمام وأرواب دوشامبر وأصناف مماثلة للرجال أو الصبية من مواد نسجيه اخرى</t>
  </si>
  <si>
    <t>61072100</t>
  </si>
  <si>
    <t>Men'S Or Boys' Briefs, Of Cotton</t>
  </si>
  <si>
    <t>61072200</t>
  </si>
  <si>
    <t>Men'S Or Boys' Briefs, Of Man-Made Fibres</t>
  </si>
  <si>
    <t>كالسونات وسراويل داخلية أخر وقمصان نوم وبيجامات وبرانس حمام وأرواب دوشامبر وأصناف مماثلة للرجال أو الصبية من الياف تركيبه او اصطناعيه</t>
  </si>
  <si>
    <t>61079100</t>
  </si>
  <si>
    <t>Men'S Or Boys' Nightshirts, Of Cotton</t>
  </si>
  <si>
    <t>61081100</t>
  </si>
  <si>
    <t>Women'S Or Girls' Slips, Of Man-Made Fibres</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</si>
  <si>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الياف تركيبيه او اصطناعيه</t>
  </si>
  <si>
    <t>61081900</t>
  </si>
  <si>
    <t>Women'S Or Girls' Slips, Of Other Textile Materials</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</si>
  <si>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مواد نسجيه اخرى</t>
  </si>
  <si>
    <t>61082100</t>
  </si>
  <si>
    <t>Women'S Or Girls' Slips, Of Cotton</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</si>
  <si>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قطن</t>
  </si>
  <si>
    <t>61082200</t>
  </si>
  <si>
    <t>Women'S Or Girls' Petticoats, Of Man-Made Fibres</t>
  </si>
  <si>
    <t>61082900</t>
  </si>
  <si>
    <t>Women'S Or Girls' Petticoats, Of Other Textile Materials</t>
  </si>
  <si>
    <t>61083100</t>
  </si>
  <si>
    <t>Women'S Or Girls' Petticoats, Of Cotton</t>
  </si>
  <si>
    <t>61083200</t>
  </si>
  <si>
    <t>Women'S Or Girls' Pajamas, Of Man-Made Fibres</t>
  </si>
  <si>
    <t>61083900</t>
  </si>
  <si>
    <t>Women'S Or Girls' Pajamas, Of Other Textile Materials</t>
  </si>
  <si>
    <t>61089100</t>
  </si>
  <si>
    <t>Women'S Or Girls' Pajamas, Of Cotton</t>
  </si>
  <si>
    <t>61089200</t>
  </si>
  <si>
    <t>Women'S Or Girls' Panties, Of Man-Made Fibres</t>
  </si>
  <si>
    <t>61089900</t>
  </si>
  <si>
    <t>Women'S Or Girls' Panties Of Other Textile Materials</t>
  </si>
  <si>
    <t>61091000</t>
  </si>
  <si>
    <t>T-Shirts, Singlets, Tank Tops Of Cotton</t>
  </si>
  <si>
    <t>قمصان تي شيرت، وقمصان داخلية بأكمام أو بدونها، من قطن</t>
  </si>
  <si>
    <t>61099000</t>
  </si>
  <si>
    <t>T-Shirts, Singlets, Tank Tops Of Other Textile Materials</t>
  </si>
  <si>
    <t>قمصان تي شيرت، وقمصان داخلية بأكمام أو بدونها، من مواد نسجيه اخرى</t>
  </si>
  <si>
    <t>61101100</t>
  </si>
  <si>
    <t>Sweaters, Pullovers, Sweatshirts, Vests Of Wool</t>
  </si>
  <si>
    <t>بلوزات وكنزات منوعة وأصناف مماثلة بأكمام أو بدونها، من صوف</t>
  </si>
  <si>
    <t>61101200</t>
  </si>
  <si>
    <t>Jerseys, Pullovers, Cardigans, Waistcoats And Similar Articles,Knitted Or Crocheted Of Kashmir (Cashmere) Goats</t>
  </si>
  <si>
    <t>بلوزات وكنزات منوعة وأصناف مماثلة بأكمام أو بدونها، من ماعز كشمير</t>
  </si>
  <si>
    <t>61101900</t>
  </si>
  <si>
    <t>Sweaters, Pullovers, Sweatshirts, Vests,  Other</t>
  </si>
  <si>
    <t>غيرها من البلوزات والكنزات المنوعه</t>
  </si>
  <si>
    <t>61102000</t>
  </si>
  <si>
    <t>Jerseys, Pullovers, Cardigans, Waistcoats And Similar Articles,Knitted Or Crocheted Of Cotton</t>
  </si>
  <si>
    <t>كنزات "بلوفرات" مصنرة من قطن</t>
  </si>
  <si>
    <t>61103000</t>
  </si>
  <si>
    <t>Pullovers Of Man-Made Fibres</t>
  </si>
  <si>
    <t>كنزات "بلوفرات" من ألألياف تركيبية</t>
  </si>
  <si>
    <t>61109000</t>
  </si>
  <si>
    <t>61112000</t>
  </si>
  <si>
    <t>Babies' Garments Of Cotton</t>
  </si>
  <si>
    <t>ألبسة وتوابع ألبسة للأطفال الرضع، من مصنرات من قطن</t>
  </si>
  <si>
    <t>61113000</t>
  </si>
  <si>
    <t>Babies' Garments Of Synthetic Fibres</t>
  </si>
  <si>
    <t>ألبسة وتوابع ألبسة للأطفال الرضع، من مصنرات من الياف تركيبيه</t>
  </si>
  <si>
    <t>61119000</t>
  </si>
  <si>
    <t>Babies' Garments ' Of Other Textile Materials '</t>
  </si>
  <si>
    <t>ألبسة وتوابع ألبسة للأطفال الرضع، من مصنرات من مواد نسجيه اخرى</t>
  </si>
  <si>
    <t>61121100</t>
  </si>
  <si>
    <t>Track Suits Of Cotton</t>
  </si>
  <si>
    <t>أردية الرياضة، من مصنرات من قطن</t>
  </si>
  <si>
    <t>61121200</t>
  </si>
  <si>
    <t>Track Suits Of Synthetic Fibres</t>
  </si>
  <si>
    <t>أردية الرياضة، من مصنرات من الياف تركيبيه</t>
  </si>
  <si>
    <t>61123100</t>
  </si>
  <si>
    <t>Men'S Or Boys' Swimwear, Of Synthetic Fibres</t>
  </si>
  <si>
    <t>ألبسة سباحة للرجال أو الصبية، من مصنرات من الياف تركيبيه</t>
  </si>
  <si>
    <t>61124100</t>
  </si>
  <si>
    <t>Women'S Or Girls' Swimwear, Of Synthetic Fibres</t>
  </si>
  <si>
    <t>ألبسة سباحة للنساء والبنات، من مصنرات من الياف تركيبيه</t>
  </si>
  <si>
    <t>61124900</t>
  </si>
  <si>
    <t>Women'S Or Girls' Swimwear, ' Of Other Textile Materials '</t>
  </si>
  <si>
    <t>ألبسة سباحة للنساء والبنات، من مصنرات من مواد نسجيه اخرى</t>
  </si>
  <si>
    <t>61130000</t>
  </si>
  <si>
    <t>Garments, Made Up Of Knitted Or Crocheted Fabrics Of Heading 5903, 5906 Or 5907</t>
  </si>
  <si>
    <t>ألبسة مصنوعة من أقمشة مصنرة داخلة في البنود 5903 أو 9506 أو 5907</t>
  </si>
  <si>
    <t>61142000</t>
  </si>
  <si>
    <t>Garments Nes, Knitted Or Crocheted Of Cotton</t>
  </si>
  <si>
    <t>ألبسة أخر من مصنرات من صوف او من قطن</t>
  </si>
  <si>
    <t>61143000</t>
  </si>
  <si>
    <t>Garments Nes, Knitted Or Crocheted Of Man-Made Fibres</t>
  </si>
  <si>
    <t>ألبسة أخر من مصنرات من صوف او من الياف تركيبيه او اصطناعيه</t>
  </si>
  <si>
    <t>61149000</t>
  </si>
  <si>
    <t>Garments Nes, Knitted Or Crocheted Of Other Textile Materials</t>
  </si>
  <si>
    <t>ألبسة أخر من مصنرات من صوف او من مواد نسجيه اخرى</t>
  </si>
  <si>
    <t>61151000</t>
  </si>
  <si>
    <t>61152100</t>
  </si>
  <si>
    <t>من ألياف تركيبية، مقاس الخيط المفرد منها أقل من 67 ديسيتكس</t>
  </si>
  <si>
    <t>61152200</t>
  </si>
  <si>
    <t>61152900</t>
  </si>
  <si>
    <t>Panty Hose, Tights, Stockings, Socks And Other Hosiery, Including Graduated Compression Hosiery (For Example,Stockings For Varicose Veins And) Footwear Without Applied Soles Of Other Textile Materials</t>
  </si>
  <si>
    <t>جوارب نسائية بسراويل من مواد نسيجية أخر</t>
  </si>
  <si>
    <t>61153000</t>
  </si>
  <si>
    <t xml:space="preserve"> - Other Women'S Full-Length Or Knee- Length Hosiery, Measuring Per Single Yarn Less Than 67 Decitex</t>
  </si>
  <si>
    <t>جوارب نسائية أخرى طويلة أو نصفية ، نقاس الخيط المفرد منها أقل من 67 ديسيتكس</t>
  </si>
  <si>
    <t>61159400</t>
  </si>
  <si>
    <t>Others Of Wool Or Fine Animal Hair</t>
  </si>
  <si>
    <t>غيرها من صوف أو من وبر ناعم</t>
  </si>
  <si>
    <t>61159500</t>
  </si>
  <si>
    <t>Women Stockings Long Or A Half Of Cotton</t>
  </si>
  <si>
    <t>61159600</t>
  </si>
  <si>
    <t>61159900</t>
  </si>
  <si>
    <t>جوارب نسائيه طويله او نصفيه من مواد نسجية أُخر</t>
  </si>
  <si>
    <t>61161000</t>
  </si>
  <si>
    <t>Gloves, Mittens And Mitts, Knitted Or Crocheted Impregnated, Coated Or Covered With Plastics Or Rubber</t>
  </si>
  <si>
    <t>61169100</t>
  </si>
  <si>
    <t>Gloves, Mittens And Mitts, Knitted Or Crocheted Of Wool Or Fine Animal Hair</t>
  </si>
  <si>
    <t>قفازات بانواعها من صوف أو من وبر ناعم</t>
  </si>
  <si>
    <t>61169200</t>
  </si>
  <si>
    <t>Gloves, Mittens And Mitts, Knitted Or Crocheted Of Cotton</t>
  </si>
  <si>
    <t>قفازات بانواعها من قطن</t>
  </si>
  <si>
    <t>61169300</t>
  </si>
  <si>
    <t>Gloves, Mittens And Mitts, Knitted Or Crocheted Of Synthetic Fibres</t>
  </si>
  <si>
    <t>قفازات بانواعها من ألياف تركيبية</t>
  </si>
  <si>
    <t>61169900</t>
  </si>
  <si>
    <t>Gloves, Mittens And Mitts, Knitted Or Crocheted Of Other Textile Materials</t>
  </si>
  <si>
    <t>قفازات بانواعها من مواد نسجية أُخر</t>
  </si>
  <si>
    <t>61171000</t>
  </si>
  <si>
    <t>Shawls, Scarves, Mufflers, Mantillas, Veils And The Like, Knitted Or Crocheted</t>
  </si>
  <si>
    <t>شالات ولفافات عنق ومناديل رأس ولثم، وبراقع وأصناف مماثلة من مصنرات</t>
  </si>
  <si>
    <t>61178000</t>
  </si>
  <si>
    <t>Clothing Accessories, Knitted Or Crocheted, Other Than Shawls, Scarves, Mufflers, Mantillas, Veils, Ties, Bow Ties And Cravats</t>
  </si>
  <si>
    <t>توابع أخر جاهزة للألبسة، من مصنرات، غ.د.آ</t>
  </si>
  <si>
    <t>62011110</t>
  </si>
  <si>
    <t>Articles Of Apparel, Cloaks</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</si>
  <si>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t>
  </si>
  <si>
    <t>62011190</t>
  </si>
  <si>
    <t>Articles Of Apparel, Other</t>
  </si>
  <si>
    <t>غيره من المعاطف الواقيه والعباءات</t>
  </si>
  <si>
    <t>62011200</t>
  </si>
  <si>
    <t>Articles Of Apparel Of Cotton</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</si>
  <si>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قطن</t>
  </si>
  <si>
    <t>62011300</t>
  </si>
  <si>
    <t>Articles Of Apparel Of Man-Made Fibres</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</si>
  <si>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الياف تركيبيه او اصطناعيه</t>
  </si>
  <si>
    <t>62011900</t>
  </si>
  <si>
    <t>Articles Of Apparel ' Of Other Textile Materials '</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</si>
  <si>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مواد نسجيه اخرى</t>
  </si>
  <si>
    <t>62019100</t>
  </si>
  <si>
    <t>Articles Of Apparel Of Wool Or Fine Animal Hair</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</si>
  <si>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صوف او من وبر ناعم</t>
  </si>
  <si>
    <t>62019200</t>
  </si>
  <si>
    <t>Clothing Accessories, Of Cotton</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</si>
  <si>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صوف او من قطن</t>
  </si>
  <si>
    <t>62019300</t>
  </si>
  <si>
    <t>Clothing Accessories, Of Man-Made Fibres</t>
  </si>
  <si>
    <t>62019900</t>
  </si>
  <si>
    <t>Clothing Accessories, Of Other Textile Materials</t>
  </si>
  <si>
    <t>62021100</t>
  </si>
  <si>
    <t>Women'S Or Girls' Overcoats Of Wool Or F Ne Animal Hair</t>
  </si>
  <si>
    <t>معاطف واقبيه وعباءات وانوراكات من صوف او من وبر ناعم</t>
  </si>
  <si>
    <t>62021200</t>
  </si>
  <si>
    <t>Women'S Or Girls' Overcoats Of Cotton</t>
  </si>
  <si>
    <t>معاطف واقبيه وعباءات وانوراكات من قطن</t>
  </si>
  <si>
    <t>62021310</t>
  </si>
  <si>
    <t xml:space="preserve"> Women'S Cloaks</t>
  </si>
  <si>
    <t xml:space="preserve"> عباءات نسائية</t>
  </si>
  <si>
    <t>62021390</t>
  </si>
  <si>
    <t>Women'S Or Girls' Overcoats, Other</t>
  </si>
  <si>
    <t>غيرها من العباءات والاقبيه</t>
  </si>
  <si>
    <t>62021911</t>
  </si>
  <si>
    <t>62029100</t>
  </si>
  <si>
    <t>Women'S Or Girls' Capes Of Wool Or Fine Animal Hair</t>
  </si>
  <si>
    <t>62029200</t>
  </si>
  <si>
    <t>Women'S Or Girls' Capes Of Cotton</t>
  </si>
  <si>
    <t>62029300</t>
  </si>
  <si>
    <t>Women'S Or Girls'  Capes Of Man-Made Fibres</t>
  </si>
  <si>
    <t>معاطف واقبيه وعباءات وانوركات من ألياف الياف تركيبية أو اصطناعية</t>
  </si>
  <si>
    <t>62029900</t>
  </si>
  <si>
    <t>Women'S Or Girls'  Capes ' Of Other Textile Materials '</t>
  </si>
  <si>
    <t>معاطف واقبيه وعباءات وانوركات من مواد نسجية أُخر</t>
  </si>
  <si>
    <t>62031100</t>
  </si>
  <si>
    <t>Men'S Or Boys' Suits Of Wool Or Fine Animal Hair</t>
  </si>
  <si>
    <t>بدل للرجال والصبيه من صوف أو من وبر ناعم</t>
  </si>
  <si>
    <t>62031200</t>
  </si>
  <si>
    <t>Men'S Or Boys' Suits Of Synthetic Fibres</t>
  </si>
  <si>
    <t>بدل للرجال والصبيه من ألياف تركيبية</t>
  </si>
  <si>
    <t>62031900</t>
  </si>
  <si>
    <t>Men'S Or Boys' Suits ' Of Other Textile Materials '</t>
  </si>
  <si>
    <t xml:space="preserve"> بدل للرجال والصبيه من مواد نسجية أُخر</t>
  </si>
  <si>
    <t>62032200</t>
  </si>
  <si>
    <t>Men'S And Boys' Ensembles Of Cotton</t>
  </si>
  <si>
    <t>اطقم ملابس للرجال والصبيه من قطن</t>
  </si>
  <si>
    <t>62032300</t>
  </si>
  <si>
    <t>Men'S And Boys' Ensembles Of Synthetic Fibres</t>
  </si>
  <si>
    <t>اطقم ملابس للرجال والصبيه من الياف تركيبيه</t>
  </si>
  <si>
    <t>62032900</t>
  </si>
  <si>
    <t>Men'S And Boys' Ensembles ' Of Other Textile Materials '</t>
  </si>
  <si>
    <t>62033100</t>
  </si>
  <si>
    <t>Men'S Or Boys' Jackets And Blazers Of Wool Or Fine Animal Hair</t>
  </si>
  <si>
    <t>سترات للرجال والصبيه من صوف او من وبر ناعم</t>
  </si>
  <si>
    <t>62033200</t>
  </si>
  <si>
    <t>Men'S Or Boys' Jackets And Blazers Of Cotton</t>
  </si>
  <si>
    <t>سترات للرجال والصبيه من قطن</t>
  </si>
  <si>
    <t>62033300</t>
  </si>
  <si>
    <t>Men'S Or Boys' Jackets And Blazers Of Synthetic Fibres</t>
  </si>
  <si>
    <t>سترات للرجال والصبيه من الياف تركيبيه</t>
  </si>
  <si>
    <t>62033900</t>
  </si>
  <si>
    <t>Men'S Or Boys' Jackets And Blazers ' Of Other Textile Materials '</t>
  </si>
  <si>
    <t>سترات للرجال والصبيه من مواد نسجيه اخرى</t>
  </si>
  <si>
    <t>62034100</t>
  </si>
  <si>
    <t>Men'S Or Boys' Trousers Of Wool Or Fine Animal Hair</t>
  </si>
  <si>
    <t>بنطلونات عادية وبنطلونات بصدر وحمالات، وبنطلونات بأرجل ضيقة تصل للركب وبنطلونات قصيرة للرجال أو الصبية، عدا ألبسة السباحة من صوف او وبر ناعم</t>
  </si>
  <si>
    <t>62034200</t>
  </si>
  <si>
    <t>Men'S Or Boys' Trousers Of Cotton</t>
  </si>
  <si>
    <t>بنطلونات عادية وبنطلونات بصدر وحمالات، وبنطلونات بأرجل ضيقة تصل للركب وبنطلونات قصيرة للرجال أو الصبية، عدا ألبسة السباحة من قطن</t>
  </si>
  <si>
    <t>62034300</t>
  </si>
  <si>
    <t>Men'S Or Boys' Trousers Of Synthetic Fibres</t>
  </si>
  <si>
    <t>بنطلونات عادية وبنطلونات بصدر وحمالات، وبنطلونات بأرجل ضيقة تصل للركب وبنطلونات قصيرة للرجال أو الصبية، عدا ألبسة السباحة من الياف تركيبيه</t>
  </si>
  <si>
    <t>62034900</t>
  </si>
  <si>
    <t>Men'S Or Boys' Trousers ' Of Other Textile Materials '</t>
  </si>
  <si>
    <t>بنطلونات عادية وبنطلونات بصدر وحمالات، وبنطلونات بأرجل ضيقة تصل للركب وبنطلونات قصيرة للرجال أو الصبية، عدا ألبسة السباحة من مواد نسجيه اخر</t>
  </si>
  <si>
    <t>62041100</t>
  </si>
  <si>
    <t>Women'S Or Girls' Suits Of Wool Or Fine Animal Hair</t>
  </si>
  <si>
    <t>بدل للنساء والبنات من صوف أو من وبر ناعم</t>
  </si>
  <si>
    <t>62041200</t>
  </si>
  <si>
    <t>Women'S Or Girls' Suits Of Cotton</t>
  </si>
  <si>
    <t>بدل للنساء والبنات من قطن</t>
  </si>
  <si>
    <t>62041300</t>
  </si>
  <si>
    <t>Women'S Or Girls' Suits Of Synthetic Fibres</t>
  </si>
  <si>
    <t>بدل للنساء والبنات من ألياف تركيبية</t>
  </si>
  <si>
    <t>62041900</t>
  </si>
  <si>
    <t>Women'S Or Girls' Suits ' Of Other Textile Materials '</t>
  </si>
  <si>
    <t>بدل للنساء والبنات من مواد نسجية أُخر</t>
  </si>
  <si>
    <t>62042200</t>
  </si>
  <si>
    <t>أطقم ألبسة للنساء أو البنات من قطن</t>
  </si>
  <si>
    <t>62042300</t>
  </si>
  <si>
    <t>Women'S Or Girls' Ensembles Of Synthetic Fibres</t>
  </si>
  <si>
    <t>أطقم ألبسة للنساء أو البنات من الياف تركيبيه</t>
  </si>
  <si>
    <t>62042900</t>
  </si>
  <si>
    <t>Women'S Or Girls' Ensembles ' Of Other Textile Materials '</t>
  </si>
  <si>
    <t>أطقم ألبسة للنساء أو البنات من مواد نسجيه اخرى</t>
  </si>
  <si>
    <t>62043100</t>
  </si>
  <si>
    <t>سترات جاكيتات للنساء والبنات من صوف أو من وبر ناعم</t>
  </si>
  <si>
    <t>62043200</t>
  </si>
  <si>
    <t>سترات (جاكيتات) للنساء أو البنات من قطن</t>
  </si>
  <si>
    <t>62043300</t>
  </si>
  <si>
    <t>سترات (جاكيتات) للنساء أو البنات من الياف تركيبيه</t>
  </si>
  <si>
    <t>62043900</t>
  </si>
  <si>
    <t>Women'S Or Girls' Jackets ' Of Other Textile Materials '</t>
  </si>
  <si>
    <t>سترات (جاكيتات) للنساء أو البنات من مواد نسجيه اخرى</t>
  </si>
  <si>
    <t>62044100</t>
  </si>
  <si>
    <t>فساتين للنساء او البنات من صوف أو من وبر ناعم</t>
  </si>
  <si>
    <t>62044200</t>
  </si>
  <si>
    <t>فساتين للنساء أو البنات من قطن</t>
  </si>
  <si>
    <t>62044300</t>
  </si>
  <si>
    <t>فساتين للنساء أو البنات من الياف تركيبيه</t>
  </si>
  <si>
    <t>62044400</t>
  </si>
  <si>
    <t>فساتين للنساء أو البنات من الياف اصطناعيه</t>
  </si>
  <si>
    <t>62044900</t>
  </si>
  <si>
    <t>فساتين للنساء أو البنات من مواد نسجيه اخرى</t>
  </si>
  <si>
    <t>62045100</t>
  </si>
  <si>
    <t>Women'S Or Girls' Skirts And Divided Skirts Of Wool Or Fine Animal Hair</t>
  </si>
  <si>
    <t>تنانير وتنانير مفصوله للنساء والبنات من صوف أو من وبر ناعم</t>
  </si>
  <si>
    <t>62045200</t>
  </si>
  <si>
    <t>Women'S Or Girls' Skirts And Divided Skirts Of Cotton</t>
  </si>
  <si>
    <t>تنانيـر وتنانيـر مفصولة للنساء أو البنات من قطن</t>
  </si>
  <si>
    <t>62045300</t>
  </si>
  <si>
    <t>Women'S Or Girls' Skirts And Divided Skirts Of Synthetic Fibres</t>
  </si>
  <si>
    <t>تنانيـر وتنانيـر مفصولة للنساء أو البنات من اليلف تركيبيه</t>
  </si>
  <si>
    <t>62045900</t>
  </si>
  <si>
    <t>Women'S Or Girls' Skirts And Divided Skirts ' Of Other Textile Materials '</t>
  </si>
  <si>
    <t>تنانيـر وتنانيـر مفصولة للنساء أو البنات من مواد نسجيه اخرى</t>
  </si>
  <si>
    <t>62046100</t>
  </si>
  <si>
    <t>Women'S Or Girls' Trousers, Of Wool Or Fine Animal Hair</t>
  </si>
  <si>
    <t>بنطلونات وبنطلونات بـصدر وحمالات، وبنطلونات بأرجل ضيقة تصل للركب وبنطلونات قصيرة، عدا ألبسة السباحة من صوف او من وبر ناعم</t>
  </si>
  <si>
    <t>62046200</t>
  </si>
  <si>
    <t>Women'S Or Girls' Trousers, Of Cotton</t>
  </si>
  <si>
    <t>بنطلونات وبنطلونات بـصدر وحمالات، وبنطلونات بأرجل ضيقة تصل للركب وبنطلونات قصيرة، عدا ألبسة السباحة من قطن</t>
  </si>
  <si>
    <t>62046300</t>
  </si>
  <si>
    <t>Women'S Or Girls' Trousers, Of Synthetic Fibres</t>
  </si>
  <si>
    <t>بنطلونات وبنطلونات بـصدر وحمالات، وبنطلونات بأرجل ضيقة تصل للركب وبنطلونات قصيرة، عدا ألبسة السباحة من الياف تركيبيه</t>
  </si>
  <si>
    <t>62046900</t>
  </si>
  <si>
    <t>Women'S Or Girls' Trousers, ' Of Other Textile Materials '</t>
  </si>
  <si>
    <t>بنطلونات وبنطلونات بـصدر وحمالات، وبنطلونات بأرجل ضيقة تصل للركب وبنطلونات قصيرة، عدا ألبسة السباحة من مواد نسجيه اخرى</t>
  </si>
  <si>
    <t>62052000</t>
  </si>
  <si>
    <t>Men'S Or Boys' Shirts Of Cotton</t>
  </si>
  <si>
    <t>قمصان للرجال أو الصبية من قطن</t>
  </si>
  <si>
    <t>62053000</t>
  </si>
  <si>
    <t>Men'S Or Boys' Shirts Of Man - Made Fibres</t>
  </si>
  <si>
    <t>قمصان للرجال أو الصبية من الياف تركيبيه او اصطناعيه</t>
  </si>
  <si>
    <t>62059000</t>
  </si>
  <si>
    <t>Men'S Or Boys' Shirts Of Other Textile Materials</t>
  </si>
  <si>
    <t>قمصان للرجال أو الصبية من مواد نسجيه اخرى</t>
  </si>
  <si>
    <t>62061000</t>
  </si>
  <si>
    <t>Men'S Or Boys' Shirts Of Silk Or Silk Waste</t>
  </si>
  <si>
    <t>بلوزات وقمصان وبلوزات بشكل قمصان للنساء أو البنات من حرير او من فضلات حرير</t>
  </si>
  <si>
    <t>62062000</t>
  </si>
  <si>
    <t>Men'S Or Boys' Shirts Of Wool Or Fine Animal Hair</t>
  </si>
  <si>
    <t>بلوزات وقمصان وبلوزات بشكل قمصان للنساء أو البنات من صوف او من وبر ناعم</t>
  </si>
  <si>
    <t>62063000</t>
  </si>
  <si>
    <t>62064000</t>
  </si>
  <si>
    <t>بلوزات وقمصان وبلوزات بشكل قمصان للنساء أو البنات من الياف تركيبيه او اصطناعيه</t>
  </si>
  <si>
    <t>62069000</t>
  </si>
  <si>
    <t>62071100</t>
  </si>
  <si>
    <t>Men'S Or Boys' Underpants, Briefs, Of Cotton</t>
  </si>
  <si>
    <t>قمصان داخلية وكالسونات وسراويل داخلية أخر وقمصان نوم وبيجاما وبرانس حمام وأرواب دوشامبر وأصناف مماثلة للرجال أو الصبية من قطن</t>
  </si>
  <si>
    <t>62071900</t>
  </si>
  <si>
    <t>Men'S Or Boys' Underpants, Briefs,  ' Of Other Textile Materials '</t>
  </si>
  <si>
    <t>قمصان داخلية وكالسونات وسراويل داخلية أخر وقمصان نوم وبيجاما وبرانس حمام وأرواب دوشامبر وأصناف مماثلة للرجال أو الصبية من مواد نسجيه اخرى</t>
  </si>
  <si>
    <t>62072100</t>
  </si>
  <si>
    <t>Men'S Or Boys' Pajamas Of Cotton</t>
  </si>
  <si>
    <t>62072200</t>
  </si>
  <si>
    <t>Men'S Or Boys' Pajamas Of Man-Made Fibres</t>
  </si>
  <si>
    <t>قمصان داخلية وكالسونات وسراويل داخلية أخر وقمصان نوم وبيجاما وبرانس حمام وأرواب دوشامبر وأصناف مماثلة للرجال أو الصبية من الياف تركيبيه او اصطناعيه</t>
  </si>
  <si>
    <t>62079100</t>
  </si>
  <si>
    <t>Men'S Or Boys' Briefs Of Cotton</t>
  </si>
  <si>
    <t>62079900</t>
  </si>
  <si>
    <t>62081100</t>
  </si>
  <si>
    <t>Women'S Or Girls' Slips Of Man-Made Fibres</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</si>
  <si>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الياف تركيبيه او اصطناعيه</t>
  </si>
  <si>
    <t>62081900</t>
  </si>
  <si>
    <t>Women'S Or Girls' Slips ' Of Other Textile Materials '</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</si>
  <si>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مواد نسجيه اخرى</t>
  </si>
  <si>
    <t>62082100</t>
  </si>
  <si>
    <t>Women'S Or Girls' Slips Of Cotton</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</si>
  <si>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قطن</t>
  </si>
  <si>
    <t>62082200</t>
  </si>
  <si>
    <t>Women'S Or Girls'  Petticoats Of Man-Made Fibres</t>
  </si>
  <si>
    <t>62082900</t>
  </si>
  <si>
    <t>Women'S Or Girls'  Petticoats ' Of Other Textile Materials '</t>
  </si>
  <si>
    <t>62089100</t>
  </si>
  <si>
    <t>Women'S Or Girls'  Petticoats Of Cotton</t>
  </si>
  <si>
    <t>62089200</t>
  </si>
  <si>
    <t>Women'S Or Girls' Pajamas Of Man-Made Tibres</t>
  </si>
  <si>
    <t>62089900</t>
  </si>
  <si>
    <t>Women'S Or Girls' Pajamas ' Of Other Textile Materials '</t>
  </si>
  <si>
    <t>62092000</t>
  </si>
  <si>
    <t>ألبسة وتوابع ألبسة للأطفال من قطن</t>
  </si>
  <si>
    <t>62093000</t>
  </si>
  <si>
    <t>Babies' Garments Of Synthetic Iibres</t>
  </si>
  <si>
    <t>ألبسة وتوابع ألبسة للأطفال من الياف تركيبيه</t>
  </si>
  <si>
    <t>62099000</t>
  </si>
  <si>
    <t>ألبسة وتوابع ألبسة للأطفال من مواد نسجيه اخرى</t>
  </si>
  <si>
    <t>62101010</t>
  </si>
  <si>
    <t xml:space="preserve"> ألبسة وأطقم ألبسة للاستخدام مرة واحدة وإن كانت معقمة لغرف العمليات الجراحية من البولي بروبلين</t>
  </si>
  <si>
    <t>62101090</t>
  </si>
  <si>
    <t>Garments, Of Felt Or Fabric Impregnated Etc., Other</t>
  </si>
  <si>
    <t>غيرها من الالبسه الطبيه التى تستخدم لمره واحده</t>
  </si>
  <si>
    <t>62102000</t>
  </si>
  <si>
    <t>Men'S Or Boys' Overcoats, Raincoats, Car Coats, Caps, Cloaks And Similar Articles, Made Up Of Felt, Nonwovens, Rubberized Fabrics &amp; Other Fabrics Such As Impregnated, Coated, Covered Fabrics</t>
  </si>
  <si>
    <t>معاطف وما يماثلها للرجال والصبية مصنوعة من لباد أو من مواد غير نسيجية أو من أنسجة ممططة</t>
  </si>
  <si>
    <t>62104000</t>
  </si>
  <si>
    <t>Men'S Or Boys' Garments Of Fabrics Such As Felt, Nonwovens, Rubberized Fabrics Or Those Impregnated Coated, Covered Or Laminated (N.E.S.)</t>
  </si>
  <si>
    <t>ألبسة أخرى للرجال والصبية مصنوعة من لباد أو من مواد غير نسيجية أو من أنسجة ممططة</t>
  </si>
  <si>
    <t>62105000</t>
  </si>
  <si>
    <t>Women'S Or Girls' Garments Of Fabrics Such As Felt, Nonwovens, Rubberized, Impregnated, Coated, Covered Or Laminated (N.E.S.)</t>
  </si>
  <si>
    <t>ألبسة أخرى للنساء والبنات، مصنوعة من لباد أو من مواد غير نسيجية أو من أنسجة ممططة</t>
  </si>
  <si>
    <t>62111100</t>
  </si>
  <si>
    <t>Men'S Or Boys' Swimwear</t>
  </si>
  <si>
    <t>ملابس سباحة للرجال أو الصبية</t>
  </si>
  <si>
    <t>62111200</t>
  </si>
  <si>
    <t>Women'S Or Girls' Swimwear</t>
  </si>
  <si>
    <t>ملابس سباحة للنساء أو البنات</t>
  </si>
  <si>
    <t>62112000</t>
  </si>
  <si>
    <t>Ski Suits</t>
  </si>
  <si>
    <t>بدل للتزلج</t>
  </si>
  <si>
    <t>62113210</t>
  </si>
  <si>
    <t>Garment (Dishasha )</t>
  </si>
  <si>
    <t>ثوب دشداشه</t>
  </si>
  <si>
    <t>62113220</t>
  </si>
  <si>
    <t>Track Suits</t>
  </si>
  <si>
    <t xml:space="preserve"> اردية للرياضة "تريننج"</t>
  </si>
  <si>
    <t>62113290</t>
  </si>
  <si>
    <t>Garments, Other</t>
  </si>
  <si>
    <t>غيرها من الالبسه الرياضيه</t>
  </si>
  <si>
    <t>62113310</t>
  </si>
  <si>
    <t xml:space="preserve"> Garment (Dishasha )</t>
  </si>
  <si>
    <t>62113320</t>
  </si>
  <si>
    <t>62113390</t>
  </si>
  <si>
    <t>62113910</t>
  </si>
  <si>
    <t>62113920</t>
  </si>
  <si>
    <t>62113990</t>
  </si>
  <si>
    <t>Garments,Other</t>
  </si>
  <si>
    <t>62114200</t>
  </si>
  <si>
    <t>Women'S Or Girls' Track Suits Of Cotton</t>
  </si>
  <si>
    <t>ألبسة للرياضة للنساء أو البنات، (غ.د.آ) من قطن</t>
  </si>
  <si>
    <t>62114300</t>
  </si>
  <si>
    <t>Women'S Or Girls' Track Suits Of Man-Made Fibres</t>
  </si>
  <si>
    <t>ألبسة للرياضة للنساء أو البنات، (غ.د. )من الياف تركيبيه او اصطناعيه</t>
  </si>
  <si>
    <t>62114900</t>
  </si>
  <si>
    <t>Women'S Or Girls' Track Suits ' Of Other Textile Materials '</t>
  </si>
  <si>
    <t>ألبسة للرياضة للنساء أو البنات، (غ.د.آ) من مواد نسجيه اخرى</t>
  </si>
  <si>
    <t>62121000</t>
  </si>
  <si>
    <t>حمائل ثدي</t>
  </si>
  <si>
    <t>62122000</t>
  </si>
  <si>
    <t>Girdles And Panty-Girdles</t>
  </si>
  <si>
    <t>62123000</t>
  </si>
  <si>
    <t>Corselettes</t>
  </si>
  <si>
    <t>62129000</t>
  </si>
  <si>
    <t>Similiar Articles, Other</t>
  </si>
  <si>
    <t>غيرها من البسه النساء الداخليه</t>
  </si>
  <si>
    <t>62132000</t>
  </si>
  <si>
    <t>مناديل جيب أو يد من قطن</t>
  </si>
  <si>
    <t>62139000</t>
  </si>
  <si>
    <t>مناديل جيب أو يد من مواد نسجيه اخرى</t>
  </si>
  <si>
    <t>62141000</t>
  </si>
  <si>
    <t>Shawls Of Silk Or Silk Waste</t>
  </si>
  <si>
    <t>شالات ولفافات عنق ومناديل رأس ولثم وبراقع وغيرها من أصناف مماثلة من غير مصنرات من حرير او من فضلا حرير</t>
  </si>
  <si>
    <t>62142010</t>
  </si>
  <si>
    <t>Shawls</t>
  </si>
  <si>
    <t xml:space="preserve"> شالات</t>
  </si>
  <si>
    <t>62142020</t>
  </si>
  <si>
    <t>Scarves</t>
  </si>
  <si>
    <t xml:space="preserve"> لفافات عنق</t>
  </si>
  <si>
    <t>62143010</t>
  </si>
  <si>
    <t>62143020</t>
  </si>
  <si>
    <t>62143030</t>
  </si>
  <si>
    <t>Mufflers</t>
  </si>
  <si>
    <t>مناديل راس حجابات</t>
  </si>
  <si>
    <t>62143040</t>
  </si>
  <si>
    <t>Veils</t>
  </si>
  <si>
    <t xml:space="preserve"> براقع</t>
  </si>
  <si>
    <t>62143090</t>
  </si>
  <si>
    <t>Veils, Other</t>
  </si>
  <si>
    <t>غيرها من البسه الوجه والمناديل</t>
  </si>
  <si>
    <t>62144010</t>
  </si>
  <si>
    <t>62149011</t>
  </si>
  <si>
    <t>62149013</t>
  </si>
  <si>
    <t>62149090</t>
  </si>
  <si>
    <t>Veils Of Other Materialstextile</t>
  </si>
  <si>
    <t>البسه للوجه ومناديل من مواد نسجيه اخرى</t>
  </si>
  <si>
    <t>62151000</t>
  </si>
  <si>
    <t>Ties, Bow Ties And Cravats Of Silk Or Silk Waste</t>
  </si>
  <si>
    <t>أربطة عنـق (كرافاتات) ووردات عنـق (بابيون) وأربطة عنق بشكل مناديل، من غير مصنرات من حرير او من فضلات حرير</t>
  </si>
  <si>
    <t>62152000</t>
  </si>
  <si>
    <t>Ties, Bow Ties And Cravats Of Man-Made Fibres</t>
  </si>
  <si>
    <t>أربطة عنـق (كرافاتات) ووردات عنـق (بابيون) وأربطة عنق بشكل مناديل، من غير مصنرات من الياف تركيبيه او اصطناعيه</t>
  </si>
  <si>
    <t>62159000</t>
  </si>
  <si>
    <t>Ties, Bow Ties And Cravats Of Other Textile Materials</t>
  </si>
  <si>
    <t>أربطة عنـق (كرافاتات) ووردات عنـق (بابيون) وأربطة عنق بشكل مناديل، من غير مصنرات من مواد نسجيه اخرى</t>
  </si>
  <si>
    <t>62160000</t>
  </si>
  <si>
    <t>Gloves, Mittens And Mitts</t>
  </si>
  <si>
    <t>قفازات بأنواعها</t>
  </si>
  <si>
    <t>62171010</t>
  </si>
  <si>
    <t>Stockings , Soks And Sockeetes</t>
  </si>
  <si>
    <t>جوارب</t>
  </si>
  <si>
    <t>62171020</t>
  </si>
  <si>
    <t>Footwear With Incorporate Buckles Or Other</t>
  </si>
  <si>
    <t>أحذية بدون نعال عدا أحذية الأطفال الرضع</t>
  </si>
  <si>
    <t>62171031</t>
  </si>
  <si>
    <t>Parts Of Garments Or Of Clothing Accessories, With Incorporate Buckles Or Other Fitting Of Precious Metal Or Are Decorated With Pearls, Precious Or Semi-Precious Stones.</t>
  </si>
  <si>
    <t>62171039</t>
  </si>
  <si>
    <t>Footwear, Other</t>
  </si>
  <si>
    <t>غيرها من التوابع الجاهزه للالبسه</t>
  </si>
  <si>
    <t>62171050</t>
  </si>
  <si>
    <t>Labels , Badges , Initals Emblems , And The Like Excluded (Heading No5810-5807)</t>
  </si>
  <si>
    <t xml:space="preserve"> الرقاع والشعارات والأحرف الاولية عدا الداخلة في البندين 5807 أو 5810</t>
  </si>
  <si>
    <t>62171060</t>
  </si>
  <si>
    <t>Plaited Strips (Braids) For Ornameting The Uniform</t>
  </si>
  <si>
    <t>الشرائط المضفورة لتجميل صـدور البزات الرسمية للعسكريين وغيرهم وكذلك ما كان معد منها ليوضع حول الكتف أو الأبط</t>
  </si>
  <si>
    <t>62171070</t>
  </si>
  <si>
    <t>Pockets, Sleeves,  Collar, Collarettes , Wimples, Fallals Of Various Kinds Like Cuffs , Yokes, Lapels And Similararticles</t>
  </si>
  <si>
    <t>الجيوب والأكمام واليـاقـات الصغيرة وزخارف الألبسة من جميع الأنواع (مثل الوردات والأقواس والكشكشات والأهداب والحواشي) والأصناف المماثلة</t>
  </si>
  <si>
    <t>62171090</t>
  </si>
  <si>
    <t>Similararticles,  Other</t>
  </si>
  <si>
    <t>غيرها من البسه التجميل</t>
  </si>
  <si>
    <t>62179010</t>
  </si>
  <si>
    <t>Dress Shields</t>
  </si>
  <si>
    <t xml:space="preserve"> الأبطيات</t>
  </si>
  <si>
    <t>62179090</t>
  </si>
  <si>
    <t>Shoulder Pads And The Like For The Tailor,  Other</t>
  </si>
  <si>
    <t>غيرها من البسه الكتفيات</t>
  </si>
  <si>
    <t>63011000</t>
  </si>
  <si>
    <t>Electric Blankets</t>
  </si>
  <si>
    <t>بطانيات كهربائية</t>
  </si>
  <si>
    <t>63012000</t>
  </si>
  <si>
    <t>Blankets (Other Than Electric Blankets) And Traveling Rugs, Of Wool Or Of Fine Animal Hair</t>
  </si>
  <si>
    <t>بطانيات (عدا الكهربائية) وأحزمة من صوف أو وبر ناعم</t>
  </si>
  <si>
    <t>63013000</t>
  </si>
  <si>
    <t>Blankets (Other Than Electric Blankets) And Traveling Rugs Of Cotton</t>
  </si>
  <si>
    <t>بطانيات (عدا الكهربائية) وأحزمة من قطن</t>
  </si>
  <si>
    <t>63014000</t>
  </si>
  <si>
    <t>Blankets (Other Than Electric Blankets) And Traveling Rugs Of Synthetic Fibers</t>
  </si>
  <si>
    <t>بطانيات (عدا الكهربائية) وأحزمة من ألياف تركيبية</t>
  </si>
  <si>
    <t>63019000</t>
  </si>
  <si>
    <t>Other Blankets And Rugs (N.E.S.)</t>
  </si>
  <si>
    <t>(بطانيات وأحزمة أخر (غ.د.آ</t>
  </si>
  <si>
    <t>63021000</t>
  </si>
  <si>
    <t>Bed Linen</t>
  </si>
  <si>
    <t>بياضات الأسرة</t>
  </si>
  <si>
    <t>63022100</t>
  </si>
  <si>
    <t>Bed Linen Of Cotton</t>
  </si>
  <si>
    <t>بياضات الأسرة من قطن</t>
  </si>
  <si>
    <t>63022200</t>
  </si>
  <si>
    <t>Bed Linen Of Man-Made Fibres</t>
  </si>
  <si>
    <t>بياضات الأسرة من الياف صناعيه</t>
  </si>
  <si>
    <t>63022900</t>
  </si>
  <si>
    <t>Bed Linen ' Of Other Textile Materials '</t>
  </si>
  <si>
    <t>بياضات الأسرة من مواد نسجيه اخرى</t>
  </si>
  <si>
    <t>63023100</t>
  </si>
  <si>
    <t>Table Linen Of Cotton</t>
  </si>
  <si>
    <t>63023200</t>
  </si>
  <si>
    <t>Table Linen Of Man-Made Fibres</t>
  </si>
  <si>
    <t>63023900</t>
  </si>
  <si>
    <t>Table Linen ' Of Other Textile Materials '</t>
  </si>
  <si>
    <t>63024000</t>
  </si>
  <si>
    <t xml:space="preserve"> Table Linen, Knitted Or Crocheted</t>
  </si>
  <si>
    <t>بياضات مائدة من مصنرات أو كروشيه</t>
  </si>
  <si>
    <t>63025100</t>
  </si>
  <si>
    <t>Linen For Table Of Cotton</t>
  </si>
  <si>
    <t>بياضات أخر للمائدة من قطن</t>
  </si>
  <si>
    <t>63025300</t>
  </si>
  <si>
    <t>Linen For Table Of Man-Made Fibres</t>
  </si>
  <si>
    <t>بياضات أخر للمائدة من الياف صناعيه</t>
  </si>
  <si>
    <t>63025900</t>
  </si>
  <si>
    <t>Linen For Table ' Of Other Textile Materials '</t>
  </si>
  <si>
    <t>بياضات أخر للمائدة من مواد نسجيه اخرى</t>
  </si>
  <si>
    <t>63026000</t>
  </si>
  <si>
    <t>Toilet Linen And Kitchen Linen, Of Terry Fabrics, Cotton</t>
  </si>
  <si>
    <t>بياضات للتواليت أو المطبخ من نسج مزردة من النوع الإسفنجي من قطن</t>
  </si>
  <si>
    <t>63029110</t>
  </si>
  <si>
    <t>Pilgrimage Towels, Of Cotton</t>
  </si>
  <si>
    <t>فوط الإحرام من قطن</t>
  </si>
  <si>
    <t>63029120</t>
  </si>
  <si>
    <t>Ordinary Towels And Bath Towels, Of Cotton</t>
  </si>
  <si>
    <t>فوط ومناشـف عادية، مناشف حمام من قطن</t>
  </si>
  <si>
    <t>63029140</t>
  </si>
  <si>
    <t>Towel For Drying, Shoes Shining And Kitchen Towels</t>
  </si>
  <si>
    <t>فوط تنشيف ومسح الأحذية مما يستعمل في المطابخ</t>
  </si>
  <si>
    <t>63029300</t>
  </si>
  <si>
    <t>Linen Of Man-Made Fibres</t>
  </si>
  <si>
    <t>فوط من الياف صناعيه</t>
  </si>
  <si>
    <t>63029900</t>
  </si>
  <si>
    <t>Linen ' Of Other Textile Materials '</t>
  </si>
  <si>
    <t>فوط من مواد نسجيه اخرى</t>
  </si>
  <si>
    <t>63031200</t>
  </si>
  <si>
    <t>Curtains Of Synthetic Fibres</t>
  </si>
  <si>
    <t>ستائر (واسدال) وظلل داخلية، سجوف قصيرة للبرادي أو الأسرة من الياف تركيبيه</t>
  </si>
  <si>
    <t>63031900</t>
  </si>
  <si>
    <t>Curtains ' Of Other Textile Materials '</t>
  </si>
  <si>
    <t>ستائر (واسدال) وظلل داخلية، سجوف قصيرة للبرادي أو الأسرة من مواد نسجيه اخرى</t>
  </si>
  <si>
    <t>63039110</t>
  </si>
  <si>
    <t>Curtains And Drapes</t>
  </si>
  <si>
    <t xml:space="preserve"> ستائر وأسدال</t>
  </si>
  <si>
    <t xml:space="preserve"> ظلل داخلية من النوع المستعمل في وسائل النقل</t>
  </si>
  <si>
    <t>63039210</t>
  </si>
  <si>
    <t>ستائر وأسدال</t>
  </si>
  <si>
    <t>63039290</t>
  </si>
  <si>
    <t>Interior Blinds, Other</t>
  </si>
  <si>
    <t>غيره من الستائر والاسدال</t>
  </si>
  <si>
    <t>63039900</t>
  </si>
  <si>
    <t>Bed Valances Of Other Textile Materials</t>
  </si>
  <si>
    <t>63041100</t>
  </si>
  <si>
    <t>Knitted Or Crocheted</t>
  </si>
  <si>
    <t>أصناف مفروشات أخر، عدا الداخلة في البند 9404 من مصنرات او كروشيه</t>
  </si>
  <si>
    <t>63041900</t>
  </si>
  <si>
    <t>Furnishing Articles, Other</t>
  </si>
  <si>
    <t>غيرها من اصناف المفروشات</t>
  </si>
  <si>
    <t>63049120</t>
  </si>
  <si>
    <t>Cover For The Seats Of Vehicles</t>
  </si>
  <si>
    <t>الأغطية الواقية لمقاعد وسائل النقل</t>
  </si>
  <si>
    <t>63049190</t>
  </si>
  <si>
    <t>Furnish Articles, Other</t>
  </si>
  <si>
    <t>غيرها من الغطيه الواقيه</t>
  </si>
  <si>
    <t>63049210</t>
  </si>
  <si>
    <t>Mosquito Nets</t>
  </si>
  <si>
    <t xml:space="preserve"> الناموسيات</t>
  </si>
  <si>
    <t>63049220</t>
  </si>
  <si>
    <t>63049240</t>
  </si>
  <si>
    <t>Pillow Cases</t>
  </si>
  <si>
    <t xml:space="preserve"> أغطية الوسائد</t>
  </si>
  <si>
    <t>63049290</t>
  </si>
  <si>
    <t>Furnishing Articles Of Textile Material, Other</t>
  </si>
  <si>
    <t>غيرها من الاغطيه والستائر</t>
  </si>
  <si>
    <t>63049340</t>
  </si>
  <si>
    <t>63049390</t>
  </si>
  <si>
    <t>63049940</t>
  </si>
  <si>
    <t>63049990</t>
  </si>
  <si>
    <t>Furnishing Articles Of Textile Material,  Other</t>
  </si>
  <si>
    <t>غيرها من اغطيه الوسائد</t>
  </si>
  <si>
    <t>63052000</t>
  </si>
  <si>
    <t>Sacks And Bags, Of Cotton, Of A Kind Used For The Packing Of Goods</t>
  </si>
  <si>
    <t>أكياس تعبئة وتغليف من قطن</t>
  </si>
  <si>
    <t>63053200</t>
  </si>
  <si>
    <t>Flexible Intermediate Bulk Containers</t>
  </si>
  <si>
    <t xml:space="preserve"> أوعية مرنة وسيطه لتعبئة المواد الفرط الصب</t>
  </si>
  <si>
    <t>63053300</t>
  </si>
  <si>
    <t>Sacks And Bags Other, Of Polyethylene Or Polypropylene Strip Or The Like</t>
  </si>
  <si>
    <t xml:space="preserve"> غيرها، متحصل عليها من أشرطة أو من أشكال مماثلة من بولي إيثيلين أومن بولي بروبلين</t>
  </si>
  <si>
    <t>63053900</t>
  </si>
  <si>
    <t>Sacks And Bags, Other</t>
  </si>
  <si>
    <t>غيرها من الاوعيه المرنه الوسيطه</t>
  </si>
  <si>
    <t>63059000</t>
  </si>
  <si>
    <t>Sacks And Bags, Of Other Textile Materials, Of A Kind Used For The Packing Of Goods</t>
  </si>
  <si>
    <t>أكياس تعبئة وتغليف من مواد نسجية أخر</t>
  </si>
  <si>
    <t>63061210</t>
  </si>
  <si>
    <t>Tarpaulins For Boats Sailboards</t>
  </si>
  <si>
    <t xml:space="preserve"> أغطية بضائع</t>
  </si>
  <si>
    <t>63061220</t>
  </si>
  <si>
    <t>Awnings</t>
  </si>
  <si>
    <t xml:space="preserve"> ظلل خارجية وحاجبات شمس</t>
  </si>
  <si>
    <t>63061910</t>
  </si>
  <si>
    <t>Tarpaulins For Land Craft</t>
  </si>
  <si>
    <t>63061920</t>
  </si>
  <si>
    <t>63062200</t>
  </si>
  <si>
    <t>Tents Of Synthetic Fibres</t>
  </si>
  <si>
    <t>خيام من الياف تركيبيه</t>
  </si>
  <si>
    <t>63062900</t>
  </si>
  <si>
    <t>Tent ' Of Other Textile Materials '</t>
  </si>
  <si>
    <t>خيام من مواد نسجيه اخرى</t>
  </si>
  <si>
    <t>63069000</t>
  </si>
  <si>
    <t>Camping Goods (N.E.S.)</t>
  </si>
  <si>
    <t>(أصناف للمخيمات (غ.د.آ</t>
  </si>
  <si>
    <t>63071000</t>
  </si>
  <si>
    <t>Floor Cloths, Dish Cloths And Shoes Shining Clothes Of Textile Materials</t>
  </si>
  <si>
    <t>مماسح أرضيات- مماسح أطباق مماسح تلميع الأحذية من قماش</t>
  </si>
  <si>
    <t>63072000</t>
  </si>
  <si>
    <t>Life-Jackets And Life-Belts</t>
  </si>
  <si>
    <t>سترات وأحزمة النجاة</t>
  </si>
  <si>
    <t>63079010</t>
  </si>
  <si>
    <t>Dress Patterns</t>
  </si>
  <si>
    <t xml:space="preserve"> نماذج تفصيل الألبسة</t>
  </si>
  <si>
    <t>63079020</t>
  </si>
  <si>
    <t>Flags , Banners , Pennants , Badges And The Like</t>
  </si>
  <si>
    <t xml:space="preserve"> الأعلام والرايات والبيارق والشارات وما يماثلها</t>
  </si>
  <si>
    <t>63079030</t>
  </si>
  <si>
    <t>Domestic Laundry Or Shoe Bags,Stocking Handkerchief Or Slipper Sachets,Pyjama Or Nightdrss Cases And Similar Articles</t>
  </si>
  <si>
    <t>63079040</t>
  </si>
  <si>
    <t>Bags For Protecting Clothes</t>
  </si>
  <si>
    <t>أكياس وقاية الألبسة</t>
  </si>
  <si>
    <t>63079050</t>
  </si>
  <si>
    <t>Loose Cover For Motor-Cars , Muchines Suifcases , Tennis Rackets,Etc</t>
  </si>
  <si>
    <t xml:space="preserve"> الأغطية الخاصة بسيارات الركوب والآلات والحقائب ومضارب التنس</t>
  </si>
  <si>
    <t>63079070</t>
  </si>
  <si>
    <t>Decoration Knots For Contests</t>
  </si>
  <si>
    <t>عقد الزينة التي تمنح في المسابقات</t>
  </si>
  <si>
    <t>63079091</t>
  </si>
  <si>
    <t>Covers For Tea Pots</t>
  </si>
  <si>
    <t xml:space="preserve"> أغطية أباريق الشاي</t>
  </si>
  <si>
    <t>63079092</t>
  </si>
  <si>
    <t>Pin-Cushions</t>
  </si>
  <si>
    <t xml:space="preserve"> الوسائد الصغيرة لغرز الدبابيس فيها</t>
  </si>
  <si>
    <t>63079094</t>
  </si>
  <si>
    <t>Boot , Shoe , Corset Etc Laces And With Fitted Edns</t>
  </si>
  <si>
    <t xml:space="preserve"> أربطة الأحذية والمشدات المثبتة في الأطراف</t>
  </si>
  <si>
    <t>63079095</t>
  </si>
  <si>
    <t>Carry Cots , Portable Cradles And Similar Carriers For Children</t>
  </si>
  <si>
    <t>مهود الأطفال القابلة للحمل</t>
  </si>
  <si>
    <t>63079097</t>
  </si>
  <si>
    <t>Masks Of A Kind Used By Surgeons And Other Similar Face Masks</t>
  </si>
  <si>
    <t>الأقنعة من النوع المستعمل من قبل الجراحين وأقنعة الوجه للوقاية من الغبار والروائح</t>
  </si>
  <si>
    <t>63079099</t>
  </si>
  <si>
    <t>Face Masks, Other</t>
  </si>
  <si>
    <t>غيرها من الاقنعه والغلف</t>
  </si>
  <si>
    <t>63080000</t>
  </si>
  <si>
    <t>Sets Consisting Of Woven Fabric And Yarn, Whether Or Not With Accessories, For Making Up Into Rugs, Tapestries, Embroidered Table Cloths Or Serviettes, Or Similar Textile Articles, Put Up In Packing For Retail Sale</t>
  </si>
  <si>
    <t>مجموعات (أطقم) تتكون من خيوط ونسج قطعا وان كانت بلوازم صالحة لصناعة البسط والديابيج وأغطية وفوط المناضد المطرزة أو أصناف نسجية مماثلة مهيأة في أغطية للبيع بالتجزئة</t>
  </si>
  <si>
    <t>63090000</t>
  </si>
  <si>
    <t>Worn Clothing And Other Worn Articles</t>
  </si>
  <si>
    <t>ألبسة مستعملة وأصناف أخر مستعملة</t>
  </si>
  <si>
    <t>63101000</t>
  </si>
  <si>
    <t>Rags Sorted</t>
  </si>
  <si>
    <t>أسمال وخرق جديدة أو مستعملة، فضلات خيوط حزم وحبال غليظة وأصناف بالية من هذه المواد مصنفه ومفروزه</t>
  </si>
  <si>
    <t>63109000</t>
  </si>
  <si>
    <t>Scrap Twine, Other</t>
  </si>
  <si>
    <t>غيرها من الاسمال والخرق الجديده</t>
  </si>
  <si>
    <t>64011000</t>
  </si>
  <si>
    <t>Footwear With Metal Toe-Cap</t>
  </si>
  <si>
    <t>أحذية تستعمل في مقدمتها على واقية معدنية</t>
  </si>
  <si>
    <t>64019200</t>
  </si>
  <si>
    <t>Footwear Covering Ankle But Not Covering The Knee</t>
  </si>
  <si>
    <t>أحذية تغطي الكاحل ولكنها لا تغطي الركبة</t>
  </si>
  <si>
    <t>64019900</t>
  </si>
  <si>
    <t>Other Footwear</t>
  </si>
  <si>
    <t>أحذية أخر</t>
  </si>
  <si>
    <t>64021200</t>
  </si>
  <si>
    <t>Ski-Boots, Cross-Country Ski Footwear And Snowboard Boots</t>
  </si>
  <si>
    <t xml:space="preserve"> (أحـذيـة تزلـج ، وأحذيـة لوحـات التزلـج (سيرف</t>
  </si>
  <si>
    <t>64021900</t>
  </si>
  <si>
    <t>Foot Wear, Other</t>
  </si>
  <si>
    <t>غيرها من الاحذية</t>
  </si>
  <si>
    <t>64022000</t>
  </si>
  <si>
    <t>Footwear With Uppers Of Strips, Attached By Blugs (Tong)</t>
  </si>
  <si>
    <t>64029100</t>
  </si>
  <si>
    <t>Shoes Cover The Ankle</t>
  </si>
  <si>
    <t>أحذية تغطي الكاحل</t>
  </si>
  <si>
    <t>64029900</t>
  </si>
  <si>
    <t>Outer Soles, Other</t>
  </si>
  <si>
    <t>غيرها من الاحذيه</t>
  </si>
  <si>
    <t>64031200</t>
  </si>
  <si>
    <t>أحـذيـة تزلـج وأحـذيـة ألـواح التزلـج "سيرف"</t>
  </si>
  <si>
    <t>64031900</t>
  </si>
  <si>
    <t>Other Sport'S Footwear</t>
  </si>
  <si>
    <t>أحذية غيرها للرياضة</t>
  </si>
  <si>
    <t>64032000</t>
  </si>
  <si>
    <t>Other Footwear With Outer Soles Of Leather, And Upper Of Leather Strips Of Sandl Type</t>
  </si>
  <si>
    <t>أحذية بنعال خارجية من جلد، ووجوه مؤلفه من قدد جلدي طبيعي تجتاز عبر مشط القدم لتلف حول إبهامه الغليظ</t>
  </si>
  <si>
    <t>64034000</t>
  </si>
  <si>
    <t>Other Footwear With A Metal Toe-Caps</t>
  </si>
  <si>
    <t>أحذية أخر تتضمن في مقدمتها واقية معدنية</t>
  </si>
  <si>
    <t>64035110</t>
  </si>
  <si>
    <t>Leather Footwear Covering The Ankle, Male</t>
  </si>
  <si>
    <t>أحذية أخر بنعال خارجية من جلد طبيعي، تغطي الكاحل للرجال والصبية</t>
  </si>
  <si>
    <t>64035120</t>
  </si>
  <si>
    <t>Leather Footwear Covering The Ankle, Female</t>
  </si>
  <si>
    <t>أحذية أخر بنعال خارجية من جلد طبيعي، تغطي الكاحل للنساء والبنات</t>
  </si>
  <si>
    <t>64035130</t>
  </si>
  <si>
    <t>Leather Footwear Covering The Ankle, Baby</t>
  </si>
  <si>
    <t>أحذية أخر بنعال خارجية من جلد طبيعي، تغطي الكاحل للأطفال</t>
  </si>
  <si>
    <t>64035910</t>
  </si>
  <si>
    <t>Ski-Boots For Male</t>
  </si>
  <si>
    <t>أحذية أخر بنعال خارجية من جلد طبيعي، تغطي الكاحل للرجال والصبيه</t>
  </si>
  <si>
    <t>64035920</t>
  </si>
  <si>
    <t>Ski-Boots For Female</t>
  </si>
  <si>
    <t>64035930</t>
  </si>
  <si>
    <t>Ski-Boots For Baby</t>
  </si>
  <si>
    <t>64039110</t>
  </si>
  <si>
    <t>Cross Country Ski Footwear For Male</t>
  </si>
  <si>
    <t>64039120</t>
  </si>
  <si>
    <t>Cross Country Ski Footwear For Female</t>
  </si>
  <si>
    <t>64039130</t>
  </si>
  <si>
    <t>Cross Country Ski Footwear  For Baby</t>
  </si>
  <si>
    <t>64039910</t>
  </si>
  <si>
    <t>Snowboard Boots For Male</t>
  </si>
  <si>
    <t>64039920</t>
  </si>
  <si>
    <t>Snowboard Boots For Female</t>
  </si>
  <si>
    <t>64039930</t>
  </si>
  <si>
    <t>64041100</t>
  </si>
  <si>
    <t>Sports Footwear, With Outer Soles Of Rubber/Plastic (Basketball Shoes And The Like)</t>
  </si>
  <si>
    <t>أحذية بنعال خارجية من مطاط أو لدائن للرياضة، (أحذية كرة السلة أحذية الرياضة البدنية وأحذية التمرين وأحذية مماثلة)</t>
  </si>
  <si>
    <t>64041900</t>
  </si>
  <si>
    <t>64042000</t>
  </si>
  <si>
    <t>Other Footwear With Outer Soles Of Leather</t>
  </si>
  <si>
    <t>أحذية بنعال خارجية من جلد طبيعي أو جلد مجدد</t>
  </si>
  <si>
    <t>64051000</t>
  </si>
  <si>
    <t>Footwear With Uppers Of Leather Or Composition Leather</t>
  </si>
  <si>
    <t xml:space="preserve"> احذيه بوجه من جلد طبيعي أو من جلد مجدد</t>
  </si>
  <si>
    <t>64052000</t>
  </si>
  <si>
    <t>Footwear With Uppers Of Textile Materials</t>
  </si>
  <si>
    <t>احذيه بوجه من مواد نسجية</t>
  </si>
  <si>
    <t>64059000</t>
  </si>
  <si>
    <t>64062000</t>
  </si>
  <si>
    <t>Outer Soles And Heels, Of Rubber Or Plastics</t>
  </si>
  <si>
    <t xml:space="preserve"> نعال خارجية وكعوب من مطاط أو لدائن</t>
  </si>
  <si>
    <t>64069000</t>
  </si>
  <si>
    <t>Other Parts Of Shoes</t>
  </si>
  <si>
    <t>غيرها من أجزاء أحذية</t>
  </si>
  <si>
    <t>65010000</t>
  </si>
  <si>
    <t>Hat Forms, Hat Bodies And Hoods Of Felt, Neither Blocked To Shape Nor With Made Brimsplateaux And Manchons (Including Slit Manchons), Of Felt</t>
  </si>
  <si>
    <t>قبعات بشكلها الأولي (كلوش) من اللباد غير مقومة ولا مجهزة الحواف</t>
  </si>
  <si>
    <t>65040000</t>
  </si>
  <si>
    <t>Hats &amp; Other Headgear, Plaited Or Made By Assembling Strips Of Any Material</t>
  </si>
  <si>
    <t>قبعات وأغطية رأس أخر، مضفورة أو مصنوعة بتجميع أشرطة من جميع المواد</t>
  </si>
  <si>
    <t>65050010</t>
  </si>
  <si>
    <t>Embroidered Headgear (Shimagh)</t>
  </si>
  <si>
    <t>شماغ مطرز</t>
  </si>
  <si>
    <t>65050020</t>
  </si>
  <si>
    <t>غتر مطبوعة على شكل شماغ غير مطرزة</t>
  </si>
  <si>
    <t>65050030</t>
  </si>
  <si>
    <t>غتر عادية (فوال)</t>
  </si>
  <si>
    <t>65050040</t>
  </si>
  <si>
    <t>طواقي</t>
  </si>
  <si>
    <t>65050050</t>
  </si>
  <si>
    <t>عقل</t>
  </si>
  <si>
    <t>65050060</t>
  </si>
  <si>
    <t>Military Caps And Berets</t>
  </si>
  <si>
    <t>قبعات عسكرية و بريهات</t>
  </si>
  <si>
    <t>65050080</t>
  </si>
  <si>
    <t>Ghuttra, Embroidered Or Not Embeoidered (Head Masar)</t>
  </si>
  <si>
    <t>غتره شال مطرزة أو غير مطرزة (مُصر للرأس)</t>
  </si>
  <si>
    <t>65050090</t>
  </si>
  <si>
    <t>Other Of Hats And  Headgear, Knitted Or Crocheted, Whether Or Not Lined Or Trimmed</t>
  </si>
  <si>
    <t>غيرها من قبعات و أغطية رأس أخر من مصنرات أو كروشيه وإن كانت مبطنة أو مزينة</t>
  </si>
  <si>
    <t>65061010</t>
  </si>
  <si>
    <t>Headgearfor Sporting Activities</t>
  </si>
  <si>
    <t>أغطية رأس للأنشطة الرياضية</t>
  </si>
  <si>
    <t>65061020</t>
  </si>
  <si>
    <t>Firemen'S Helmets, Military Helmets</t>
  </si>
  <si>
    <t>خوذ رجال الإطفاء والخوذ العسكرية</t>
  </si>
  <si>
    <t>65061030</t>
  </si>
  <si>
    <t>Military Helmets</t>
  </si>
  <si>
    <t xml:space="preserve"> الخوذ العسكرية</t>
  </si>
  <si>
    <t>65061040</t>
  </si>
  <si>
    <t>Motorcyclit'S, Cyclit'S Helmets</t>
  </si>
  <si>
    <t>خوذ راكبي الدراجات، النارية والعادية</t>
  </si>
  <si>
    <t>65061050</t>
  </si>
  <si>
    <t>Construction Worker'S Helmets</t>
  </si>
  <si>
    <t>خوذ عمال الإنشاءات</t>
  </si>
  <si>
    <t>65061090</t>
  </si>
  <si>
    <t>Helments, Other</t>
  </si>
  <si>
    <t>غيرها من الخوذ</t>
  </si>
  <si>
    <t>65069110</t>
  </si>
  <si>
    <t>Bathing Headgear</t>
  </si>
  <si>
    <t>طواقي الاستحمام</t>
  </si>
  <si>
    <t>65069900</t>
  </si>
  <si>
    <t>Headgear Of Other Materials</t>
  </si>
  <si>
    <t>طواقى من مواد اخرى</t>
  </si>
  <si>
    <t>65070000</t>
  </si>
  <si>
    <t>Head Bands, Linings, Covers, Hat Foundations, Hat Frames, Peaks And Chinstraps, For Headgear</t>
  </si>
  <si>
    <t>أشرطة داخلية وبطائن وهياكل ومقدمات (مظلات) وسيور تثبيت وربطات، لصناعة القبعات</t>
  </si>
  <si>
    <t>66011000</t>
  </si>
  <si>
    <t>Garden Or Similar Umbrellas</t>
  </si>
  <si>
    <t>مظلات الحدائق وما يماثلها</t>
  </si>
  <si>
    <t>66019100</t>
  </si>
  <si>
    <t>Umbrellas, Having A Telescopic Shaft</t>
  </si>
  <si>
    <t>مظلات شمس ومطر ذات محور متداخل</t>
  </si>
  <si>
    <t>66020010</t>
  </si>
  <si>
    <t>Walking-Sticks</t>
  </si>
  <si>
    <t xml:space="preserve"> عصي مشي</t>
  </si>
  <si>
    <t>66032000</t>
  </si>
  <si>
    <t>Umbrella Frames, Including Frames Mounted On Shafts (Sticks)</t>
  </si>
  <si>
    <t>هياكل مظلات، بما فيها الهياكل المركبة على محاور عصي</t>
  </si>
  <si>
    <t>67021000</t>
  </si>
  <si>
    <t>Flowers Of Plastics</t>
  </si>
  <si>
    <t>أزهار وأوراق وثمار اصطناعية وأجزاؤها وأصناف جاهزة من أزهار وأوراق وثمار اصطناعية من لدائن</t>
  </si>
  <si>
    <t>67029010</t>
  </si>
  <si>
    <t>Flowers Of Metal Foils</t>
  </si>
  <si>
    <t>أزهار وأوراق وثمار اصطناعية وأجزاؤها وأصناف جاهزة من أزهار وأوراق وثمار اصطناعية من صفائح معدنيه</t>
  </si>
  <si>
    <t>67029020</t>
  </si>
  <si>
    <t>Flowers Of Textiles</t>
  </si>
  <si>
    <t>أزهار وأوراق وثمار اصطناعية وأجزاؤها وأصناف جاهزة من أزهار وأوراق وثمار اصطناعية من نسج</t>
  </si>
  <si>
    <t>67029090</t>
  </si>
  <si>
    <t>Flowers Of Other Materials</t>
  </si>
  <si>
    <t>أزهار وأوراق وثمار اصطناعية وأجزاؤها وأصناف جاهزة من أزهار وأوراق وثمار اصطناعية من مواد اخرى</t>
  </si>
  <si>
    <t>67041100</t>
  </si>
  <si>
    <t>Complete Wigs</t>
  </si>
  <si>
    <t xml:space="preserve"> شعر مستعار كامل</t>
  </si>
  <si>
    <t>67041900</t>
  </si>
  <si>
    <t>Human Hair, Other</t>
  </si>
  <si>
    <t>غيره من الشعور</t>
  </si>
  <si>
    <t>67042000</t>
  </si>
  <si>
    <t>Wigs Of Human Hair</t>
  </si>
  <si>
    <t>شعور رأس ولحى ورموش من شعر بشري</t>
  </si>
  <si>
    <t>67049000</t>
  </si>
  <si>
    <t>Wigs Of Other Materials</t>
  </si>
  <si>
    <t>شعور رأس ولحى ورموش من مواد اخرى</t>
  </si>
  <si>
    <t>68010010</t>
  </si>
  <si>
    <t>Sets Of Sandstone</t>
  </si>
  <si>
    <t>ترابيع وأحجار تبليط ورصف طرق من حجر رملى</t>
  </si>
  <si>
    <t>68010020</t>
  </si>
  <si>
    <t>Sets Of Granite</t>
  </si>
  <si>
    <t>ترابيع وأحجار تبليط ورصف طرق من حجر جرانيت</t>
  </si>
  <si>
    <t>68010040</t>
  </si>
  <si>
    <t>Sets Of Marble</t>
  </si>
  <si>
    <t>ترابيع وأحجار تبليط ورصف طرق من حجر رخام</t>
  </si>
  <si>
    <t>68021000</t>
  </si>
  <si>
    <t>Tiles, Cubes And Similar Articles, Whether Or Not Rectangular (Including Square), The Largest Surface Area Of Which Is Capable Of Being Enclosed In A Square The Side Of Which Is Less Than 7 Cm., Artificially Colored Granules, Chippings And Powder</t>
  </si>
  <si>
    <t>مربعات مكعبات وأصناف مماثلة وان كانت غير مربعة أو غير مستطيلة الشكل، أكبر مساحة سطح لها يمكن إدخالها ضمن مربع طول ضلعه أقل من 7 سم، حبيبات وشظايا ومساحيق ملونة اصطناعيا</t>
  </si>
  <si>
    <t>68022100</t>
  </si>
  <si>
    <t>Marble, Travertine And Alabaster</t>
  </si>
  <si>
    <t>رخام و ترافرتين ومرمر</t>
  </si>
  <si>
    <t>68022300</t>
  </si>
  <si>
    <t>Granite</t>
  </si>
  <si>
    <t xml:space="preserve"> جرانيت</t>
  </si>
  <si>
    <t>68022900</t>
  </si>
  <si>
    <t>Other Stone</t>
  </si>
  <si>
    <t>أحجار أُخر</t>
  </si>
  <si>
    <t>68029110</t>
  </si>
  <si>
    <t>Articles Such As Steps,Cornices Pediments,Balustrades,Corbels And Supports ,Door Or Window Frams And Lintels Thresholds; Mantelpieces ; Window Sills ; Door Steps; To Mbstones;Boundary Stones And Milestones,Bollards;Panoramic Indicators And The Like</t>
  </si>
  <si>
    <t>درجات، طنف، أفاريز للشبابيك والدرابزينات أو الأسوار، عتبات، أحجار الحدود أو المسافات وما يماثله</t>
  </si>
  <si>
    <t>68029122</t>
  </si>
  <si>
    <t xml:space="preserve"> Wash Basins</t>
  </si>
  <si>
    <t xml:space="preserve"> مغاسل للأيدي</t>
  </si>
  <si>
    <t>68029129</t>
  </si>
  <si>
    <t>House Hold Articles, Other</t>
  </si>
  <si>
    <t>غيرها من مصنوعات الاحجار</t>
  </si>
  <si>
    <t>68029130</t>
  </si>
  <si>
    <t>Vases And Artificial Fruit And Folage</t>
  </si>
  <si>
    <t>مزهريات وأغصان وثمار اصطناعية</t>
  </si>
  <si>
    <t>68029170</t>
  </si>
  <si>
    <t>Stone Slabs Forming The Tops Of Articles Of Furnture(Sideboards,Wash Stands,Tables Etc)</t>
  </si>
  <si>
    <t>ألواح لسطوح أصناف الأثاث للبوفيهات والمغاسل والطاولات</t>
  </si>
  <si>
    <t>68029190</t>
  </si>
  <si>
    <t>Building Stone, Other</t>
  </si>
  <si>
    <t>68029200</t>
  </si>
  <si>
    <t>Other Calcareous Stone</t>
  </si>
  <si>
    <t>أحجار كلسية أُخر</t>
  </si>
  <si>
    <t>68029300</t>
  </si>
  <si>
    <t>جرانيت</t>
  </si>
  <si>
    <t>68029900</t>
  </si>
  <si>
    <t>Other Stane</t>
  </si>
  <si>
    <t>68041000</t>
  </si>
  <si>
    <t>Millstones And Grindstones For Milling, Grinding Or Pulping Of Natural Stone, Of Agglomerated Natural Or Artificial Abrasives, Or Of Ceramics With Or Without Parts Of Other Materials</t>
  </si>
  <si>
    <t>أرحية للطحن أو الجرش من أحجار طبيعية أو من مواد شاحذة طبيعية أو اصطناعية مكتلة أو من خزف، وان كانت بأجزاء من مواد أخر</t>
  </si>
  <si>
    <t>68042100</t>
  </si>
  <si>
    <t>Sharpening Of Agglomerated Synthetic Or Natural Diamond</t>
  </si>
  <si>
    <t>أرحية أخر، وأصناف مماثلة للطحن أو الجرش أو القطع من ماس طبيعي أو تركيبي مكتل</t>
  </si>
  <si>
    <t>68042200</t>
  </si>
  <si>
    <t>Various Materials Of Other Agglomerated Abrasives Or Of Ceramics</t>
  </si>
  <si>
    <t>أرحية أخر، وأصناف مماثلة للطحن أو الجرش أو القطع من مواد شاحذة مكتلة أو خزفية أخر</t>
  </si>
  <si>
    <t>68042300</t>
  </si>
  <si>
    <t>Grindings Of Natural Stone</t>
  </si>
  <si>
    <t>أرحية أخر، وأصناف مماثلة للطحن أو الجرش أو القطع من احجار كريمه</t>
  </si>
  <si>
    <t>68043000</t>
  </si>
  <si>
    <t>Hand Sharpening Or Polishing Stones Of Natural Stone, Of Agglomerated Natural Or Artificial Abrasives, Or Of Ceramics</t>
  </si>
  <si>
    <t>أحجار شحذ أو صقل يدوية، من أحجار طبيعية أو من مواد شاحذة طبيعية أو اصطناعية مكتلة أو من خزف</t>
  </si>
  <si>
    <t>68051000</t>
  </si>
  <si>
    <t>Natural Or Artificial Abrasive Powder Or Grain, On A Base Of Woven Textile Fabric, Whether Or Not Cut To Shape Or Sewn Or Otherwise Made Up</t>
  </si>
  <si>
    <t>مساحيق أو حبيبات مواد شاحذة طبيعية أو اصطناعية، على حوامل من نسج فقط وان كانت مقطعة بأشكال معينة أو مخيطة أو مهيأة بأي شكل أخر</t>
  </si>
  <si>
    <t>68052000</t>
  </si>
  <si>
    <t>Natural Or Artificial Abrasive Powder Or Grain, On A Base Of Paper Or Paperboard, Whether Or Not Cut To Shape Or Sewn Or Otherwise Made Up</t>
  </si>
  <si>
    <t>مساحيق أو حبيبات مواد شاحذة طبيعية أو اصطناعية، على حوامل من ورق أو ورق مقوى وان كانت مقطعة بأشكال معينة أو مخيطة أو مهيأة بأي شكل</t>
  </si>
  <si>
    <t>68053000</t>
  </si>
  <si>
    <t>Natural Or Abrasive Powder Or Grain On A Base Of Other Materials Other Than Textile Fabric, Paper Or Paperboard Whether Or Not Cut To Shape Or Sewn Or Otherwise Made Up</t>
  </si>
  <si>
    <t>مساحيق أو حبيبات مواد شاحذة، طبيعية أو اصطناعية، على حوامل من مواد أخرى عدا القماش أو الورق والورق المقوى وان كانت مقطعة بأشكال معينة أو مخيطة أو مهيأة بأي شكل أخر</t>
  </si>
  <si>
    <t>68061000</t>
  </si>
  <si>
    <t>Slag Wool, Rock Wool And Similar Mineral Wools (Including Intermixtures Thereof), In Bulk, Sheets Or Rolls</t>
  </si>
  <si>
    <t>ألياف خبث المعادن وألياف صخرية وألياف معدنية أخر (بما فيها مخاليطها) وان كانت بشكل كتل أو صفائح أو لفات</t>
  </si>
  <si>
    <t>68062000</t>
  </si>
  <si>
    <t>Exfoliated Vermiculite, Expanded Clays, Foamed Slag And Similar Expanded Mineral Materials (Including Intermixtures Thereof)</t>
  </si>
  <si>
    <t>68069000</t>
  </si>
  <si>
    <t>Mixtures And Articles Of Heat Or Sound Insulating Or Sound Absorbing Mineral Materials, Other Than Of Asbestos Or Ceramic</t>
  </si>
  <si>
    <t>مخاليط ومصنوعات من مواد معدنية لعزل الحرارة أو الصوت أو لامتصاص الصوت، عدا الأسبستوس والسيراميك</t>
  </si>
  <si>
    <t>68071000</t>
  </si>
  <si>
    <t>Articles Of Asphalt In Rolls</t>
  </si>
  <si>
    <t>مصنوعات من إسفلت أو من مواد مماثلة من قار نفطي أو من زفت قطران الفحم على شكل لفات</t>
  </si>
  <si>
    <t>68079010</t>
  </si>
  <si>
    <t xml:space="preserve"> Tiles,Setts And Paving Stones</t>
  </si>
  <si>
    <t>بلاط وترابيع وقراميد وأحجار تبليط</t>
  </si>
  <si>
    <t>68079090</t>
  </si>
  <si>
    <t>Articles Of Asphalt, Other</t>
  </si>
  <si>
    <t>غيرها من مصنوعات الاسفلت</t>
  </si>
  <si>
    <t>68080000</t>
  </si>
  <si>
    <t>Panels, Boards, Tiles, Blocks &amp; Similar Articles Of Vegetable Fiber, Of Straw Or Of Shavings, Chips, Particles, Sawdust Or Other Waste, Of Wood, Agglomerated With Cement, Plaster Or Other Mineral Binders</t>
  </si>
  <si>
    <t>صفائح وألواح ومربعات وكتل وأصناف مماثلة من ألياف نباتية أو نجارة أو قطع صغيرة أو رقائق أو نشارة أو فضلات أخر من خشب، مكتلة بإسمنت أو جص أو مواد تماسك معدنية أخر</t>
  </si>
  <si>
    <t>68091100</t>
  </si>
  <si>
    <t>Articles Of Plaster Or Of Compositions Based On Plaster , Faced Or Reinforced With Paper Or Paperboard Only</t>
  </si>
  <si>
    <t xml:space="preserve"> مصنوعات من جص مغطاة على الوجه أو مقواة بورق أو ورق مقوى فقط</t>
  </si>
  <si>
    <t>68091900</t>
  </si>
  <si>
    <t>Plaster, Other</t>
  </si>
  <si>
    <t>68099010</t>
  </si>
  <si>
    <t>Boards,Sheets,Panels And Similar Articles Of Plaster,Ornamented</t>
  </si>
  <si>
    <t xml:space="preserve"> ألواح وصفائح ومربعات وأصناف مماثلة من مواد جبصية، مزخرفة</t>
  </si>
  <si>
    <t>68099020</t>
  </si>
  <si>
    <t>Moulded Articles Such ' As' Casts ,Statues, Statuettes, Rosette, Columns, Bowls, Vases, Ornamented Goods, Industrial Moulds</t>
  </si>
  <si>
    <t>أصناف مقولبة معدة للزينة وللزخرفة رسوم وأعمدة وطاسات وأصص ومزهريات وأصناف مماثله</t>
  </si>
  <si>
    <t>68101100</t>
  </si>
  <si>
    <t>Building Blocks And Bricks</t>
  </si>
  <si>
    <t>كتل وأجر للبناء</t>
  </si>
  <si>
    <t>68101910</t>
  </si>
  <si>
    <t>Bricks</t>
  </si>
  <si>
    <t>قرميد سقوف</t>
  </si>
  <si>
    <t>68101923</t>
  </si>
  <si>
    <t>Granulated Marble Tiles</t>
  </si>
  <si>
    <t xml:space="preserve"> بلاط كسر رخام</t>
  </si>
  <si>
    <t>68101929</t>
  </si>
  <si>
    <t>Articles Of Cement, Other</t>
  </si>
  <si>
    <t>غيره من البلاط</t>
  </si>
  <si>
    <t>68109100</t>
  </si>
  <si>
    <t>Prefabricated Structural Components For Building Or Civil Cngineering</t>
  </si>
  <si>
    <t xml:space="preserve"> عناصر إنشائية مسبقة الصنع للبناء أو الهندسة المدنية</t>
  </si>
  <si>
    <t>68109910</t>
  </si>
  <si>
    <t>Fixed Bathroom Equipment</t>
  </si>
  <si>
    <t xml:space="preserve"> اصناف صحية ثابتة</t>
  </si>
  <si>
    <t>68109990</t>
  </si>
  <si>
    <t>غيرها من الاصناف الصحيه</t>
  </si>
  <si>
    <t>68118200</t>
  </si>
  <si>
    <t>68118930</t>
  </si>
  <si>
    <t>مزهريات</t>
  </si>
  <si>
    <t>68138100</t>
  </si>
  <si>
    <t>Brake Linings And Pads</t>
  </si>
  <si>
    <t>بطائن ولبادات فرامل (أدوات احتكاك الفرامل)</t>
  </si>
  <si>
    <t>68151010</t>
  </si>
  <si>
    <t>Filtering Pipes</t>
  </si>
  <si>
    <t xml:space="preserve"> أنابيب وأقراص الترشيح</t>
  </si>
  <si>
    <t>68151040</t>
  </si>
  <si>
    <t xml:space="preserve"> Moulds For The Manufacture Of Small Articles Of Delicate Desigen (Egcoins,Madals,Etc)</t>
  </si>
  <si>
    <t xml:space="preserve"> القوالب لـصنـاعـة الـقـطـع الصغيرة ذات النتوءات الدقيقة نقود، ميداليات الخ</t>
  </si>
  <si>
    <t>68151090</t>
  </si>
  <si>
    <t>Articles Of Stone, Other</t>
  </si>
  <si>
    <t>غيرها من مصنوعات الاحجار او المواد المعدنيه</t>
  </si>
  <si>
    <t>68152030</t>
  </si>
  <si>
    <t>Plant Pots Of Peat</t>
  </si>
  <si>
    <t xml:space="preserve"> أوعية لزرع النباتات</t>
  </si>
  <si>
    <t>68159110</t>
  </si>
  <si>
    <t>Brick Untreated With Fire,Made Of Dolomite</t>
  </si>
  <si>
    <t xml:space="preserve"> الاجر غير المعالج بالنار المصنوع من دولوميت مكتل بقطران</t>
  </si>
  <si>
    <t>68159190</t>
  </si>
  <si>
    <t>Brick Shapes, Other</t>
  </si>
  <si>
    <t>غيرها من الاشكال الاخرى</t>
  </si>
  <si>
    <t>68159910</t>
  </si>
  <si>
    <t>Unfired Silica Or Alumina Vats (Eg,As Used For Melting Glass)</t>
  </si>
  <si>
    <t xml:space="preserve"> الحرابي من سليس أو من شب غير المعالجة بالنار كالتي تستعمل لاذابة الزجاج</t>
  </si>
  <si>
    <t>68159940</t>
  </si>
  <si>
    <t>Filter Tubes Of Finelycrushed And Agglomerated Quartz Or Flint</t>
  </si>
  <si>
    <t>أنابيب الترشيح من مرو أو من صوان مسحوقين سحقا ناعما ومكتلين</t>
  </si>
  <si>
    <t>68159990</t>
  </si>
  <si>
    <t>Blocks, Slabs, Other</t>
  </si>
  <si>
    <t>غيرها من الكتل والالواح والصفائح</t>
  </si>
  <si>
    <t>69010000</t>
  </si>
  <si>
    <t>Bricks, Blocks, Tiles And Other Ceramic Goods Of Siliceous Fossil Meals (E.G. Kieselguhr, Tripolite Diatomite) Or Of Similar Siliceous Earths</t>
  </si>
  <si>
    <t>آجر (طوب) وكتل ومربعات وقطع خزفية أخر من دقيق الحفريات السليسية مثل الكيسلجور والتريبولية أو الدياتومية أو من أتربة سليسية مماثلة</t>
  </si>
  <si>
    <t>69021000</t>
  </si>
  <si>
    <t>69022000</t>
  </si>
  <si>
    <t>69029000</t>
  </si>
  <si>
    <t>Bricks And Blocks, Other</t>
  </si>
  <si>
    <t>غيرها من المنتجات الزخفيه</t>
  </si>
  <si>
    <t>69031000</t>
  </si>
  <si>
    <t>Ceramic Goods Containing By Weight More Than 50 % Of Graphite Or Other Carbon Or Of A Mixture Of These Products</t>
  </si>
  <si>
    <t>69032000</t>
  </si>
  <si>
    <t>Containing By Weight More Than 50 % Of Alumina (Ai,O,) Or Of A Mixture Or Compound Of Alumina And Of Silica (Si02)</t>
  </si>
  <si>
    <t>ـ تحتـوي علـى أكثـر من 50% وزناً من ألومينـا(Al2O3) أو من خليط مركب أو من الألومينا وسليكا SIO2</t>
  </si>
  <si>
    <t>69039000</t>
  </si>
  <si>
    <t>Ceramics, Other</t>
  </si>
  <si>
    <t>غيرها من المنتجات الخزفيه</t>
  </si>
  <si>
    <t>69041000</t>
  </si>
  <si>
    <t>Building Bricks</t>
  </si>
  <si>
    <t>69049000</t>
  </si>
  <si>
    <t>Bricks, Other</t>
  </si>
  <si>
    <t>غيرها من اجر البناء وكتل التبليط</t>
  </si>
  <si>
    <t>69051000</t>
  </si>
  <si>
    <t>Roofing Tiles</t>
  </si>
  <si>
    <t>69059020</t>
  </si>
  <si>
    <t>Architectural Ornaments</t>
  </si>
  <si>
    <t xml:space="preserve"> زخارف معمارية</t>
  </si>
  <si>
    <t>69060000</t>
  </si>
  <si>
    <t>Ceramic Pipes, Conduits, Guttering &amp; Pipe Fittings</t>
  </si>
  <si>
    <t>مواسير وأنابيب ومـزاريب ولوازمها، من خزف</t>
  </si>
  <si>
    <t>69071000</t>
  </si>
  <si>
    <t>Tiles, Cubes And Similar Articles, Whether Or Not Rectangular, The Largest Surface Area Of Which Is Capable Of Being Enclosed In A Square The Side Of Which Is Less Than 7 Cm</t>
  </si>
  <si>
    <t>69091100</t>
  </si>
  <si>
    <t>Ceramic Wares Of Porcelain Or China</t>
  </si>
  <si>
    <t xml:space="preserve"> اجهزه واصناف للمختبرات من بورسلين أو صيني</t>
  </si>
  <si>
    <t>69091200</t>
  </si>
  <si>
    <t>Articles Having A Hardness Equivalent To 9 Or More On The Mohs Scale</t>
  </si>
  <si>
    <t>69091900</t>
  </si>
  <si>
    <t>Ceramic Wares, Other</t>
  </si>
  <si>
    <t>غيرها من اجهزه واصناف المختبرات</t>
  </si>
  <si>
    <t>69099010</t>
  </si>
  <si>
    <t>Containers Of The Kinds Used For The Commercial Transport Or Packing Of Goods</t>
  </si>
  <si>
    <t xml:space="preserve"> أوعية وجرار وأصناف خزفية مماثلة للتعبئة أو النقل</t>
  </si>
  <si>
    <t>69099090</t>
  </si>
  <si>
    <t>Ceramic Containers, Other</t>
  </si>
  <si>
    <t>غيرها من الاوعيه والجرار</t>
  </si>
  <si>
    <t>69101000</t>
  </si>
  <si>
    <t>Ceramic Sinks Of Porcelain Or China</t>
  </si>
  <si>
    <t>احواض غسيل من بورسلين أو صيني</t>
  </si>
  <si>
    <t>69109000</t>
  </si>
  <si>
    <t>Ceramic Sinks, Other</t>
  </si>
  <si>
    <t>غيرها من الاحواض</t>
  </si>
  <si>
    <t>69111000</t>
  </si>
  <si>
    <t>Tableware And Kitchenware Of Porcelain Or China</t>
  </si>
  <si>
    <t>69119000</t>
  </si>
  <si>
    <t>Other Household Articles And Toilet Articles, Of Porcelain Or China</t>
  </si>
  <si>
    <t>69120000</t>
  </si>
  <si>
    <t>Ceramic Tableware, Kitchenware, Other Household Articles And Toilet Articles, Other Than Of Porcelain Or China</t>
  </si>
  <si>
    <t>أواني وأدوات للمائدة أو المطبخ وأدوات منزلية أو للتواليت أخر من مواد خزفية عدا البورسلين</t>
  </si>
  <si>
    <t>69131010</t>
  </si>
  <si>
    <t>Censers</t>
  </si>
  <si>
    <t xml:space="preserve"> مباخر</t>
  </si>
  <si>
    <t>69131020</t>
  </si>
  <si>
    <t>Book-Ends,Peperweights And Similar Of Articles Table Ware</t>
  </si>
  <si>
    <t>مساند الكتب وثقالات الورق وما يماثلها من لوازم طاولات المكاتب</t>
  </si>
  <si>
    <t>69131030</t>
  </si>
  <si>
    <t>Vases</t>
  </si>
  <si>
    <t>69131050</t>
  </si>
  <si>
    <t>Boxes For Jewelries And The Like</t>
  </si>
  <si>
    <t>69131090</t>
  </si>
  <si>
    <t>Ornamental Ceramic Articles, Other</t>
  </si>
  <si>
    <t>غيرها من العلب والتماثيل</t>
  </si>
  <si>
    <t>69139010</t>
  </si>
  <si>
    <t>69139090</t>
  </si>
  <si>
    <t>Table Ware, Other</t>
  </si>
  <si>
    <t>غيرها من المزهريات</t>
  </si>
  <si>
    <t>69141010</t>
  </si>
  <si>
    <t>Door And Window Accessories Etc,Sund As Handles And Knods</t>
  </si>
  <si>
    <t xml:space="preserve"> لوازم الأبواب والنوافذ مثل المقابض والأكر الخ</t>
  </si>
  <si>
    <t>69141090</t>
  </si>
  <si>
    <t>Ceramic Articles, Other</t>
  </si>
  <si>
    <t>غيرها من المصنوعات الخزفيه</t>
  </si>
  <si>
    <t>69149010</t>
  </si>
  <si>
    <t>Stoves And Other Heating Apparatus Made Esscntially Of Ceramics(Generally Of Ear Thenware,Sometimes Of Common Pottery Etc)</t>
  </si>
  <si>
    <t>69149020</t>
  </si>
  <si>
    <t>Undecorated Pots Made Of Ordinary Pottery</t>
  </si>
  <si>
    <t>الأصص غير المزخرفة (مثلا للبستنة) المصنوعة من الفخار العادي</t>
  </si>
  <si>
    <t>69149090</t>
  </si>
  <si>
    <t>General Purpose Jars, Other</t>
  </si>
  <si>
    <t>غيرها من الاوعيه</t>
  </si>
  <si>
    <t>70023200</t>
  </si>
  <si>
    <t>Rods Of Other Glass Having A Linear Coefficient Of Expansion Not Exceeding 5 X 106 Per Kelvin Within A Temperature Range Of 0 ?C To 300 ?C</t>
  </si>
  <si>
    <t>غيرها من اشكال الزجاج</t>
  </si>
  <si>
    <t>70031200</t>
  </si>
  <si>
    <t>Glass Coloured Throughout The Mass (Body Tinted), Opacified, Flashed Or Having An Absorbent, Reflecting Or Non-Reflecting Layer</t>
  </si>
  <si>
    <t>70031900</t>
  </si>
  <si>
    <t>Glass And Glassware, Other</t>
  </si>
  <si>
    <t>70033000</t>
  </si>
  <si>
    <t>Glass Profiles</t>
  </si>
  <si>
    <t>70042000</t>
  </si>
  <si>
    <t>Glass, Coloured Throughout The Mass (Body Tinted), Opacified,Flashed Or Having An Absorbent, Reflecting Or Non-Reflecting Layer</t>
  </si>
  <si>
    <t>70049000</t>
  </si>
  <si>
    <t>Drawn Glass And Blown Glass, In Sheets, Whether Or Not Having An Absorbent Or Reflecting Layer, But Not Otherwise Worked,</t>
  </si>
  <si>
    <t>زجاج أخر مسحوب أو منفوخ وان كان ذو طبقة ماصة أو عاكسة للضوء ولكن غير مشغول بطريقة أخرى</t>
  </si>
  <si>
    <t>70051000</t>
  </si>
  <si>
    <t>Non-Wired Glass, Having An Absorbent, Reflecting Or Non-Reflecting Layer</t>
  </si>
  <si>
    <t xml:space="preserve"> زجاج غير مسلح ، ذو طبقة ماصة أو عاكسة أو غير عاكسة</t>
  </si>
  <si>
    <t>70052100</t>
  </si>
  <si>
    <t>Glass Coloured Throughout The Mass (Body Tinted), Opacified,Flashed Or Merely Surface Ground</t>
  </si>
  <si>
    <t xml:space="preserve"> زجاج ملون في كتلته أو معتم أو مصفح بزجاج أخر (مزدوج) مجلو السطح فقط</t>
  </si>
  <si>
    <t>70052900</t>
  </si>
  <si>
    <t>Float Glass, Other</t>
  </si>
  <si>
    <t>غيره من الزجاج</t>
  </si>
  <si>
    <t>70060000</t>
  </si>
  <si>
    <t>Glass Bent, Edge Worked, Engraved, Drilled, Enameled Or Otherwise Worked, But Not Framed Or Fitted With Other Materials</t>
  </si>
  <si>
    <t>زجاج محني أو مشغول الأطراف أو مشطوف أو محفور أو مثقوب أو مطلي بالميناء أو مشغول بطريقة أخرى ولكن غير مزود بأطر ولا مزود بمواد أخر</t>
  </si>
  <si>
    <t>70071100</t>
  </si>
  <si>
    <t>Safty Glass Of Size And Shape Suitable For Incorporation In Vehicles, Aircraft, Spacecraft Or Vessels</t>
  </si>
  <si>
    <t>زجاج بأشكال ومقاسات مناسبة للتركيب في العربات أو الطائرات أو العربات الفضائية أو البواخر</t>
  </si>
  <si>
    <t>70071900</t>
  </si>
  <si>
    <t>Safty Glass, Other</t>
  </si>
  <si>
    <t>غيره من مختلف مقاسات الزجاج</t>
  </si>
  <si>
    <t>70072100</t>
  </si>
  <si>
    <t>Safty Glass Of Size And Shape Suitable For Incorporation In Vehicles,Aircraft, Spacecraft Or Vessels</t>
  </si>
  <si>
    <t>70072900</t>
  </si>
  <si>
    <t>70080000</t>
  </si>
  <si>
    <t>Multiple Walled Insulating Units Of Glass</t>
  </si>
  <si>
    <t>زجاج عازل متعدد الطبقات</t>
  </si>
  <si>
    <t>70091000</t>
  </si>
  <si>
    <t>Rear-View Mirrors For Vehicles</t>
  </si>
  <si>
    <t xml:space="preserve"> مرايا للرؤية الخلفية للعربات</t>
  </si>
  <si>
    <t>70099100</t>
  </si>
  <si>
    <t>Mirrors,  Unframed</t>
  </si>
  <si>
    <t>زجاج بدون أطر</t>
  </si>
  <si>
    <t>70099200</t>
  </si>
  <si>
    <t>Mirrors, Framed</t>
  </si>
  <si>
    <t>زجاج بأطر</t>
  </si>
  <si>
    <t>70101000</t>
  </si>
  <si>
    <t>Ampoules Of Glass</t>
  </si>
  <si>
    <t>70102000</t>
  </si>
  <si>
    <t>Glass Stoppers, Lids And Other Closures</t>
  </si>
  <si>
    <t>سدادات و أغطية أُخر</t>
  </si>
  <si>
    <t>70109000</t>
  </si>
  <si>
    <t>Carboys, Bottles, Flasks, Jars, Pots, Phials, And Other Containers, Of Glass, Of A Kind Used For Conveyance Or Packing Of Goods, Preserving Jars Of Glass Stoppers, Lids Of Glass</t>
  </si>
  <si>
    <t>قوارير ضخمه (دمجانات) وقناني وقوارير وقناني ودوارق وبرطمانات وغيرها من الأوعية المماثلة من زجاج لنقل أو تعبئة السلع سدادات وأغطية وغالقات أخر من زجاج</t>
  </si>
  <si>
    <t>70111000</t>
  </si>
  <si>
    <t>Glass Envelopes For Electric Lighting</t>
  </si>
  <si>
    <t>فوارغ وانابيب للإنارة الكهربائية</t>
  </si>
  <si>
    <t>70131010</t>
  </si>
  <si>
    <t>Tableware Or Kitchenware</t>
  </si>
  <si>
    <t xml:space="preserve"> أدوات للمائدة او للمطبخ</t>
  </si>
  <si>
    <t>70131041</t>
  </si>
  <si>
    <t>Perfume Bottles For Toilet</t>
  </si>
  <si>
    <t>70131049</t>
  </si>
  <si>
    <t>Glassware For Table, Other</t>
  </si>
  <si>
    <t>70131090</t>
  </si>
  <si>
    <t>Glassware For Kitchen, Other</t>
  </si>
  <si>
    <t>70132200</t>
  </si>
  <si>
    <t>كؤوس الشرب ذات الساق ، من كريستال الرصاص</t>
  </si>
  <si>
    <t>70132800</t>
  </si>
  <si>
    <t>غيرها من كؤوس الشرب ذات الساق</t>
  </si>
  <si>
    <t>70133300</t>
  </si>
  <si>
    <t>Another Drink Cups, Of Lead Crystal</t>
  </si>
  <si>
    <t>كؤوس شراب أخر، من كريستال الرصاص</t>
  </si>
  <si>
    <t>70133700</t>
  </si>
  <si>
    <t>غيرها من كؤوس الشرب عدا ما هو من خزف</t>
  </si>
  <si>
    <t>70134100</t>
  </si>
  <si>
    <t>Tableware Of Lead Crystal</t>
  </si>
  <si>
    <t>أدوات للمائدة من كريستال الرصاص</t>
  </si>
  <si>
    <t>70134200</t>
  </si>
  <si>
    <t>70134900</t>
  </si>
  <si>
    <t>Other Glassware For The Table</t>
  </si>
  <si>
    <t>غيرها من أدوات زجاجية للمائدة</t>
  </si>
  <si>
    <t>70139110</t>
  </si>
  <si>
    <t>Glass Articles For Offices</t>
  </si>
  <si>
    <t>أدوات للمكاتب</t>
  </si>
  <si>
    <t>70139131</t>
  </si>
  <si>
    <t>Perfme Botles For Toilet</t>
  </si>
  <si>
    <t xml:space="preserve"> قناني العطور للتواليت للزينه</t>
  </si>
  <si>
    <t>70139910</t>
  </si>
  <si>
    <t xml:space="preserve"> أحواض اسماك</t>
  </si>
  <si>
    <t>70139920</t>
  </si>
  <si>
    <t>70139990</t>
  </si>
  <si>
    <t>Ornamental Articles, Other</t>
  </si>
  <si>
    <t>غيرها من الاحواض والمباخر</t>
  </si>
  <si>
    <t>70161000</t>
  </si>
  <si>
    <t>Glass Cubes And Other Glass Small Wares, Whether Or Not On A Backing, For Mosaics Or Similar Decorative Purposes</t>
  </si>
  <si>
    <t>مكعبات وأصناف أخر صغيرة من زجاج، وان كانت على حامل للفسيفساء أو لأغراض تزيين مماثلة</t>
  </si>
  <si>
    <t>70169000</t>
  </si>
  <si>
    <t>Paving Blocks, Slabs, Bricks, Tiles &amp; Other Articles Of Pressed Or Moulded Glass, Whether Or Not Wired Of A Kind Used For Building Or Construction Purposes Leaded Lights &amp; The Like, Multi Cellular Or Foam Glass In Blocks, Panels, Sheets Or In Similar Forms</t>
  </si>
  <si>
    <t>آجر (طوب) وكتل تبليط وألواح ومربعات وبلاطات وأصناف أخر من زجاج مضغوط أو مقولب وان كان مسلحا للاستعمال في البناء أو الإنشاءات زجاج متعدد الخلايا أو زجاج رغوي كتلا أو صفائح أو ألواحا أو رقائق</t>
  </si>
  <si>
    <t>70171010</t>
  </si>
  <si>
    <t>Quartz Reactors Tubes And Holders Designed For Insertion Into Diffusion And Oxidation Furnaces For Production Of Semiconductor Wafers Of Glass</t>
  </si>
  <si>
    <t>أنابيب وأوعية مفاعلات من كوارتز معدة للاستعمال في أفران الصهر والأكسدة لإنتاج الرقائق شبه الموصلة من زجاج</t>
  </si>
  <si>
    <t>70172000</t>
  </si>
  <si>
    <t>Laboratory, Hygienic Or Pharmaceutical Glassware, Whether Or Not Graduated Or Calibrated, Of Glass Having A Linear Coefficient Of Expansion Not Exceeding 5 Millionth Per Kelvin Within A Temperature Range Of Degrees 0 To 300 Centigrade</t>
  </si>
  <si>
    <t>70179000</t>
  </si>
  <si>
    <t>Other Laboratory, Hygienic Or Pharmaceutical Glassware, Whether Or Not Graduated Or Calibrated</t>
  </si>
  <si>
    <t>أصناف أخر للمختبرات أو للصحة أو للصيدلة وان كانت مدرجة أو معايرة، مصنوعة من زجاج أخر</t>
  </si>
  <si>
    <t>70181010</t>
  </si>
  <si>
    <t>Glass Rosaries</t>
  </si>
  <si>
    <t>سبح</t>
  </si>
  <si>
    <t>70181090</t>
  </si>
  <si>
    <t>Glass Articles, Other</t>
  </si>
  <si>
    <t>غيره من الخرز والسبح</t>
  </si>
  <si>
    <t>70182000</t>
  </si>
  <si>
    <t>Glass Microspheres Not Exceeding 1 Mm In Diameter</t>
  </si>
  <si>
    <t xml:space="preserve"> كريات متناهية الصغر من زجاج لا يتجاوز قطرها 1 ملم</t>
  </si>
  <si>
    <t>70189000</t>
  </si>
  <si>
    <t>Glass Microspheres Other</t>
  </si>
  <si>
    <t>غيره من الكرات الزجاجيه</t>
  </si>
  <si>
    <t>70191100</t>
  </si>
  <si>
    <t>Chopped Strands, Of A Length Of Not More Than 50 Mm</t>
  </si>
  <si>
    <t>جدائل مقطعة ، بطول لا يتجاوز 50 مم</t>
  </si>
  <si>
    <t>70191200</t>
  </si>
  <si>
    <t>Glass Fiber Rovings</t>
  </si>
  <si>
    <t xml:space="preserve"> ألياف ممشطه "فتائل"</t>
  </si>
  <si>
    <t>70191900</t>
  </si>
  <si>
    <t>Glass Fiber, Other</t>
  </si>
  <si>
    <t>غيره من الالياف والجدائل</t>
  </si>
  <si>
    <t>70193100</t>
  </si>
  <si>
    <t>Mats</t>
  </si>
  <si>
    <t>حصر</t>
  </si>
  <si>
    <t>70193200</t>
  </si>
  <si>
    <t>Thin Sheets (Voiles)</t>
  </si>
  <si>
    <t>صفائح رقيقه فوال</t>
  </si>
  <si>
    <t>70193900</t>
  </si>
  <si>
    <t>Thin Sheets, Webs, Other</t>
  </si>
  <si>
    <t>غيرها من الصفائح</t>
  </si>
  <si>
    <t>70194000</t>
  </si>
  <si>
    <t>Woven Fabrics Of Rovings</t>
  </si>
  <si>
    <t xml:space="preserve"> نسج من ألياف ممشطه "فتائل"</t>
  </si>
  <si>
    <t>70195100</t>
  </si>
  <si>
    <t>Woven Fabrics Of A Width Not Exceeding 30 Cm</t>
  </si>
  <si>
    <t>فتائل ذات عرض لايتجاوز 30 سم</t>
  </si>
  <si>
    <t>70195200</t>
  </si>
  <si>
    <t>Mats Of A Width Exceeding 30 Cm, Plain Weave, Weighing Less Than 250 G/M2, Of Filaments Measuring Per Single Yarn Not More Than 136 Tex</t>
  </si>
  <si>
    <t>ذات عرض يتجاوز 30 سم، بنسج سادة، بوزن أقل من 250 غ/ م2 ، من شعيرات لا يزيد مقاس الخيط المفرد منها 136 تكس</t>
  </si>
  <si>
    <t>70195900</t>
  </si>
  <si>
    <t>Mats, Other</t>
  </si>
  <si>
    <t>غيرها من الفتائل والنسج</t>
  </si>
  <si>
    <t>70199010</t>
  </si>
  <si>
    <t>Glass Fibers For Transportaion Equipment</t>
  </si>
  <si>
    <t>الياف من زجاج مهيأة لمعدات النقل</t>
  </si>
  <si>
    <t>70199020</t>
  </si>
  <si>
    <t>Watertanks</t>
  </si>
  <si>
    <t>خزانات المياه</t>
  </si>
  <si>
    <t>70199030</t>
  </si>
  <si>
    <t>Furnishings And Indoor Decortion</t>
  </si>
  <si>
    <t>زجاج للمفروشات والتزيين الداخلي</t>
  </si>
  <si>
    <t>70199040</t>
  </si>
  <si>
    <t>Glass Fibers For Insulation Purposes (Heat,Sound Electricity)</t>
  </si>
  <si>
    <t>70199050</t>
  </si>
  <si>
    <t xml:space="preserve"> صناديق مصنعة للعدادات الكهربائية من الألياف الزجاجية غير مجهزة كهرائياً</t>
  </si>
  <si>
    <t>70199060</t>
  </si>
  <si>
    <t>Tubes, Pipes And Tube Or Pipe Fittings</t>
  </si>
  <si>
    <t>أنابيب ومواسير</t>
  </si>
  <si>
    <t>70199090</t>
  </si>
  <si>
    <t>Glass Fiber Fittings, Other</t>
  </si>
  <si>
    <t>غيره من الانابيب والمواسير</t>
  </si>
  <si>
    <t>70200010</t>
  </si>
  <si>
    <t>Articles Of Glass For Transportaion Equipment</t>
  </si>
  <si>
    <t>مصنوعات مهيأة لوسائل النقل</t>
  </si>
  <si>
    <t>70200020</t>
  </si>
  <si>
    <t>Tanks And Basins</t>
  </si>
  <si>
    <t>خزانات وأحواض</t>
  </si>
  <si>
    <t>70200030</t>
  </si>
  <si>
    <t>Letters,Numbers,Sign-Plates And Similar Motifs For Shop Signs And Shop Windows</t>
  </si>
  <si>
    <t xml:space="preserve"> حروف وأرقام ولافتات وزخارف أخر للمحلات التجارية</t>
  </si>
  <si>
    <t>70200040</t>
  </si>
  <si>
    <t>Quartz Reactors Tubes And Holders Designed For Insertion Into Diffusion And Oxidation Furnaces For Production Of Semiconductor Wafers From Other Articles Of Glass</t>
  </si>
  <si>
    <t>أنابيب وأوعية مفاعلات من كوارتز معدة للاستعمال في أفران الصهر والأكسدة لإنتاج الرقائق شبه الموصلة من مصنوعات أخر من زجاج</t>
  </si>
  <si>
    <t>70200090</t>
  </si>
  <si>
    <t>Glass Fiber Plates, Other</t>
  </si>
  <si>
    <t>غيره من الحروف والارقام واللافتات</t>
  </si>
  <si>
    <t>71011000</t>
  </si>
  <si>
    <t>Natural Pearls</t>
  </si>
  <si>
    <t>لؤلؤ طبيعي</t>
  </si>
  <si>
    <t>71023900</t>
  </si>
  <si>
    <t>Diamonds, Other</t>
  </si>
  <si>
    <t>غيره من الماس الغير صناعى</t>
  </si>
  <si>
    <t>71039100</t>
  </si>
  <si>
    <t>Precious Stones (Rubies, Sapphires And Emeralds)</t>
  </si>
  <si>
    <t>71039900</t>
  </si>
  <si>
    <t>Precious Stones, Other</t>
  </si>
  <si>
    <t>غيره من الاحجار الكريمه</t>
  </si>
  <si>
    <t>71042000</t>
  </si>
  <si>
    <t>Precious Stones, Other, Unworked Or Simply Sawn Or Roughly Shaped</t>
  </si>
  <si>
    <t xml:space="preserve"> غيرها، غير مشغولة أو فقط منشورة أو بأشكال أولية</t>
  </si>
  <si>
    <t>71051000</t>
  </si>
  <si>
    <t>Dust And Power Of Diamonds</t>
  </si>
  <si>
    <t>تراب ومسحوق من ماس</t>
  </si>
  <si>
    <t>71069110</t>
  </si>
  <si>
    <t>Silver Ingots</t>
  </si>
  <si>
    <t>فضه سبائك</t>
  </si>
  <si>
    <t>71069200</t>
  </si>
  <si>
    <t>Silver (Including Silver Plated With Gold Or Platinum) In Semi Manufactured Forms</t>
  </si>
  <si>
    <t>فضة (بما في ذلك الفضة المطلية بذهب أو بلاتين) نصف مشغول</t>
  </si>
  <si>
    <t>71081210</t>
  </si>
  <si>
    <t>Gold Ingots</t>
  </si>
  <si>
    <t>ذهب سبائك</t>
  </si>
  <si>
    <t>71081300</t>
  </si>
  <si>
    <t>Other Semi-Manufactured Forms:</t>
  </si>
  <si>
    <t>ذهب بأشكال نصف مشغولة أُخر</t>
  </si>
  <si>
    <t>71110000</t>
  </si>
  <si>
    <t>معادن عادية أو فضة أو ذهب، مكسوة بقشرة من البلاتين خاما أو نصف مشغولة</t>
  </si>
  <si>
    <t>71131100</t>
  </si>
  <si>
    <t>Jewelry  Of Silver, Whether Or Not Plated Or Clad With Other Precious Metal</t>
  </si>
  <si>
    <t>حلى من فضة، وإن كانت مطلية أو مكسوة أو ملبسة بقشرة من معادن ثمينة أُخر</t>
  </si>
  <si>
    <t>71131910</t>
  </si>
  <si>
    <t>Jewelry  Of Gold</t>
  </si>
  <si>
    <t>حلى من ذهب</t>
  </si>
  <si>
    <t>71131920</t>
  </si>
  <si>
    <t>Jewelry  Of Platinium And The Platinium Grop</t>
  </si>
  <si>
    <t>حلى من بلاتين أو زمرتة</t>
  </si>
  <si>
    <t>71132000</t>
  </si>
  <si>
    <t>Jewelry  Of Base Metal Clad With Precious Metal</t>
  </si>
  <si>
    <t>حلى من معادن عادية مكسوة بقشرة من معادن ثمينة</t>
  </si>
  <si>
    <t>71141100</t>
  </si>
  <si>
    <t>Gold Jewelery</t>
  </si>
  <si>
    <t>مجوهرات ذهبية</t>
  </si>
  <si>
    <t>71141920</t>
  </si>
  <si>
    <t>Articles Of Platinium And The Platinium Grop</t>
  </si>
  <si>
    <t>مجوهرات من بلاتين أو زمرته</t>
  </si>
  <si>
    <t>71142000</t>
  </si>
  <si>
    <t>Articles Of Base Metal Clad With Precious Metal</t>
  </si>
  <si>
    <t>مجوهرات من معـادن عاديـة مكسـوة بقشرة من معـادن ثمينة</t>
  </si>
  <si>
    <t>71159000</t>
  </si>
  <si>
    <t>Articles Of Precious Metal, Other</t>
  </si>
  <si>
    <t>غيره من المجوهرات والمصنوعات</t>
  </si>
  <si>
    <t>71161010</t>
  </si>
  <si>
    <t>Articles Of Personal Ornamentation</t>
  </si>
  <si>
    <t xml:space="preserve"> أصناف الزينة الشخصية</t>
  </si>
  <si>
    <t>71162010</t>
  </si>
  <si>
    <t>71162020</t>
  </si>
  <si>
    <t>Perals For Industrial Eguipment</t>
  </si>
  <si>
    <t>الأصناف للأستعمالات الصناعية الفنية</t>
  </si>
  <si>
    <t>71171110</t>
  </si>
  <si>
    <t>Cuff-Links</t>
  </si>
  <si>
    <t>71171190</t>
  </si>
  <si>
    <t>Imitation Jewellery Other</t>
  </si>
  <si>
    <t>غيره من الحلى والمجوهرات المقلدة</t>
  </si>
  <si>
    <t>71171900</t>
  </si>
  <si>
    <t>71179010</t>
  </si>
  <si>
    <t>Imitation Jewellery Of Plastic</t>
  </si>
  <si>
    <t>حلى من بلاستيك</t>
  </si>
  <si>
    <t>71179020</t>
  </si>
  <si>
    <t>Imitation Jewellery Of Glass</t>
  </si>
  <si>
    <t>حلي من زجاج</t>
  </si>
  <si>
    <t>71179030</t>
  </si>
  <si>
    <t>Imitation Jewellery Of Wood</t>
  </si>
  <si>
    <t>71179090</t>
  </si>
  <si>
    <t>غيره من الحلى</t>
  </si>
  <si>
    <t>71181000</t>
  </si>
  <si>
    <t>Coin (Other Than Gold Coin), Not Being Legal Tender</t>
  </si>
  <si>
    <t xml:space="preserve"> نقود "عملات معدنية" (عدا النقود الذهبية) غير مطروحة للتداول الرسمي</t>
  </si>
  <si>
    <t>72022100</t>
  </si>
  <si>
    <t>Ferro Silicon Alloys Containing By Weight More Than 55 % Of Silicon</t>
  </si>
  <si>
    <t>خلائط حديد محتوية على أكثر من 55% وزناً من السيليكون</t>
  </si>
  <si>
    <t>72023000</t>
  </si>
  <si>
    <t>Ferro Silico Manganese Alloys</t>
  </si>
  <si>
    <t>خلائط حديـد - سيليكون - منجنيز</t>
  </si>
  <si>
    <t>72029900</t>
  </si>
  <si>
    <t>Ferro Chromium Alloys,  Other</t>
  </si>
  <si>
    <t>غيره من انواع الحديد</t>
  </si>
  <si>
    <t>72042100</t>
  </si>
  <si>
    <t>Waste Of Stainless Steel:</t>
  </si>
  <si>
    <t>خرده من صلب مقاوم للصدأ</t>
  </si>
  <si>
    <t>72051000</t>
  </si>
  <si>
    <t>Granules Of Pig Iron, Spiegeleisen, Iron Or Steel</t>
  </si>
  <si>
    <t>حبيبات من حديد صب أو سبيجل أو من حديد أو صلب</t>
  </si>
  <si>
    <t>72061000</t>
  </si>
  <si>
    <t>Iron And Non Alloy Steel In Ingots</t>
  </si>
  <si>
    <t>سبائك (اينجوت) من حديد وصلب غير مخلوط</t>
  </si>
  <si>
    <t>72071100</t>
  </si>
  <si>
    <t>Steel Of Rectangular (Including Square) Cross-Section, The Width Measuring Less Than Twice The Thickness</t>
  </si>
  <si>
    <t>منتجات نصف جاهزه ذات مقطع عرضي مستطيل ( بما فيه المربع) مقاس عرضه يساوي أقل من ضعفي سمكه</t>
  </si>
  <si>
    <t>72081000</t>
  </si>
  <si>
    <t>Steel  In Coils, Not Further Worked Than Hot-Rolled, With Patterns In Relief</t>
  </si>
  <si>
    <t>منتجات مسطحه بشكل لفات ، غير مشغولة أكثر من التجليخ بالحرارة ، ذات علامات سطحية بارزة</t>
  </si>
  <si>
    <t>72082500</t>
  </si>
  <si>
    <t>Steel Of A Thickness Of 475 Mm Or More</t>
  </si>
  <si>
    <t>منتجات مسطحه بسمك 475 مم أو أكثر</t>
  </si>
  <si>
    <t>Steel Of A Thickness Of 3 Mm Or More But Less Than 475 Mm</t>
  </si>
  <si>
    <t>منتجات مسطحه بسمك 3 مم أو أكثر ولكن يقل عن 475 مم</t>
  </si>
  <si>
    <t>72082700</t>
  </si>
  <si>
    <t>Steel Of A Thickness Of Less Than 3 Mm</t>
  </si>
  <si>
    <t>منتجات مسطحه بسمك أقل من 3 مم</t>
  </si>
  <si>
    <t>72083600</t>
  </si>
  <si>
    <t>Steel Of A Thickness Exceeding 10 Mm</t>
  </si>
  <si>
    <t>منتجات مسطحه بسمك يزيد عن 10 مم</t>
  </si>
  <si>
    <t>72083800</t>
  </si>
  <si>
    <t>72083900</t>
  </si>
  <si>
    <t>72085100</t>
  </si>
  <si>
    <t>72085200</t>
  </si>
  <si>
    <t>Steel Of A Thickness Of 475 Mm Or More But Not Exceeding 10 Mm</t>
  </si>
  <si>
    <t>منتجات مسطحه بسمك 475 مم أو أكـثر ولا يتجاوز 10مم</t>
  </si>
  <si>
    <t>72085300</t>
  </si>
  <si>
    <t>72085400</t>
  </si>
  <si>
    <t>72089000</t>
  </si>
  <si>
    <t>Flat Rolled Products Of Iron, Other</t>
  </si>
  <si>
    <t>غيرها من المنتجات المسطحه</t>
  </si>
  <si>
    <t>Flat Rolled Products Of Iron Or Non Alloy Steel Of A Thickness Of 3 Mm Or More</t>
  </si>
  <si>
    <t>منتجات مسطحه بسمك 3 مم أو أكثر</t>
  </si>
  <si>
    <t>72091600</t>
  </si>
  <si>
    <t>Flat Rolled Products Of Iron Or Non Alloy Steel Of A Thickness Exceeding 1 Mm But Less Than 3 Mm</t>
  </si>
  <si>
    <t>منتجات مسطحه بسمك يزيد عن 1 مم ولكن يقل عن 3 مم</t>
  </si>
  <si>
    <t>72091700</t>
  </si>
  <si>
    <t>Flat Rolled Products Of Iron Or Non Alloy Steel Of A Thickness Of 05 Mm Or More But Not Exceeding 1 Mm</t>
  </si>
  <si>
    <t>منتجات مسطحه بسمك 05 مم أو أكثر ولكن لا يتجاوز 1 مم</t>
  </si>
  <si>
    <t>Flat Rolled Products Of Iron Or Non Alloy Steel Of A Thickness Of Less Than 05 Mm</t>
  </si>
  <si>
    <t>منتجات مسطحه بسمك أقل من 05 مم</t>
  </si>
  <si>
    <t>72092600</t>
  </si>
  <si>
    <t>72092800</t>
  </si>
  <si>
    <t>72101100</t>
  </si>
  <si>
    <t>Flat Rolled Products Of Iron Or Non Alloy Steel Of A Thickness Of 05 Mm Or More</t>
  </si>
  <si>
    <t>منتجات مسطحه بسمك 05 مم أو أكثر</t>
  </si>
  <si>
    <t>72101200</t>
  </si>
  <si>
    <t>72103000</t>
  </si>
  <si>
    <t>Flat Rolled Products Of Iron Or Non Alloy Steel Electrolytically Plated Or Coated With Zinc</t>
  </si>
  <si>
    <t>منتجات مسطحه مطلية أو مغطاة بالزنك بطريقة التحليل الكهربائي</t>
  </si>
  <si>
    <t>72104100</t>
  </si>
  <si>
    <t>Flat Rolled Products Of Iron Or Non Alloy Steel Corrugated</t>
  </si>
  <si>
    <t>منتجات مسطحه مموجة</t>
  </si>
  <si>
    <t>72104900</t>
  </si>
  <si>
    <t>Flat Rolled Products Of Iron Or Non Alloy Steel, Other</t>
  </si>
  <si>
    <t>غيرها من المنتجات المسطحه المموجه</t>
  </si>
  <si>
    <t>72106100</t>
  </si>
  <si>
    <t>Plated Or Coated With Aluminium-Zine Alloys</t>
  </si>
  <si>
    <t>72106900</t>
  </si>
  <si>
    <t>72107000</t>
  </si>
  <si>
    <t>Painted, Varnished Or Coated With Plastics</t>
  </si>
  <si>
    <t>منتجات مسطحه مموجه مدهونة أو مورنشة أو مغطاة بلدائن</t>
  </si>
  <si>
    <t>72109000</t>
  </si>
  <si>
    <t>Flat Rolled Iron, Painted, Varnished Or Coated With Plastics, Other</t>
  </si>
  <si>
    <t>72111300</t>
  </si>
  <si>
    <t>Rolled On Four Faces Or In A Closed Box Pass, Of A Width Exceeding 150 Mm And A Thickness Of Not Less Than 4 Mm, Not In Coils And Without Patterns In Relief</t>
  </si>
  <si>
    <t>72112300</t>
  </si>
  <si>
    <t>Containing By Weight Less Than 025 % Of Carbon</t>
  </si>
  <si>
    <t>منتجات مسطحه بالتجليخ تحتوي على أقل من 025 % وزناً من الكربون</t>
  </si>
  <si>
    <t>72122000</t>
  </si>
  <si>
    <t>Electrolytically Plated Or Coated With Zinc</t>
  </si>
  <si>
    <t>72123000</t>
  </si>
  <si>
    <t>Otherwise Plated Or Coated With Zinc</t>
  </si>
  <si>
    <t>72125000</t>
  </si>
  <si>
    <t>Otherwise Plated Or Coated</t>
  </si>
  <si>
    <t>72131000</t>
  </si>
  <si>
    <t>Bars Of Iron Containing Indentations, Ribs, Grooves, Or Other Deformations During The Rolling Process</t>
  </si>
  <si>
    <t>قضبان حديد محتوية على مسننات أو نتؤات أو تجويفات أو غيرها من العيوب ناتجة عن عملية التجليخ</t>
  </si>
  <si>
    <t>72139100</t>
  </si>
  <si>
    <t>Steel Bas Of Circular Cross-Section Measuring Less Than 14 Mm In Diameter</t>
  </si>
  <si>
    <t>72141090</t>
  </si>
  <si>
    <t>Others Of Forged</t>
  </si>
  <si>
    <t>غيرها, مطروقة</t>
  </si>
  <si>
    <t>72149100</t>
  </si>
  <si>
    <t>Bars And Rods Of Rectangular (Other Than Square) Cross-Section</t>
  </si>
  <si>
    <t xml:space="preserve"> قضبان ذات مقطع عرضي مستطيل عدا المربع</t>
  </si>
  <si>
    <t>72149900</t>
  </si>
  <si>
    <t>Bars And Rods, Other</t>
  </si>
  <si>
    <t>غيرها من قضبان الحديد</t>
  </si>
  <si>
    <t>72155090</t>
  </si>
  <si>
    <t>Other, Not Further Worked Than Cold-Formed Or Cold-Finished</t>
  </si>
  <si>
    <t xml:space="preserve"> غيرها ، غير مشغولة بأكثر من التشكيل أو التجهيز على البارد</t>
  </si>
  <si>
    <t>72159090</t>
  </si>
  <si>
    <t>Others</t>
  </si>
  <si>
    <t>غيرها من قضبان وعيدان أخر من حديد أو من صلب من غير الخلائط</t>
  </si>
  <si>
    <t>72161000</t>
  </si>
  <si>
    <t>- U, I Or H Sections, Not Further Worked Than Hot-Rolled, Hotdrawn Or Extruded, Of A Height Of Less Than 80 Mm</t>
  </si>
  <si>
    <t>مقطعها بشكل حرف U أو I أو H ، غير مشغول بأكثر من التجليخ أو السحب أو البثق بالحرارة وبارتفاع أقل من 80 مم</t>
  </si>
  <si>
    <t>72162100</t>
  </si>
  <si>
    <t>L Sections</t>
  </si>
  <si>
    <t>72163110</t>
  </si>
  <si>
    <t>Of A Height Of 80 Mm Or More, But Not Exceeding 220 Mm</t>
  </si>
  <si>
    <t xml:space="preserve"> بارتفاع 80 مم أو أكثر بما لا يزيد عن 220م</t>
  </si>
  <si>
    <t>72163120</t>
  </si>
  <si>
    <t>بارتفاع يزيد عن 220مم</t>
  </si>
  <si>
    <t>72163210</t>
  </si>
  <si>
    <t xml:space="preserve"> Of A Height Of 80 Mm Or More, But Not Exceeding 220 Mm</t>
  </si>
  <si>
    <t>بارتفاع 80 مم أو أكثر بما لا يزيد عن 220م</t>
  </si>
  <si>
    <t>72163220</t>
  </si>
  <si>
    <t>72163310</t>
  </si>
  <si>
    <t>72163320</t>
  </si>
  <si>
    <t>72164010</t>
  </si>
  <si>
    <t>بارتفاع 80مم أو أكثر بما لا يزيد عن 220مم</t>
  </si>
  <si>
    <t>72165000</t>
  </si>
  <si>
    <t>Other Angles, Shapes And Sections, Not Further Worked Than Hotrolled, Hot-Drawn Or Extruded</t>
  </si>
  <si>
    <t>72166100</t>
  </si>
  <si>
    <t>Angles Obtained From Flat-Rolled Products :</t>
  </si>
  <si>
    <t>زوايا متحصل عليها من منتجات مسطحة بالتجليخ</t>
  </si>
  <si>
    <t>72166900</t>
  </si>
  <si>
    <t>Shapes, Other</t>
  </si>
  <si>
    <t>غيرها من الزوايا</t>
  </si>
  <si>
    <t>72169100</t>
  </si>
  <si>
    <t>Cold-Formed Or Cold-Finished From Flat-Rolled Products</t>
  </si>
  <si>
    <t>زوايا مشكلة أو مجهزة على البارد، من منتجات مسطحة بالتجليخ</t>
  </si>
  <si>
    <t>72169900</t>
  </si>
  <si>
    <t>Angles And Shapes, Other</t>
  </si>
  <si>
    <t>72171000</t>
  </si>
  <si>
    <t>Not Plated Or Coated, Whether Or Not Polished</t>
  </si>
  <si>
    <t>اسلاك غير مطلية أو مغطاة ، وإن كانت مصقولة</t>
  </si>
  <si>
    <t>72172000</t>
  </si>
  <si>
    <t>Plated Or Coated With Zinc</t>
  </si>
  <si>
    <t>اسلاك مطلية أو مغطاة بالزنك</t>
  </si>
  <si>
    <t>72173000</t>
  </si>
  <si>
    <t>Plated Or Coated With Other Base Metals</t>
  </si>
  <si>
    <t>اسلاك مطلية أو مغطاة بمعادن عادية أُخر</t>
  </si>
  <si>
    <t>72179000</t>
  </si>
  <si>
    <t>Wire Of Iron Or Non Alloy Steel, Other</t>
  </si>
  <si>
    <t>غيرها من الاسلاك المطليه</t>
  </si>
  <si>
    <t>72189100</t>
  </si>
  <si>
    <t>Stainless Steel Of Rectangular (Other Than Square) Cross-Section</t>
  </si>
  <si>
    <t>سبائك ذات مقطع عرضي مستطيل</t>
  </si>
  <si>
    <t>72191100</t>
  </si>
  <si>
    <t>Stainless Steel Of A Thickness Exceeding 10 Mm</t>
  </si>
  <si>
    <t>منتجات مسطحه بالتجليخ بسمك يزيد عن 10 مم</t>
  </si>
  <si>
    <t>72191200</t>
  </si>
  <si>
    <t>Stainless Steel Of A Thickness Of 475 Mm Or More But Not Excecding 10 Mm</t>
  </si>
  <si>
    <t>منتجات مسطحه بالتجليخ بسمك 475 مم أو أكثر و لا تتجاوز 10 مم</t>
  </si>
  <si>
    <t>72191300</t>
  </si>
  <si>
    <t>Stainless Steel Of A Thickness Of 3 Mm Or More But Less Than 475 Mm</t>
  </si>
  <si>
    <t>منتجات مسطحه بالتجليخ بسمك 3 مم أو أكثر ولكن يقل عن 475 مم</t>
  </si>
  <si>
    <t>72191400</t>
  </si>
  <si>
    <t>Stainless Steel Of A Thickness Of Less Than 3 Mm</t>
  </si>
  <si>
    <t>منتجات مسطحه بالتجليخ بسمك أقل من 3 مم</t>
  </si>
  <si>
    <t>72192100</t>
  </si>
  <si>
    <t>72192200</t>
  </si>
  <si>
    <t>Stainless Steel Of A Thickness Of 475 Mm Or More But Not Exceeding 10 Mm</t>
  </si>
  <si>
    <t>72192300</t>
  </si>
  <si>
    <t>72193100</t>
  </si>
  <si>
    <t>Stainless Steel Of A Thickness Of 475 Mm Or More</t>
  </si>
  <si>
    <t>منتجات مسطحه بالتجليخ بسمك 475 مم أو أكثر</t>
  </si>
  <si>
    <t>72193200</t>
  </si>
  <si>
    <t>72193300</t>
  </si>
  <si>
    <t>Stainless Steel Of A Thickness Exceeding 1 Mm But Less Than 3 Mm</t>
  </si>
  <si>
    <t>منتجات مسطحه بالتجليخ بسمك يزيد عن 1 مم و لكن يقل عن 3 مم</t>
  </si>
  <si>
    <t>72193400</t>
  </si>
  <si>
    <t>Stainless Steel Of A Thickness Of 05 Mm Or More But Not Exceeding I Mm</t>
  </si>
  <si>
    <t>منتجات مسطحه بالتجليخ بسمك 05 مم أو أكثر و لا تتجاوز 1 مم</t>
  </si>
  <si>
    <t>72193500</t>
  </si>
  <si>
    <t>Stainless Steel Of A Thickness Of Less Than 05 Mm</t>
  </si>
  <si>
    <t>منتجات مسطحه بالتجليخ بسمك أقل من 05 مم</t>
  </si>
  <si>
    <t>72199000</t>
  </si>
  <si>
    <t>Stainless Steel, Other</t>
  </si>
  <si>
    <t>غيرها من المنتجات المسطحه بالتجليخ</t>
  </si>
  <si>
    <t>72201100</t>
  </si>
  <si>
    <t>منتجات مسطحة بالتجليخ من صلب مقاوم للصدأ، بعرض يقل عن 600 مم بسمك475مم أو أكثر</t>
  </si>
  <si>
    <t>72201200</t>
  </si>
  <si>
    <t>منتجات مسطحة بالتجليخ من صلب مقاوم للصدأ، بعرض يقل عن 600 مم بسمك يقل عن 475 مم</t>
  </si>
  <si>
    <t>72202000</t>
  </si>
  <si>
    <t>Flat Rolled Products Of Stainless Steel Not Further Worked Than Cold-Rolled (Cold-Reduced)</t>
  </si>
  <si>
    <t>منتجات مسطحه بالتجليخ من صلب مقاوم للصدأ غير مشغولة بأكثر من التجليخ على البارد</t>
  </si>
  <si>
    <t>72209000</t>
  </si>
  <si>
    <t>Flat Rolled Products Of Stainless Steel, Other</t>
  </si>
  <si>
    <t>غيرها من منتجات مسطحه بالتجليخ من صلب مقاوم للصدأ</t>
  </si>
  <si>
    <t>72210000</t>
  </si>
  <si>
    <t>Bars And Rods, Hot Rolled, In Irregularly Wound Coils, Of Stainless Steel</t>
  </si>
  <si>
    <t>قضبان وعيدان، مجلخة بالحرارة، في لفائف غير منتظمة اللف، من صلب مقاوم للصدأ</t>
  </si>
  <si>
    <t>72221100</t>
  </si>
  <si>
    <t>Bars And Rods, Hot Rolled Of Circular Cross-Section</t>
  </si>
  <si>
    <t>72221900</t>
  </si>
  <si>
    <t>Bars And Rods, Hot Rolled, Other</t>
  </si>
  <si>
    <t>غيرها من القضبان والعيدان</t>
  </si>
  <si>
    <t>72222000</t>
  </si>
  <si>
    <t>Bars And Rods, Not Further Worked Than Cold-Formed Or Cold-Finished :</t>
  </si>
  <si>
    <t>72223000</t>
  </si>
  <si>
    <t>Other Bars And Rods</t>
  </si>
  <si>
    <t>72224000</t>
  </si>
  <si>
    <t>Angles, Shapes And Sections</t>
  </si>
  <si>
    <t>72230000</t>
  </si>
  <si>
    <t>Wire Of Stainless Steel</t>
  </si>
  <si>
    <t>أسلاك من صلب مقاوم للصدأ</t>
  </si>
  <si>
    <t>غيرها من السبائك</t>
  </si>
  <si>
    <t>72253000</t>
  </si>
  <si>
    <t>Alloy Steel Other, Not Further Worked Than Hot-Rolled, In Coils</t>
  </si>
  <si>
    <t>72254000</t>
  </si>
  <si>
    <t>Alloy Steel, Other, Not Further Worked Than Hot-Rolled, Not In Coils</t>
  </si>
  <si>
    <t>72259200</t>
  </si>
  <si>
    <t>Alloy Steel Otherwise Plated Or Coated With Zinc</t>
  </si>
  <si>
    <t>منتجات مسطحه بالتجليخ من خلاط فولاذيه مطلية أو مغطاة بالزنك،بطريق اخرى</t>
  </si>
  <si>
    <t>72259900</t>
  </si>
  <si>
    <t>Alloy Steel, Other</t>
  </si>
  <si>
    <t>غيرها من المنتجات المسطحه بالتجليخ من خلاط فولاذية</t>
  </si>
  <si>
    <t>72279000</t>
  </si>
  <si>
    <t>72287000</t>
  </si>
  <si>
    <t>72292000</t>
  </si>
  <si>
    <t>Wire Of Silico-Manganese Steel</t>
  </si>
  <si>
    <t>72299000</t>
  </si>
  <si>
    <t>Wire, Other</t>
  </si>
  <si>
    <t>غيرها من الاسلاك</t>
  </si>
  <si>
    <t>73011000</t>
  </si>
  <si>
    <t>Sheet Piling Of Iron And Steel Whether Or Not Drilled, Punched Or Made From Assembled Elements</t>
  </si>
  <si>
    <t>دعامات عريضة من حديد أو صلب وان كانت مثقبة أو مشكلة من عناصر مجمعة</t>
  </si>
  <si>
    <t>73012000</t>
  </si>
  <si>
    <t>Angles, Shapes And Sections Of Iron Or Steel Whether Or Not Drilled Punched Or Assembled</t>
  </si>
  <si>
    <t>زوايا وأشكال خاصة من حديد أو صلب وان كانت مثقبة أو مشكلة</t>
  </si>
  <si>
    <t>73021000</t>
  </si>
  <si>
    <t>Rails</t>
  </si>
  <si>
    <t xml:space="preserve"> قضبان</t>
  </si>
  <si>
    <t>73023000</t>
  </si>
  <si>
    <t>Switch Blades, Crossing Frogs, Point Rods And Other Crossing Pieces</t>
  </si>
  <si>
    <t xml:space="preserve"> محولات، مقصات وأسنة مقصات، قضبان تقاطع وتوجيه وعناصر تقاطع أُخر</t>
  </si>
  <si>
    <t>73024000</t>
  </si>
  <si>
    <t>Fish-Plates And Sole Plates</t>
  </si>
  <si>
    <t>73029000</t>
  </si>
  <si>
    <t>Crossing Pieces, Other</t>
  </si>
  <si>
    <t>غيرها من الواح الدعم والقواعد</t>
  </si>
  <si>
    <t>73030000</t>
  </si>
  <si>
    <t>Tubes, Pipes And Hollow Profiles, Seamless, Of Cast Iron</t>
  </si>
  <si>
    <t>مواسير وأنابيب وأشكال خاصة (بروفيلات) مجوفة من حديد صب</t>
  </si>
  <si>
    <t>73041100</t>
  </si>
  <si>
    <t>Tubes, Pipes And Hollow Profiles Of Stainless Steel</t>
  </si>
  <si>
    <t>مواسير وأنابيب وأشكال خاصة من صلب مقاوم للصدأ</t>
  </si>
  <si>
    <t>73041900</t>
  </si>
  <si>
    <t>Line Pipe Of A Kind Used For Oil Or Gas Pipelines. Other</t>
  </si>
  <si>
    <t>غيرها من أنابيب نقل الغاز والزيت</t>
  </si>
  <si>
    <t>73042200</t>
  </si>
  <si>
    <t xml:space="preserve"> Drill Pipe Of Stainless Steel</t>
  </si>
  <si>
    <t>مواسير حفر من صلب مقاوم للصدأ</t>
  </si>
  <si>
    <t>73042300</t>
  </si>
  <si>
    <t xml:space="preserve"> Other Drill Pipe</t>
  </si>
  <si>
    <t>مواسير حفر أخرى</t>
  </si>
  <si>
    <t>73042400</t>
  </si>
  <si>
    <t>-Other Casing, Tubing And Drill Pipe Of Stainless Steel</t>
  </si>
  <si>
    <t>غيرها من مواسير التبطين وأنابيب ومواسير حفر ، من صلب مقاوم للصدأ</t>
  </si>
  <si>
    <t>73042900</t>
  </si>
  <si>
    <t>Tubes And Pipes, Other</t>
  </si>
  <si>
    <t>غيرها من مواسير الحفر</t>
  </si>
  <si>
    <t>73043100</t>
  </si>
  <si>
    <t>Cold-Drawn Or Cold-Rolled (Cold-Reduced)</t>
  </si>
  <si>
    <t>مواسير وانابيب مسحوبة أو مجلخة على البارد</t>
  </si>
  <si>
    <t>73043900</t>
  </si>
  <si>
    <t>Tubes, Pipes And Hollow Profiles, Other</t>
  </si>
  <si>
    <t>غيرها من المواسير والانابيب</t>
  </si>
  <si>
    <t>73044100</t>
  </si>
  <si>
    <t>73044900</t>
  </si>
  <si>
    <t>73045100</t>
  </si>
  <si>
    <t>73045900</t>
  </si>
  <si>
    <t>73049000</t>
  </si>
  <si>
    <t>Seamless Tubes, Pipes And Hollow Profiles, Of Iron Or Steel (N.E.S.),</t>
  </si>
  <si>
    <t>(.مواسير وأنابيب وبروفيلات (أشكال خاصة) مجوفة غير ملحومة، من حديد أو صلب (غ.د.آ</t>
  </si>
  <si>
    <t>73051100</t>
  </si>
  <si>
    <t>Line Pipe, Longitudinally Submerged Arc Welded</t>
  </si>
  <si>
    <t>مواسير وانابيب ملحومة طولياً بالقوس المغمور</t>
  </si>
  <si>
    <t>73051200</t>
  </si>
  <si>
    <t>Line Pipe, Other, Longitudinally Welded</t>
  </si>
  <si>
    <t xml:space="preserve"> غيرها ، ملحومة طولياً</t>
  </si>
  <si>
    <t>73051900</t>
  </si>
  <si>
    <t>Line Pipe, Other</t>
  </si>
  <si>
    <t>غيرها من المواسير والانابيب الملحومه</t>
  </si>
  <si>
    <t>73052000</t>
  </si>
  <si>
    <t>Casing Of Iron Or Steel, Of A Kind Used In The Drilling For Oil Or Gas, Having Internal And External Circular Cross Sections, The External Diameter Of Which Exceeds 4064 Mm</t>
  </si>
  <si>
    <t>مواسير تبطين من حديد أو صلب، من النوع المستعمل في الحفر لاستخراج الزيت (البترول) أو الغاز، ذات مقاطع عرضية دائرية داخلية وخارجية، يزيد قطرها4060 ملم</t>
  </si>
  <si>
    <t>73053100</t>
  </si>
  <si>
    <t>Welded Tubes, Longitudinally Welded</t>
  </si>
  <si>
    <t>مواسير وانابيب ملحومة طولياً</t>
  </si>
  <si>
    <t>73059000</t>
  </si>
  <si>
    <t>Riveted Or Similarly Closed Tubes &amp; Pipes But Not Welded, Having Internal &amp; External Circular Cross Sections, The Diameter Of Which Exceeds 4064 Mm Of Iron Or Steel, Other Than Those Used For Oil &amp; Gas</t>
  </si>
  <si>
    <t>مواسير وأنابيب أخر (مثل الملحومة أو المبرشمة أو المغلقة بطريقة مماثلة)، ذات مقاطع عرضية دائرية داخلية وخارجية، يزيد قطرها الخارجي عن 4064 ملم، من حديد أو صلب</t>
  </si>
  <si>
    <t>73061100</t>
  </si>
  <si>
    <t>Other Tubes, Pipes And Profiles Welded, Of Stainless Steel</t>
  </si>
  <si>
    <t>مواسير وأنابيب وأشكال خاصة ، ملحومة ، من صلب مقاوم للصدأ</t>
  </si>
  <si>
    <t>73061900</t>
  </si>
  <si>
    <t>Other Tubes, Pipes And Hollow Protiles L.</t>
  </si>
  <si>
    <t>غيرها من المواسير والأنابيب والأشكال الخاصة ، مجوفة أخر</t>
  </si>
  <si>
    <t>73062100</t>
  </si>
  <si>
    <t>73062900</t>
  </si>
  <si>
    <t>-Other Casing And Tubing Of A Kind Used In Drilling</t>
  </si>
  <si>
    <t>غيرها من مواسير التبطين والأنابيب المستعملة في الحفر</t>
  </si>
  <si>
    <t>73063000</t>
  </si>
  <si>
    <t>Tubes, Pipes And Hollow Profiles, Welded, Of A Circular Cross Section, The Diameter Of Which Does Not Exceed 4064 Mm, Other Than Those Used For Oil And Gas Of Iron Or Non Alloy Steel</t>
  </si>
  <si>
    <t>أنابيب ومواسير وأشكال خاصة (بروفيلات) مجوفة أخر ملحومة عدا المستخدمة في صناعة النفط، ذات مقطع عرضي دائري يقل عن 4064 مم من حديد أو صلب غير مخلوط</t>
  </si>
  <si>
    <t>73064000</t>
  </si>
  <si>
    <t>Tubes, Pipes And Hollow Profiles, Welded, Of A Circular Cross Section, Of Stainless Steel</t>
  </si>
  <si>
    <t>مواسير وأنابيب وأشكال خاصة، ملحومة، ذات مقطع عرضي دائري من صلب مقاوم للصدأ</t>
  </si>
  <si>
    <t>73065000</t>
  </si>
  <si>
    <t>Tubes, Pipes And Hollow Profiles, Welded, Of A Circular Cross Section, Of Other Alloy Steel</t>
  </si>
  <si>
    <t>مواسير وأنابيب وأشكال خاصة ملحومة، ذات مقطع عرضي دائري من خلائط فولاذية أخر</t>
  </si>
  <si>
    <t>73066100</t>
  </si>
  <si>
    <t>Of Square Or Rectangular Cross-Section</t>
  </si>
  <si>
    <t>مواسير تبطين وأنابيب من النوع المستخدم في لستخراج الزيت ذات مقطع عرضي مربع أو مستطيل</t>
  </si>
  <si>
    <t>73066900</t>
  </si>
  <si>
    <t>Other, Welded, Of Non-Circular Cross-Section Of Other Non-Circular Cross-Section</t>
  </si>
  <si>
    <t>مواسير تبطين وأنابيب من النوع المستخدم في لستخراج الزيت ذات مقطع عرضي آخر غير دائري</t>
  </si>
  <si>
    <t>73069000</t>
  </si>
  <si>
    <t>Tubes, Pipes And Hollow Profiles Of Iron Or Steel (N.E.S.)</t>
  </si>
  <si>
    <t>مواسير وأنابيب وأشكال خاصة (بروفيلات) مجوفة أخر (غير ملحومة أو مبرشمة أو مغلقة بطريقة مماثلة مثلا) من حديد أو صلب</t>
  </si>
  <si>
    <t>73071100</t>
  </si>
  <si>
    <t>Cast Tube Of Non-Malleable Cast Iron</t>
  </si>
  <si>
    <t>لوازم مواسير وانابيب من حديد صب غير قابل للطرق</t>
  </si>
  <si>
    <t>73071900</t>
  </si>
  <si>
    <t>Cast Tube, Other</t>
  </si>
  <si>
    <t>غيرها من لوازم المواسير والانابيب</t>
  </si>
  <si>
    <t>73072100</t>
  </si>
  <si>
    <t xml:space="preserve"> Flanges</t>
  </si>
  <si>
    <t>رابطات فلنجات</t>
  </si>
  <si>
    <t>73072200</t>
  </si>
  <si>
    <t>Threaded Elbows, Bends And Sleeves</t>
  </si>
  <si>
    <t xml:space="preserve"> أكواع وقطع منحنية وأكمام، ملولبة</t>
  </si>
  <si>
    <t>73072300</t>
  </si>
  <si>
    <t>Butt Welding Fittings :</t>
  </si>
  <si>
    <t>لوازم وصل الأطراف باللحام</t>
  </si>
  <si>
    <t>73072900</t>
  </si>
  <si>
    <t>Tube Or Pipe Fittings, Other</t>
  </si>
  <si>
    <t>غيرها من لوازم وصل الاطراف باللحام</t>
  </si>
  <si>
    <t>73079100</t>
  </si>
  <si>
    <t>Flanges</t>
  </si>
  <si>
    <t>73079200</t>
  </si>
  <si>
    <t>73079300</t>
  </si>
  <si>
    <t>Butt Welding Fittings</t>
  </si>
  <si>
    <t>73079900</t>
  </si>
  <si>
    <t>غيرها من لوازم وصل الأطراف باللحام</t>
  </si>
  <si>
    <t>73081000</t>
  </si>
  <si>
    <t>Bridges And Bridge Sections Of Iron Or Steel</t>
  </si>
  <si>
    <t>جسور ومقاطع جسور من حديـد صب أو حديد أو صلب</t>
  </si>
  <si>
    <t>73082000</t>
  </si>
  <si>
    <t>Towers And Lattice Masts Of Iron Or Steel</t>
  </si>
  <si>
    <t>أبراج وصواري شبكية من حديـد صب أو حديد أو صلب</t>
  </si>
  <si>
    <t>73083000</t>
  </si>
  <si>
    <t>Doors, Windows And Their Frames And Thresholds For Doors Of Iron Or Steel</t>
  </si>
  <si>
    <t>أبواب و نوافذ وأطرها وعتبات الأبواب من حديد أو صلب</t>
  </si>
  <si>
    <t>73084000</t>
  </si>
  <si>
    <t>Props And Similar Equipment For Scaffolding, Shuttering Or Pit Propping, Of Iron Or Steel</t>
  </si>
  <si>
    <t>دعامات (مساند) ومعدات مماثله للسقـالات أو لهياكل المنشآت المؤقتة أو لدعامات المناجم من حديد أو صلب</t>
  </si>
  <si>
    <t>73089010</t>
  </si>
  <si>
    <t>Steel Boxes Fitted In Walls For Fire Fighting</t>
  </si>
  <si>
    <t>73089020</t>
  </si>
  <si>
    <t>Steel Large-Scale Shelving For Assembly And Permanent Installation In Shops,Workshops And Storehouses,Etc</t>
  </si>
  <si>
    <t xml:space="preserve"> أرفف كبـيرة معدة للتجميع والتركيب الدائم في المحلات والورش والمخازن</t>
  </si>
  <si>
    <t>73089030</t>
  </si>
  <si>
    <t>Steel Angles Ties For Fastening Decoration Tiles In Ceilings</t>
  </si>
  <si>
    <t>زوايا ومرابط لربط بلاط الديكور في الأسقف</t>
  </si>
  <si>
    <t>73089040</t>
  </si>
  <si>
    <t>Steel Scaffoldings Props,Platforms And Fittings</t>
  </si>
  <si>
    <t xml:space="preserve"> سقالات ومنصات لوازم شد السقالات</t>
  </si>
  <si>
    <t>73089050</t>
  </si>
  <si>
    <t>Steel Staircases,Stationary</t>
  </si>
  <si>
    <t>درج (سلالم)، ثابتة</t>
  </si>
  <si>
    <t>73089060</t>
  </si>
  <si>
    <t>Steel Sheds And Domes</t>
  </si>
  <si>
    <t xml:space="preserve"> مظلات وقبب</t>
  </si>
  <si>
    <t>73089090</t>
  </si>
  <si>
    <t>Steel Structures, Other</t>
  </si>
  <si>
    <t>غيرها من منتجات الحديد</t>
  </si>
  <si>
    <t>73090010</t>
  </si>
  <si>
    <t>Water Tanks For Household Use</t>
  </si>
  <si>
    <t xml:space="preserve"> صهاريج خزن المياه للاستعمالات المنزلية</t>
  </si>
  <si>
    <t>73090090</t>
  </si>
  <si>
    <t>غيرها من صهاريج المياه</t>
  </si>
  <si>
    <t>73101000</t>
  </si>
  <si>
    <t>Tanks And Drums Of 50 L Capacity Or More, Of Iron Or Steel</t>
  </si>
  <si>
    <t>خزانات وبراميل ودنان وصناديق وعلب من حديد بسعة 50 لتر أو أكثر</t>
  </si>
  <si>
    <t>73102110</t>
  </si>
  <si>
    <t>Containers For Aerated  Beverages And Fruit Juices</t>
  </si>
  <si>
    <t>علب للمشروبات الغازية وعصير الفواكه</t>
  </si>
  <si>
    <t>73102120</t>
  </si>
  <si>
    <t>Containers For Preserving Foods</t>
  </si>
  <si>
    <t>علب لحفظ المأكولات</t>
  </si>
  <si>
    <t>73102130</t>
  </si>
  <si>
    <t>Cans For Preserving Chemicals And Lubricating Oils</t>
  </si>
  <si>
    <t>علب من حديد لحفظ المواد الكيماوية وزيوت التزييت</t>
  </si>
  <si>
    <t>73102190</t>
  </si>
  <si>
    <t>Cans, Other</t>
  </si>
  <si>
    <t>غيرها من العلب الحافظه</t>
  </si>
  <si>
    <t>73102900</t>
  </si>
  <si>
    <t>Cans For Lubricant Oils, Other</t>
  </si>
  <si>
    <t>73110010</t>
  </si>
  <si>
    <t>Containers For Oxygen</t>
  </si>
  <si>
    <t>أوعية لغاز الأكسجين</t>
  </si>
  <si>
    <t>73110020</t>
  </si>
  <si>
    <t>Containers For Freon</t>
  </si>
  <si>
    <t>أوعية لغاز الفريون</t>
  </si>
  <si>
    <t>73110030</t>
  </si>
  <si>
    <t>Containers For Domestic Stoves Gases</t>
  </si>
  <si>
    <t>أوعية لغاز المواقد المنزلية</t>
  </si>
  <si>
    <t>73110090</t>
  </si>
  <si>
    <t>Containers For Other Gases</t>
  </si>
  <si>
    <t>أوعية لغيرها من الغازات</t>
  </si>
  <si>
    <t>73121010</t>
  </si>
  <si>
    <t>Electic Wire And Cable,Not Insulated</t>
  </si>
  <si>
    <t xml:space="preserve"> أسلاك وكوابل كهربائية، غير معزولة</t>
  </si>
  <si>
    <t>73121090</t>
  </si>
  <si>
    <t>Stranded Wire, Other</t>
  </si>
  <si>
    <t>غيرها من الاسلاك والكوابل</t>
  </si>
  <si>
    <t>73129010</t>
  </si>
  <si>
    <t>Wire For Lifting Ropes</t>
  </si>
  <si>
    <t>حبال الرفع</t>
  </si>
  <si>
    <t>73129090</t>
  </si>
  <si>
    <t>Cable, Other</t>
  </si>
  <si>
    <t>غيرها من حبال الرفع</t>
  </si>
  <si>
    <t>73130000</t>
  </si>
  <si>
    <t>Barbed Wire Of Iron Or Steel Twisted Hoop Or Single Flat Wire, Barbed Or Not, And Loosely Twisted Double Wire, Wire Of A Kind Used For Fencing, Of Iron Or Steel</t>
  </si>
  <si>
    <t>أسلاك شائكة ، أسلاك مفردة أو مزدوجة، مستديرة أو مسطحة، شائكة أو غير شائكة، من الأنواع المستعملة في السياج، من حديد أو صلب</t>
  </si>
  <si>
    <t>73141400</t>
  </si>
  <si>
    <t>Other Woven Cloth, Of Stainless Steel</t>
  </si>
  <si>
    <t xml:space="preserve"> نسج معدنية منسوجة أخر، من صلب مقاوم للصدأ</t>
  </si>
  <si>
    <t>73141900</t>
  </si>
  <si>
    <t>Woven Products, Other</t>
  </si>
  <si>
    <t>غيرها من الاشرطة والنسج المعدنيه</t>
  </si>
  <si>
    <t>73142000</t>
  </si>
  <si>
    <t>Grill And Fencing, Of Steel, Welded At Intersection Made Of 100 Cm. Wide Or More</t>
  </si>
  <si>
    <t>شباك وسياج شبكية من حديد اخر ملحومة عند نقاط التقاطع من أسلاك مقاس أكبر مقطع عرضي لها 100 سم أو أكثر</t>
  </si>
  <si>
    <t>73143100</t>
  </si>
  <si>
    <t>Grill And Fencing, Of Steel Plated Or Coated With Zinc</t>
  </si>
  <si>
    <t>شباك وسياج شبكيه مغطاة مطلية أو بالزنك</t>
  </si>
  <si>
    <t>73143900</t>
  </si>
  <si>
    <t>Grill And Fencing, Of Steel, Other</t>
  </si>
  <si>
    <t>غيرها من الشباك والسياج الشبكية</t>
  </si>
  <si>
    <t>73144100</t>
  </si>
  <si>
    <t>Grill And Fencing Of Iron Plated With Zinc</t>
  </si>
  <si>
    <t>شباك وسياج شبكية من حديد مطلية بالزنك</t>
  </si>
  <si>
    <t>73144200</t>
  </si>
  <si>
    <t>Grill And Fencing Of Iron, Plastic Coated</t>
  </si>
  <si>
    <t>شباك وسياج شبكية من حديد مطلية باللدائن</t>
  </si>
  <si>
    <t>73144900</t>
  </si>
  <si>
    <t>غيرها من شباك وسياج شبكية من حديد مطلية باللدائن</t>
  </si>
  <si>
    <t>73145000</t>
  </si>
  <si>
    <t>Expanded Metal Grill Or Netting</t>
  </si>
  <si>
    <t>ألواح شبكية بالتمديد</t>
  </si>
  <si>
    <t>73151100</t>
  </si>
  <si>
    <t>Roller Chain</t>
  </si>
  <si>
    <t xml:space="preserve"> سلاسل باسطوانات دواره</t>
  </si>
  <si>
    <t>73151200</t>
  </si>
  <si>
    <t>Other Chain</t>
  </si>
  <si>
    <t>سلاسل أُخر</t>
  </si>
  <si>
    <t>73151900</t>
  </si>
  <si>
    <t>Grill And Fencing, Of Steel, Parts</t>
  </si>
  <si>
    <t xml:space="preserve"> أجزاء السلاسل ذات حلقات الربط المفصلية</t>
  </si>
  <si>
    <t>73158100</t>
  </si>
  <si>
    <t>Stud-Link</t>
  </si>
  <si>
    <t>73158200</t>
  </si>
  <si>
    <t>Other, Welded Link</t>
  </si>
  <si>
    <t>غيرها، بحلقات ملحومة</t>
  </si>
  <si>
    <t>73158900</t>
  </si>
  <si>
    <t>Chain, Other</t>
  </si>
  <si>
    <t>غيرها من السلاسل</t>
  </si>
  <si>
    <t>73159000</t>
  </si>
  <si>
    <t>Other Parts Of Chain, Of Iron Or Steel</t>
  </si>
  <si>
    <t>أجزاء اخر من سلاسل، من حديد أو صلب</t>
  </si>
  <si>
    <t>73160000</t>
  </si>
  <si>
    <t>Anchors, Grapnels And Parts Thereof, Of Iron Or Steel</t>
  </si>
  <si>
    <t>مراسي وخطاطيف سفن وأجزاؤها، من حديد صب أو حديد صلب</t>
  </si>
  <si>
    <t>73170010</t>
  </si>
  <si>
    <t>Nails And Carpentry Nails</t>
  </si>
  <si>
    <t xml:space="preserve"> مسامير صلب ومسامير نجارة</t>
  </si>
  <si>
    <t>73170090</t>
  </si>
  <si>
    <t>Nails, Staples, Other</t>
  </si>
  <si>
    <t>غيرها من المسامير والمشابك</t>
  </si>
  <si>
    <t>73181100</t>
  </si>
  <si>
    <t>Coach Screws</t>
  </si>
  <si>
    <t>براغي للخشب مـن النـوع المستعمل في خطوط السكك الحديدية</t>
  </si>
  <si>
    <t>73181200</t>
  </si>
  <si>
    <t>Other Wood Screws</t>
  </si>
  <si>
    <t xml:space="preserve"> براغي أُخر للخشب</t>
  </si>
  <si>
    <t>73181300</t>
  </si>
  <si>
    <t>Screw Hooks And Screw Rings</t>
  </si>
  <si>
    <t>محاجن (شناكل) وبراغي برؤوس حلقية</t>
  </si>
  <si>
    <t>73181400</t>
  </si>
  <si>
    <t>Self-Tapping Screws</t>
  </si>
  <si>
    <t xml:space="preserve"> براغي ذاتية اللولبة</t>
  </si>
  <si>
    <t>73181500</t>
  </si>
  <si>
    <t>Other Screws And Bolts, Whether Or Not With Their Nuts Or Washers :</t>
  </si>
  <si>
    <t>براغي وبراغي بصواميل أُخر، وإن كانت مع عزقاتها أو حلقاتها</t>
  </si>
  <si>
    <t>73181600</t>
  </si>
  <si>
    <t>Nuts</t>
  </si>
  <si>
    <t>صواميل عزقات</t>
  </si>
  <si>
    <t>73181900</t>
  </si>
  <si>
    <t>Screws And Similiar Articles, Other</t>
  </si>
  <si>
    <t>غيرها من البراغى وادوات الربط</t>
  </si>
  <si>
    <t>73182100</t>
  </si>
  <si>
    <t>Spring Washers And Other Lock Washers</t>
  </si>
  <si>
    <t>حلقات (وردات) نابضة وغيرها من حلقات الغلق</t>
  </si>
  <si>
    <t>73182200</t>
  </si>
  <si>
    <t>Other Washers</t>
  </si>
  <si>
    <t>حلقات أُخر</t>
  </si>
  <si>
    <t>73182300</t>
  </si>
  <si>
    <t>Rivets</t>
  </si>
  <si>
    <t>مسامير برشام</t>
  </si>
  <si>
    <t>73182400</t>
  </si>
  <si>
    <t>Cotters And Cotter-Pins</t>
  </si>
  <si>
    <t xml:space="preserve"> خوابير ومسامير خابورية</t>
  </si>
  <si>
    <t>73182900</t>
  </si>
  <si>
    <t>Washers, Other</t>
  </si>
  <si>
    <t>غيرها من المسامير والخوابير</t>
  </si>
  <si>
    <t>73194000</t>
  </si>
  <si>
    <t xml:space="preserve"> Safety Pins And Other Pins</t>
  </si>
  <si>
    <t>دبابيس أمان و دبابيس أخر</t>
  </si>
  <si>
    <t>73199000</t>
  </si>
  <si>
    <t>Netting Needles, Crochet Hooks And Other Non Threaded Articles Of Iron Or Steel</t>
  </si>
  <si>
    <t>إبر تصنير ومخارز وأصناف مماثلة من إبر (غ.د.آ.)، من حديد أو صلب</t>
  </si>
  <si>
    <t>73201000</t>
  </si>
  <si>
    <t>Leaf-Springs And Leaves Therefor</t>
  </si>
  <si>
    <t xml:space="preserve"> نوابض ذات ريش وريشها</t>
  </si>
  <si>
    <t>73202000</t>
  </si>
  <si>
    <t>Helical Springs :</t>
  </si>
  <si>
    <t xml:space="preserve"> نوابض حلزونية</t>
  </si>
  <si>
    <t>73209000</t>
  </si>
  <si>
    <t>Springs, Other</t>
  </si>
  <si>
    <t>غيرها من اشكال النوابض</t>
  </si>
  <si>
    <t>73211110</t>
  </si>
  <si>
    <t>Cookstoves</t>
  </si>
  <si>
    <t>أفران طبخ</t>
  </si>
  <si>
    <t>73211120</t>
  </si>
  <si>
    <t>Grills</t>
  </si>
  <si>
    <t xml:space="preserve"> شوايات</t>
  </si>
  <si>
    <t>73211130</t>
  </si>
  <si>
    <t>Hearths</t>
  </si>
  <si>
    <t xml:space="preserve"> كوانين</t>
  </si>
  <si>
    <t>73211190</t>
  </si>
  <si>
    <t>Cooking Appliances, Other</t>
  </si>
  <si>
    <t>غيرها من اجهزه الطبخ</t>
  </si>
  <si>
    <t>73211210</t>
  </si>
  <si>
    <t>73211220</t>
  </si>
  <si>
    <t>73211900</t>
  </si>
  <si>
    <t xml:space="preserve"> Other, Including Appliances For Solid Fuel</t>
  </si>
  <si>
    <t>غيرها، بما فيها أجهزة تعمل بوقود صلب</t>
  </si>
  <si>
    <t>73218110</t>
  </si>
  <si>
    <t>Fireplaces</t>
  </si>
  <si>
    <t>دفايات</t>
  </si>
  <si>
    <t>Space Heater, Other</t>
  </si>
  <si>
    <t>غيرها من اجهزه التدفئه</t>
  </si>
  <si>
    <t>73218900</t>
  </si>
  <si>
    <t>73219010</t>
  </si>
  <si>
    <t>Parts For Cookers</t>
  </si>
  <si>
    <t>اجزاء اجهزه معده لأفران الطبخ</t>
  </si>
  <si>
    <t>73219020</t>
  </si>
  <si>
    <t>Parts For Barbecues</t>
  </si>
  <si>
    <t>اجزاء اجهزه معده للشوايات</t>
  </si>
  <si>
    <t>73219090</t>
  </si>
  <si>
    <t>Parts For Domestic Cooking Other</t>
  </si>
  <si>
    <t>غيرها من اجزاء الاجهزه</t>
  </si>
  <si>
    <t>73221100</t>
  </si>
  <si>
    <t>Radiators Of Cast Iron</t>
  </si>
  <si>
    <t>أجهزة إشعاع حراري للتدفئة المركزية، غير مسخنة كهربائيا، وأجزاؤها من حديد أو صلب</t>
  </si>
  <si>
    <t>73221900</t>
  </si>
  <si>
    <t>Radiator,  Other</t>
  </si>
  <si>
    <t>غيرها من اجهزه الاشعاع الحرارى</t>
  </si>
  <si>
    <t>73229000</t>
  </si>
  <si>
    <t>Air Heaters And Hot Air Distributors (Including Distributors Which Can Also Distribute Fresh Or Conditioned Air) Not Electrically Heated, Incorporating A Motor Driven Fan Or Blower, And Parts Thereof, Of Iron Or Steel</t>
  </si>
  <si>
    <t>مسخنات هواء وموزعات هواء ساخن (بما فيها موزعات الهواء أو المكيف)، غير مسخنة كهربائيا والمتضمنة مروحة، أو نافخ هواء يعمل بمحرك وأجزاؤها من حديد أو صلب</t>
  </si>
  <si>
    <t>73231000</t>
  </si>
  <si>
    <t>Iron Or Steel Wool Pot Scourers And Scouring Or Polishing Pads, Gloves And The Like Of Iron Or Steel</t>
  </si>
  <si>
    <t>ألياف من حديد أو صلب، إسفنجات ووسيدات وقفازات وما يماثلها للجلي أو التلميع أو لاستعمالات مماثلة</t>
  </si>
  <si>
    <t>73239100</t>
  </si>
  <si>
    <t>Table Of Cast Iron, Not Enamelled</t>
  </si>
  <si>
    <t>أدوات مائدة وأدوات مطبخية وغيرها من الأدوات المنزلية وأجزاؤها، من حديد صلب غير مطلى بالمينا</t>
  </si>
  <si>
    <t>73239200</t>
  </si>
  <si>
    <t>Table Of Cast Iron, Enamelled</t>
  </si>
  <si>
    <t>أدوات مائدة وأدوات مطبخية وغيرها من الأدوات المنزلية وأجزاؤها، من حديد صلب مطلى بالمينا</t>
  </si>
  <si>
    <t>73239300</t>
  </si>
  <si>
    <t>Table Of Stainless Steel</t>
  </si>
  <si>
    <t>أدوات مائدة وأدوات مطبخية وغيرها من الأدوات المنزلية وأجزاؤها، من صلب مقاوم للصدأ</t>
  </si>
  <si>
    <t>73239400</t>
  </si>
  <si>
    <t>Table Of Iron (Other Than Cast Iron) Or Steel, Enamelled</t>
  </si>
  <si>
    <t>73239900</t>
  </si>
  <si>
    <t>Table, Other</t>
  </si>
  <si>
    <t>غيرها من ادوات المائده والادوات المطبخيه</t>
  </si>
  <si>
    <t>73241000</t>
  </si>
  <si>
    <t>Sinks And Wash Basins Of Stainless Steel</t>
  </si>
  <si>
    <t>مغاسل وأحواض غسيل، من حديد صلب مقاوم للصدأ</t>
  </si>
  <si>
    <t>73242100</t>
  </si>
  <si>
    <t>Bath Of Cast Iron Whether Or Not Laminated</t>
  </si>
  <si>
    <t>أحواض الاستحمام (بانيو) من حديد صب، وان كانت مطلية بالمينا</t>
  </si>
  <si>
    <t>73242900</t>
  </si>
  <si>
    <t>Buckets And The Like Of Iron</t>
  </si>
  <si>
    <t>سطول من حديد وغيرها</t>
  </si>
  <si>
    <t>73249000</t>
  </si>
  <si>
    <t>Parts For The Items Of Heading 7324</t>
  </si>
  <si>
    <t>أجزاء البنود المذكورة في 7324</t>
  </si>
  <si>
    <t>73251010</t>
  </si>
  <si>
    <t>Inspection Traps,Drain Covers And Simmilar Castings For Sewage Water</t>
  </si>
  <si>
    <t xml:space="preserve"> فتحات المراقبة وأغطية البالوعات والأصناف المماثلة للمجاري</t>
  </si>
  <si>
    <t>73251090</t>
  </si>
  <si>
    <t>Cast Articles, Other</t>
  </si>
  <si>
    <t>غيرها من الصناديق والاقفاص</t>
  </si>
  <si>
    <t>73259100</t>
  </si>
  <si>
    <t>Grinding Balls And Similar Articles For Mills</t>
  </si>
  <si>
    <t xml:space="preserve"> كرات وأصناف مماثلة لأجهزة الطحن والجرش</t>
  </si>
  <si>
    <t>73259910</t>
  </si>
  <si>
    <t>73259990</t>
  </si>
  <si>
    <t>Cast Articles, Of Iron, Other</t>
  </si>
  <si>
    <t>73261100</t>
  </si>
  <si>
    <t>73261900</t>
  </si>
  <si>
    <t>Other Articles Of Iron Or Steel, Other</t>
  </si>
  <si>
    <t>غيرها من الكرات المماثله لاجهزه الجرش</t>
  </si>
  <si>
    <t>73262010</t>
  </si>
  <si>
    <t>Rat Traps</t>
  </si>
  <si>
    <t>فخاخ ومصائد الفئران</t>
  </si>
  <si>
    <t>73262040</t>
  </si>
  <si>
    <t>Waste Baskets Of Iron Or Steel Wire</t>
  </si>
  <si>
    <t>سلات المهملات من حديد</t>
  </si>
  <si>
    <t>73262090</t>
  </si>
  <si>
    <t>Steel Wire, Other</t>
  </si>
  <si>
    <t>غيرها من السلال</t>
  </si>
  <si>
    <t>73269010</t>
  </si>
  <si>
    <t>Boot Or Shoe Protectors Whether Or Not Incorporatins Affixing Points</t>
  </si>
  <si>
    <t xml:space="preserve"> واقيات الأحذية وإن كانت تضم أسناناً للتثبيت</t>
  </si>
  <si>
    <t>73269020</t>
  </si>
  <si>
    <t>Tree Climbing Irons</t>
  </si>
  <si>
    <t>مخالب التسلق على الأشجار</t>
  </si>
  <si>
    <t>73269030</t>
  </si>
  <si>
    <t>Non-Mechanical Ventilatiors</t>
  </si>
  <si>
    <t xml:space="preserve"> فتحات التهوية غير الآلية</t>
  </si>
  <si>
    <t>73269040</t>
  </si>
  <si>
    <t>Venetian Blinds</t>
  </si>
  <si>
    <t xml:space="preserve"> ستائر معدنية فنيسيان</t>
  </si>
  <si>
    <t>73269050</t>
  </si>
  <si>
    <t>Binding Hoops For Casks</t>
  </si>
  <si>
    <t xml:space="preserve"> أطواق حزم البراميل</t>
  </si>
  <si>
    <t>73269060</t>
  </si>
  <si>
    <t>Iron Or Steel Fittings For Electric Wiring (Eg,Stays,Clips,Brackets),Suspension Or Connecting Devices For Insulator Chains</t>
  </si>
  <si>
    <t xml:space="preserve"> لوازم الـخـطـوط الكهربائية (مثل مجاري الأسلاك والكابلات والمساند والمشابك والحوامل) وتركيبات تعليق وتثبيت سلاسل العازلات</t>
  </si>
  <si>
    <t>73269070</t>
  </si>
  <si>
    <t>Fencing Posts</t>
  </si>
  <si>
    <t xml:space="preserve"> أعمدة السياجات</t>
  </si>
  <si>
    <t>73269080</t>
  </si>
  <si>
    <t>Pegs For Tents And Stakes For Tying Domestic Animals</t>
  </si>
  <si>
    <t>أوتاد الخيم وأوتاد ربط البهائم</t>
  </si>
  <si>
    <t>73269091</t>
  </si>
  <si>
    <t>Portable Iron Or Steel Ladders And Stairs</t>
  </si>
  <si>
    <t>سـلالم من حديد نقالة</t>
  </si>
  <si>
    <t>73269092</t>
  </si>
  <si>
    <t>Electricity (Lighting) Poles Of Iron Or Steel</t>
  </si>
  <si>
    <t>أعمدة الإنارة من حديد</t>
  </si>
  <si>
    <t>73269093</t>
  </si>
  <si>
    <t>Spikes For Delineating Road Lanes</t>
  </si>
  <si>
    <t>مسامير تحديد ممرات السير في الشوارع والطرق</t>
  </si>
  <si>
    <t>73269094</t>
  </si>
  <si>
    <t>Portable Ladders And Steps</t>
  </si>
  <si>
    <t>سلالم ودرجات نقالة</t>
  </si>
  <si>
    <t>73269095</t>
  </si>
  <si>
    <t xml:space="preserve"> Tool Boxes</t>
  </si>
  <si>
    <t xml:space="preserve"> صناديق عدد</t>
  </si>
  <si>
    <t>73269096</t>
  </si>
  <si>
    <t>Boxes For Jewellery,Works Of Art And Cosmetic Powders</t>
  </si>
  <si>
    <t>علب الحلى والتحف وعلب ومعاجين ومساحيق التجميل</t>
  </si>
  <si>
    <t>73269097</t>
  </si>
  <si>
    <t>Electricity (Lighting)Poles</t>
  </si>
  <si>
    <t xml:space="preserve"> أعمدة الكهرباء الاناره</t>
  </si>
  <si>
    <t>73269098</t>
  </si>
  <si>
    <t>Ribbits Boxes,Poulty Cages Bees Celles,Steels-Feeding And Similar Articles</t>
  </si>
  <si>
    <t xml:space="preserve"> بيوت الأرانب وأقـفاص الدجاج وخلايا النحل ومعالف الحيوانات والمساقي وأنيار الحراثة</t>
  </si>
  <si>
    <t>73269099</t>
  </si>
  <si>
    <t>Clips And Similar Articles, Other</t>
  </si>
  <si>
    <t>غيرها من البيوت والاعمده والعلب الحديديه</t>
  </si>
  <si>
    <t>74020000</t>
  </si>
  <si>
    <t>Unrefined Copper, Copper Anodes For Electrolytic Refining</t>
  </si>
  <si>
    <t>نحاس غير نقي وأقطاب من نحاس للتنقية بالتحليل الكهربائي</t>
  </si>
  <si>
    <t>74040000</t>
  </si>
  <si>
    <t>Copper Waste And Scrap</t>
  </si>
  <si>
    <t>فضلات وخردة نحاس</t>
  </si>
  <si>
    <t>74062000</t>
  </si>
  <si>
    <t>Powders Of Lamellar Structure; Flakes</t>
  </si>
  <si>
    <t xml:space="preserve"> مساحيق ذات بنية رقائقيه؛ رقائق</t>
  </si>
  <si>
    <t>74071000</t>
  </si>
  <si>
    <t>Bars, Rods And Profiles Of Refined Copper</t>
  </si>
  <si>
    <t>قضبـان وعيـدان وبروفيلات (زوايا وأشكال خاصة) من نحاس نقي</t>
  </si>
  <si>
    <t>74072100</t>
  </si>
  <si>
    <t>Bars Of Copper-Zinc Base Alloys (Brass)</t>
  </si>
  <si>
    <t xml:space="preserve"> قضبان وعيدان من خلائط أساسها النحاس والزنك نحاس اصفر</t>
  </si>
  <si>
    <t>74081100</t>
  </si>
  <si>
    <t>Copper Wire Of Which The Maximum Cross-Sectional Dimension Exceeds 6 Mm</t>
  </si>
  <si>
    <t>اسلاك من نحاس نقى يزيد أكبر مقاس لمقطعها العرضي عن 6 مم</t>
  </si>
  <si>
    <t>74091100</t>
  </si>
  <si>
    <t>Copper Plate In Coils</t>
  </si>
  <si>
    <t>صفائح وألواح وأشرطة من نحاس يزيد سمكها عن 015 مم بشكل لفات</t>
  </si>
  <si>
    <t>74091900</t>
  </si>
  <si>
    <t>Copper Plate Sheets, Other</t>
  </si>
  <si>
    <t>غيرها من صفائح واشرطه النحاس</t>
  </si>
  <si>
    <t>74092900</t>
  </si>
  <si>
    <t>Copper Strips, Other</t>
  </si>
  <si>
    <t>74099000</t>
  </si>
  <si>
    <t>Strips Of Other Copper Alloys</t>
  </si>
  <si>
    <t>اسلاك من خلائط أُخر من نحاس</t>
  </si>
  <si>
    <t>74101100</t>
  </si>
  <si>
    <t>Foils Of Refined Copper</t>
  </si>
  <si>
    <t>أوراق من نحاس نقي</t>
  </si>
  <si>
    <t>74101200</t>
  </si>
  <si>
    <t>Foils Of Copper Alloys</t>
  </si>
  <si>
    <t>أوراق من خلائط النحاس</t>
  </si>
  <si>
    <t>74111000</t>
  </si>
  <si>
    <t>Copper Tubes And Pipes Of Refined Copper</t>
  </si>
  <si>
    <t>مواسير وأنابيب من نحاس نقلى</t>
  </si>
  <si>
    <t>74112100</t>
  </si>
  <si>
    <t>Copper Tubes And Pipes Of Copper-Zinc Base Alloys (Brass)</t>
  </si>
  <si>
    <t>مواسير وانابيب مـن خـلائـط أساسها النحاس مع الزنك نحاس اصفر</t>
  </si>
  <si>
    <t>74112200</t>
  </si>
  <si>
    <t>Copper Tubes And Pipes Of Copper-Nickel Base Alloys (Cupro-Nickel) Or Eopper-Nickel-Zinc Base Alloys (Nickel Silver)</t>
  </si>
  <si>
    <t>مواسير وانابيب من خلائط أساسها النحاس مع النيكل (كوبرونيكل) أو من خلائط أساسها النحاس مع النيكل والزنك فضة</t>
  </si>
  <si>
    <t>74112900</t>
  </si>
  <si>
    <t>Copper Tubes And Pipes,  Other</t>
  </si>
  <si>
    <t>غيرها من الانابيب والمواسير من خلائط النحاس</t>
  </si>
  <si>
    <t>74121000</t>
  </si>
  <si>
    <t>لوازم مواسير أو أنابيب من نحاس مثل الوصلات والأكواع والاكمام من نحاس نقى</t>
  </si>
  <si>
    <t>74122000</t>
  </si>
  <si>
    <t>Copper Tubes And Pipes Of Copper Alloys</t>
  </si>
  <si>
    <t>لوازم مواسير أو أنابيب من نحاس مثل الوصلات والأكواع والاكمام من خلائط نحاس</t>
  </si>
  <si>
    <t>74130000</t>
  </si>
  <si>
    <t>Stranded Wire, Cables, Plaited Bands And The Like, Of Copper, Not Electrically Insulated</t>
  </si>
  <si>
    <t>أسلاك مفتولة، كوابل، أشرطة من أمراس مضفـورة وما يماثلها، من نحاس غير معزول كهربائيا</t>
  </si>
  <si>
    <t>74152900</t>
  </si>
  <si>
    <t>Nails, Staples, And Similar Articles, Other</t>
  </si>
  <si>
    <t>غيرها من الحلقات</t>
  </si>
  <si>
    <t>74153300</t>
  </si>
  <si>
    <t>Other Screws; Bolts And Nuts</t>
  </si>
  <si>
    <t>براغي وبراغي ذات صواميل وصواميل عزقات</t>
  </si>
  <si>
    <t>74181000</t>
  </si>
  <si>
    <t>Table, Kitchen Or Other Household Articles And Parts Thereof, Pot Scourers And Scouring Or Polishing Pads, Gloves And The Like, Of Copper</t>
  </si>
  <si>
    <t>أدوات مائدة وأدوات مطبخية وغيرها من الأدوات المنزلية وأجزاؤها</t>
  </si>
  <si>
    <t>74182000</t>
  </si>
  <si>
    <t>Sanitary Ware And Parts Thereof Of Copper</t>
  </si>
  <si>
    <t>أدوات صحية وأجزاؤها، من نحاس</t>
  </si>
  <si>
    <t>74191000</t>
  </si>
  <si>
    <t>Chain And Parts Thereof</t>
  </si>
  <si>
    <t xml:space="preserve"> سلاسل وأجزاؤها</t>
  </si>
  <si>
    <t>74199110</t>
  </si>
  <si>
    <t>Radiator Plates</t>
  </si>
  <si>
    <t xml:space="preserve"> (ألواح لصناعة مـبـردات مياه المحركات (رادياتور</t>
  </si>
  <si>
    <t>74199190</t>
  </si>
  <si>
    <t>غيرها من الخزانات والصهاريج</t>
  </si>
  <si>
    <t>74199910</t>
  </si>
  <si>
    <t>74199930</t>
  </si>
  <si>
    <t>Containers For Compressed Or Liquefied Gas</t>
  </si>
  <si>
    <t xml:space="preserve"> أوعية للغازات المضغوطة أو المسيلة</t>
  </si>
  <si>
    <t>74199940</t>
  </si>
  <si>
    <t>Eletro Olating Anodes Of Copper Or Copper Alloys</t>
  </si>
  <si>
    <t xml:space="preserve"> أقطاب من نحاس أو من خلائط النحاس المستخدمة في الطلاء الكهربائي</t>
  </si>
  <si>
    <t>74199950</t>
  </si>
  <si>
    <t>Articles Of Copper Wires(Traps,Waste Basketsetc)</t>
  </si>
  <si>
    <t>(مصنوعات أسلاك من نحاس (فخاخ ومصائد وسلال مهملات وغيرها</t>
  </si>
  <si>
    <t>74199960</t>
  </si>
  <si>
    <t>Non-Mechanical Air Holes</t>
  </si>
  <si>
    <t>74199980</t>
  </si>
  <si>
    <t>Clips For Water Hoeses</t>
  </si>
  <si>
    <t xml:space="preserve"> كلبسات خراطيم المياه</t>
  </si>
  <si>
    <t>74199990</t>
  </si>
  <si>
    <t>Copper Articles, Other</t>
  </si>
  <si>
    <t>غيرها من الخراطيم</t>
  </si>
  <si>
    <t>75051200</t>
  </si>
  <si>
    <t>Nickel Bars, Rods, Profiles And Wire Of Nickel Alloys</t>
  </si>
  <si>
    <t xml:space="preserve"> قضبان وعيدان من خلائط النيكل</t>
  </si>
  <si>
    <t>75052200</t>
  </si>
  <si>
    <t>75062000</t>
  </si>
  <si>
    <t>Nickel Plates, Sheets, Strip And Foil Of Nickel Alloys</t>
  </si>
  <si>
    <t>صفائح وألواح وأشرطة وأوراق نيكل من خلائط النيكل</t>
  </si>
  <si>
    <t>75071200</t>
  </si>
  <si>
    <t>Nickel Tubes, Pipes And Tube Or Pipe Fittings Of Nickel Alloys</t>
  </si>
  <si>
    <t>مواسير وأنابيب ولوازم مواسير أو أنابيب (مثل وصلات وأكواع أو أكمام) من خلائط نيكل</t>
  </si>
  <si>
    <t>75072000</t>
  </si>
  <si>
    <t>Nickel Tube Or Pipe Fittings</t>
  </si>
  <si>
    <t>75089010</t>
  </si>
  <si>
    <t>Window Frams For Structures</t>
  </si>
  <si>
    <t>أطر نوافذ للمنشآت</t>
  </si>
  <si>
    <t>75089030</t>
  </si>
  <si>
    <t>Nails,Tacks,Nuts,Bolts,Screws</t>
  </si>
  <si>
    <t xml:space="preserve"> مسامير ومسامير تنجيد وصواميل وبراغي</t>
  </si>
  <si>
    <t>75089040</t>
  </si>
  <si>
    <t>Nickel Springs</t>
  </si>
  <si>
    <t>(نوابض (سبرنج</t>
  </si>
  <si>
    <t>75089050</t>
  </si>
  <si>
    <t>Articles For Domestic Purposes</t>
  </si>
  <si>
    <t>أدوات منزلية ومطبخية</t>
  </si>
  <si>
    <t>75089060</t>
  </si>
  <si>
    <t>Sanitary Wares</t>
  </si>
  <si>
    <t xml:space="preserve"> أدوات صحية</t>
  </si>
  <si>
    <t>75089090</t>
  </si>
  <si>
    <t>Nickel Articles, Other</t>
  </si>
  <si>
    <t>غيرها من الادوات المنزليه والصحيه</t>
  </si>
  <si>
    <t>76011000</t>
  </si>
  <si>
    <t>Unwrought Aluminum, Not Alloyed</t>
  </si>
  <si>
    <t>ألومنيوم خام، غير مخلوط</t>
  </si>
  <si>
    <t>76012000</t>
  </si>
  <si>
    <t>Aluminum Alloys</t>
  </si>
  <si>
    <t>خلائط من ألومنيوم، خام</t>
  </si>
  <si>
    <t>76031000</t>
  </si>
  <si>
    <t>Powders Of Non-Lamellar Structure</t>
  </si>
  <si>
    <t xml:space="preserve"> مساحيق ذات بنية غير رقائقيه</t>
  </si>
  <si>
    <t>76041000</t>
  </si>
  <si>
    <t>Aluminum Bars, Rods And Profiles Of Aluminium, Not Alloyed</t>
  </si>
  <si>
    <t>قضبان وعيدان وبروفيلات من ألومنيوم غير مخلوط</t>
  </si>
  <si>
    <t>76042100</t>
  </si>
  <si>
    <t>Aluminum Bars, Rods And Profiles Hollow Profiles</t>
  </si>
  <si>
    <t xml:space="preserve"> أشكال خاصة مجوفة من ألمنيوم غير مخلوط</t>
  </si>
  <si>
    <t>76042900</t>
  </si>
  <si>
    <t>Aluminum Bars, Rods And Profiles, Other</t>
  </si>
  <si>
    <t>غيرها من اشكال خاصه مجوفه من ألمنيوم</t>
  </si>
  <si>
    <t>76051100</t>
  </si>
  <si>
    <t>Aluminum Wire Of Which The Maximum Cross-Sectional Dimension Exceeds 7 Mm</t>
  </si>
  <si>
    <t>يتجاوز مقاس أكبر مقطع عرضي لها 7 مم</t>
  </si>
  <si>
    <t>Aluminum Wire Other</t>
  </si>
  <si>
    <t>غيرها من اسلاك الالمنيوم</t>
  </si>
  <si>
    <t>76052100</t>
  </si>
  <si>
    <t>اسلاك من المنيوم يتجاوز مقاس أكبر مقطع عرضي لها 7 مم</t>
  </si>
  <si>
    <t>76061100</t>
  </si>
  <si>
    <t>Aluminum Plates Of Aluminium, Not Alloyed</t>
  </si>
  <si>
    <t>76061200</t>
  </si>
  <si>
    <t>Aluminum Plates Of Aluminium Alloys</t>
  </si>
  <si>
    <t>76069100</t>
  </si>
  <si>
    <t>76069200</t>
  </si>
  <si>
    <t>76071110</t>
  </si>
  <si>
    <t xml:space="preserve"> لفات ألومنيوم مهيأة للبيع بالتجزئة</t>
  </si>
  <si>
    <t>76071190</t>
  </si>
  <si>
    <t>Aluminum Plates, Other</t>
  </si>
  <si>
    <t>غيرها من لفات الالمنيوم</t>
  </si>
  <si>
    <t>76071910</t>
  </si>
  <si>
    <t>76071990</t>
  </si>
  <si>
    <t>76072010</t>
  </si>
  <si>
    <t>76072090</t>
  </si>
  <si>
    <t>76081000</t>
  </si>
  <si>
    <t>Aluminum Tubes And Pipes Of Aluminium, Not Alloyed</t>
  </si>
  <si>
    <t>مواسير وأنابيب من ألومنيوم من المونيوم غير مخلوط</t>
  </si>
  <si>
    <t>76082000</t>
  </si>
  <si>
    <t>Aluminum Tubes And Pipes Of Aluminium Alloys</t>
  </si>
  <si>
    <t>مواسير وأنابيب من خلائط ألومنيوم</t>
  </si>
  <si>
    <t>76090000</t>
  </si>
  <si>
    <t>Aluminum Tube Or Pipe Fittings (E.G. Couplings, Elbows, Sleeves)</t>
  </si>
  <si>
    <t>لوازم مواسير أو أنابيب من ألومنيوم مثل الوصلات والأكواع والاكمام</t>
  </si>
  <si>
    <t>76101010</t>
  </si>
  <si>
    <t>Aluminum Doors, Electrically Operated Doors For Garages</t>
  </si>
  <si>
    <t xml:space="preserve"> أبواب كراجات تعمل بالكهرباء</t>
  </si>
  <si>
    <t>76101090</t>
  </si>
  <si>
    <t>Aluminum Structures, Other</t>
  </si>
  <si>
    <t>غيرها من الأبواب والنوافذ</t>
  </si>
  <si>
    <t>76109010</t>
  </si>
  <si>
    <t>Bridges And Bridges-Sections</t>
  </si>
  <si>
    <t xml:space="preserve"> جسور ومقاطع جسور</t>
  </si>
  <si>
    <t>76109020</t>
  </si>
  <si>
    <t>Towers And Lattice Masts</t>
  </si>
  <si>
    <t xml:space="preserve"> أبراج وصواري شبكية</t>
  </si>
  <si>
    <t>76109030</t>
  </si>
  <si>
    <t>Sheds And Domes</t>
  </si>
  <si>
    <t>مظلات وقبب</t>
  </si>
  <si>
    <t>76109040</t>
  </si>
  <si>
    <t>Staircases,Stationary</t>
  </si>
  <si>
    <t xml:space="preserve"> درج (سلالم) ثابتة</t>
  </si>
  <si>
    <t>76109050</t>
  </si>
  <si>
    <t>Wall Partitions For Hospital Word,Restaurants,Offices,Bathroom,Buildings And The Like</t>
  </si>
  <si>
    <t>فواصل جدران لعنابر المستشفيات والمطاعم والمكاتب ودورات المياه وما يماثلها</t>
  </si>
  <si>
    <t>76109060</t>
  </si>
  <si>
    <t>Decoration Tiles For Ceilings</t>
  </si>
  <si>
    <t xml:space="preserve"> بلاط أسقف للديكور</t>
  </si>
  <si>
    <t>76109070</t>
  </si>
  <si>
    <t>Ties To Fasten Decoration Tile In Ceilings</t>
  </si>
  <si>
    <t xml:space="preserve"> زوايا ومرابط لربط بلاط الديكور في الأسقف</t>
  </si>
  <si>
    <t>76109090</t>
  </si>
  <si>
    <t>76110000</t>
  </si>
  <si>
    <t>Aluminum Reservoirs, Tanks, Vats And Similar Containers, For Any Material (Other Than Compressed Or Liquefied Gas) Of A Capacity Exceeding 300 L, Whether Or Not Lined Or Heat Insulated, But Not Fitted With Mechanical Or Thermal Equipment</t>
  </si>
  <si>
    <t>خزانات وصهاريج وخوابي وأوعية مماثلة، لجميع المواد (باستثناء الغاز المضغوط أو المسيل)، من ألومنيوم تتجاوز سعتها 3000 لتر وان كانت مبطنة أو معزولة حراريا، دون إن تكون مجهزة بأدوات آلية أو حرارية</t>
  </si>
  <si>
    <t>76129020</t>
  </si>
  <si>
    <t>Cans For Preserving Foods</t>
  </si>
  <si>
    <t xml:space="preserve"> علب لحفظ المأكولات</t>
  </si>
  <si>
    <t>76129030</t>
  </si>
  <si>
    <t>Cans For Chemicals And Lubrication Oils</t>
  </si>
  <si>
    <t xml:space="preserve"> علب لحفظ المواد الكيماوية وزيوت التزييت</t>
  </si>
  <si>
    <t>76129090</t>
  </si>
  <si>
    <t>Aluminum Cans, Other</t>
  </si>
  <si>
    <t>76130010</t>
  </si>
  <si>
    <t>Aluminium Containers For Gas 100 L And Less</t>
  </si>
  <si>
    <t xml:space="preserve"> أسطوانات لتعبئة الغاز سعة 100 لتر وأقل</t>
  </si>
  <si>
    <t>76141010</t>
  </si>
  <si>
    <t>Electric Wire And Cable,Not Insulated</t>
  </si>
  <si>
    <t>Electric Wire And Cable,Not Insulated, Other</t>
  </si>
  <si>
    <t>76151010</t>
  </si>
  <si>
    <t>Pot Scourers And Scouring Or Polishing Pads, Gloves And The Like Of Aluminum</t>
  </si>
  <si>
    <t>76151020</t>
  </si>
  <si>
    <t>Plates And Trays Of Aluminum Flakes</t>
  </si>
  <si>
    <t>أطباق وصواني من رقائق الألومنيوم</t>
  </si>
  <si>
    <t>76151090</t>
  </si>
  <si>
    <t>غيرها من الاطباق والصوانى من رقائق الالمنيوم</t>
  </si>
  <si>
    <t>76152000</t>
  </si>
  <si>
    <t>Sanitary Ware And Parts Thereof, Of Aluminum</t>
  </si>
  <si>
    <t>أدوات صحية وأجزاؤها من ألومنيوم</t>
  </si>
  <si>
    <t>76161000</t>
  </si>
  <si>
    <t>Nails, Tacks, Staples, Screws, Bolts, Nuts, Screw Hooks, Rivets, Cotters, Cotter Pins, Washers And Similar Articles, Of Aluminum</t>
  </si>
  <si>
    <t>مسامير ومسامير تنجيد، ومسامير تدبيس (عدا الداخلة في البند 8305) براغي وعزقات وصواميل وشناكل لولبية وتباسيم خوابير ومسامير خابورية وحلقات (وردات) وأصناف مماثلة من ألومنيوم</t>
  </si>
  <si>
    <t>76169100</t>
  </si>
  <si>
    <t>Cloth, Grill, Netting And Fencing, Of Aluminium Wire</t>
  </si>
  <si>
    <t>76169910</t>
  </si>
  <si>
    <t>Chain Part Thereof</t>
  </si>
  <si>
    <t>76169921</t>
  </si>
  <si>
    <t>Cloth,Grill And Netting Of Aluminium Wire,And Expanded Metal</t>
  </si>
  <si>
    <t>76169922</t>
  </si>
  <si>
    <t>Waste Baskets</t>
  </si>
  <si>
    <t>76169929</t>
  </si>
  <si>
    <t>Aluminum Articles, Other</t>
  </si>
  <si>
    <t>غيرها من السلال والشباك</t>
  </si>
  <si>
    <t>76169930</t>
  </si>
  <si>
    <t>Non-Mechanical Ventilation Blinds</t>
  </si>
  <si>
    <t>76169950</t>
  </si>
  <si>
    <t>Fittings For Electricity Lines (Wires-Clips And The Like)</t>
  </si>
  <si>
    <t>76169960</t>
  </si>
  <si>
    <t>Fencing Pillars</t>
  </si>
  <si>
    <t>76169970</t>
  </si>
  <si>
    <t>Portable Ladders</t>
  </si>
  <si>
    <t>76169990</t>
  </si>
  <si>
    <t>Aluminum Fittings, Other</t>
  </si>
  <si>
    <t>غيرها من السلالم والاعمده</t>
  </si>
  <si>
    <t>78011000</t>
  </si>
  <si>
    <t>Refined Lead</t>
  </si>
  <si>
    <t>رصاص نقي</t>
  </si>
  <si>
    <t>78019900</t>
  </si>
  <si>
    <t>Unwrought Lead, Not Refined, Other</t>
  </si>
  <si>
    <t>غيره من الرصاص</t>
  </si>
  <si>
    <t>78041100</t>
  </si>
  <si>
    <t>Sheets, Strip And Foil Of A Thickness (Excluding Any Backing)Not Exceeding 02 Mm</t>
  </si>
  <si>
    <t xml:space="preserve"> صفائح وأشرطة وأوراق بسمك لايتجاوز 02مم باستثناء الحامل</t>
  </si>
  <si>
    <t>78060000</t>
  </si>
  <si>
    <t>Other Articles Of Lead</t>
  </si>
  <si>
    <t>مصنوعات أخر من رصاص</t>
  </si>
  <si>
    <t>79011100</t>
  </si>
  <si>
    <t>Containing By Weight 9999 % Or More Of Zinc</t>
  </si>
  <si>
    <t>79011200</t>
  </si>
  <si>
    <t>Containing By Weight Less Than 9999 % Of Zinc</t>
  </si>
  <si>
    <t xml:space="preserve"> محتـوي علـى أقـل من 99.99% وزناً مـن الزنك</t>
  </si>
  <si>
    <t>79012000</t>
  </si>
  <si>
    <t>Zinc Alloys</t>
  </si>
  <si>
    <t>خلائط من زنك</t>
  </si>
  <si>
    <t>79031000</t>
  </si>
  <si>
    <t>Zinc Dust</t>
  </si>
  <si>
    <t xml:space="preserve"> غبار زنك</t>
  </si>
  <si>
    <t>79040020</t>
  </si>
  <si>
    <t>Bars And Rods</t>
  </si>
  <si>
    <t>قضبان وعيدان</t>
  </si>
  <si>
    <t>79070010</t>
  </si>
  <si>
    <t>Cans,Boxes,And Similar Containers And Transport</t>
  </si>
  <si>
    <t xml:space="preserve"> صفائح وعلب وغيرها من أوعية مماثلة للنقل والتعبئة</t>
  </si>
  <si>
    <t>79070020</t>
  </si>
  <si>
    <t>Reservoirs,Vats,Drums And Similar Containersnot Fitted With Mechanical Or Thermal Equipment</t>
  </si>
  <si>
    <t>خزانات وخوابي غير مجهزة بأدوات آلية أو حرارية</t>
  </si>
  <si>
    <t>79070050</t>
  </si>
  <si>
    <t>Zinc Nails,Tacks,Nuts,Bolts,Screws</t>
  </si>
  <si>
    <t xml:space="preserve"> المسامير (قلاووظ) ومسامير النتجيد والصواميل (عزقات) والمسامير المللولبة براغى</t>
  </si>
  <si>
    <t>79070060</t>
  </si>
  <si>
    <t>House Hold Ware</t>
  </si>
  <si>
    <t xml:space="preserve"> أدوات منزلية</t>
  </si>
  <si>
    <t>79070070</t>
  </si>
  <si>
    <t>Sanitary Ware</t>
  </si>
  <si>
    <t>79070093</t>
  </si>
  <si>
    <t>Cathodic Protection Anodes(Sacrificial Anodes) Used For Protecting Pipelines Ships Tanks,Etc,From Corrosion</t>
  </si>
  <si>
    <t>أقطاب الوقاية الكاثودية المستخدمة لحماية الأنابيب وخزانات السفن الخ من التآكل</t>
  </si>
  <si>
    <t>79070099</t>
  </si>
  <si>
    <t>Zinc Materials, Other</t>
  </si>
  <si>
    <t>غيرها من اقطاب الوقايه</t>
  </si>
  <si>
    <t>80070010</t>
  </si>
  <si>
    <t>Vats,Reservoirs,Drums And Other Containers(Not Fitted With Mechanical Or Thermal Equipment</t>
  </si>
  <si>
    <t>(خزانات وخوابي ودنان وغيرها من الأوعية الأخر (غير مجهزة بأدوات آلية أو حرارية</t>
  </si>
  <si>
    <t>80070030</t>
  </si>
  <si>
    <t>Household Articles And Tableware(Jugs,Trys,Platsetc)</t>
  </si>
  <si>
    <t xml:space="preserve"> (الأدوات المنزلية والمطبخية وأدوات المائدة (أباريق وصواني وصحون وغيرها</t>
  </si>
  <si>
    <t>80070090</t>
  </si>
  <si>
    <t>Tin  Household Articles, Other</t>
  </si>
  <si>
    <t>غيرها من الأدوات المنزليه</t>
  </si>
  <si>
    <t>81041100</t>
  </si>
  <si>
    <t>Tantalum Containing At Least 998 % By Weight Of Magnesium</t>
  </si>
  <si>
    <t xml:space="preserve"> يحتوي على الأقل 99.8% وزناً من المغنيسيوم</t>
  </si>
  <si>
    <t>81059000</t>
  </si>
  <si>
    <t>Articles Of Cobalt (N.E.S.)</t>
  </si>
  <si>
    <t>مصنوعات أخر من كوبالت</t>
  </si>
  <si>
    <t>81082000</t>
  </si>
  <si>
    <t>Unwrought Titanium; Waste And Scrap; Powden</t>
  </si>
  <si>
    <t xml:space="preserve"> تيتانيوم غير مشغول ؛ مساحيق</t>
  </si>
  <si>
    <t>81089000</t>
  </si>
  <si>
    <t>Titanium And Articles Thereof (N.E.S.)</t>
  </si>
  <si>
    <t>مصنوعات أخر من تيتانيوم</t>
  </si>
  <si>
    <t>81122100</t>
  </si>
  <si>
    <t>Unwrought;  Powders</t>
  </si>
  <si>
    <t>كروميوم غير مشغول ؛ مساحيق</t>
  </si>
  <si>
    <t>81130000</t>
  </si>
  <si>
    <t>Cermets And Articles Thereof, Including Waste And Scrap</t>
  </si>
  <si>
    <t>خلائط خزفية معدنية ومصنوعاتها بما فيها الفضلات والخردة</t>
  </si>
  <si>
    <t>82011000</t>
  </si>
  <si>
    <t>Spades And Shovels</t>
  </si>
  <si>
    <t xml:space="preserve"> مجارف ورفوش</t>
  </si>
  <si>
    <t>82013000</t>
  </si>
  <si>
    <t>Mattocks, Picks, Hoes And Rakes</t>
  </si>
  <si>
    <t xml:space="preserve"> معاول و محافر و معازق وأمشاط</t>
  </si>
  <si>
    <t>82015000</t>
  </si>
  <si>
    <t>Secateurs And Similar One-Handed Pruners And Shears (Including Poultry Shears)</t>
  </si>
  <si>
    <t>(مقصات تقليم ومشاذب تدار بيد واحدة ومجزات (بما في ذلك مجزات الدواجن</t>
  </si>
  <si>
    <t>82019000</t>
  </si>
  <si>
    <t>Other Hand Tools Kind Used Agriculture,Horticulture Forestry '</t>
  </si>
  <si>
    <t>عدد يدوية أُخر مستعملة في الزراعة أو البساتين أو الغابات</t>
  </si>
  <si>
    <t>82021000</t>
  </si>
  <si>
    <t>Hand Saws</t>
  </si>
  <si>
    <t>مناشير يدوية</t>
  </si>
  <si>
    <t>82022000</t>
  </si>
  <si>
    <t>Band Saw Blades</t>
  </si>
  <si>
    <t>(نصال مناشير شريطية متصلة (شلة</t>
  </si>
  <si>
    <t>82023100</t>
  </si>
  <si>
    <t>Saws With Working Part Of Steel</t>
  </si>
  <si>
    <t>نصال مناشير بأجزاء عاملة من صلب</t>
  </si>
  <si>
    <t>82023900</t>
  </si>
  <si>
    <t>Saws, Other, Including Parts</t>
  </si>
  <si>
    <t xml:space="preserve"> غيرها، بما فيها الأجزاء</t>
  </si>
  <si>
    <t>82024000</t>
  </si>
  <si>
    <t>Chain Saw Blades</t>
  </si>
  <si>
    <t xml:space="preserve"> مناشير سلاسل</t>
  </si>
  <si>
    <t>82029100</t>
  </si>
  <si>
    <t>Straight Saw Blades, For Working Metal</t>
  </si>
  <si>
    <t xml:space="preserve"> نصال مناشير مستقيمة، لشغل المعادن</t>
  </si>
  <si>
    <t>82029900</t>
  </si>
  <si>
    <t>Saws,  Other</t>
  </si>
  <si>
    <t>غيرها من نصال المناشير</t>
  </si>
  <si>
    <t>82031000</t>
  </si>
  <si>
    <t>Files, Rasps And Similar Tools</t>
  </si>
  <si>
    <t>مبارد ومبارد للخشب وعدد مماثلة</t>
  </si>
  <si>
    <t>82032000</t>
  </si>
  <si>
    <t>Pliers, Pinchers And Similar Tools</t>
  </si>
  <si>
    <t>كماشات وملاقط وعدد مماثلة</t>
  </si>
  <si>
    <t>82033000</t>
  </si>
  <si>
    <t>Metal Cutting Shears And Similar Tools</t>
  </si>
  <si>
    <t>مقصات لقطع المعادن وعدد مماثلة</t>
  </si>
  <si>
    <t>82034000</t>
  </si>
  <si>
    <t>Pipe-Cutters, Bolt Croppers And Similar Tools</t>
  </si>
  <si>
    <t>قاطعات المواسير وقاطعات مسامير وعدد مماثلة</t>
  </si>
  <si>
    <t>82041100</t>
  </si>
  <si>
    <t>Spanners Non-Adjustable</t>
  </si>
  <si>
    <t>مفاتيح غير قابله للتعديل</t>
  </si>
  <si>
    <t>82041200</t>
  </si>
  <si>
    <t>Spanners Adjustable</t>
  </si>
  <si>
    <t>مفاتيح قابله للتعديل انجليزيه</t>
  </si>
  <si>
    <t>82042000</t>
  </si>
  <si>
    <t>Interchangeable Spanner Sockets, With Or Without Handles</t>
  </si>
  <si>
    <t xml:space="preserve"> روؤس ربط قابلة للتبديل، وإن كانت بمقابضها</t>
  </si>
  <si>
    <t>82051000</t>
  </si>
  <si>
    <t>Drilling, Threading Or Tapping Tools</t>
  </si>
  <si>
    <t xml:space="preserve"> أدوات ثقب ولولبة</t>
  </si>
  <si>
    <t>82052000</t>
  </si>
  <si>
    <t>Hammers And Sledge Hammers</t>
  </si>
  <si>
    <t>المطارق والمطارق الثقيلة</t>
  </si>
  <si>
    <t>82053000</t>
  </si>
  <si>
    <t>Planes, Chisels, Gouges And Similar Cutting Tools For Wotking Wood</t>
  </si>
  <si>
    <t xml:space="preserve"> مماسح (فارات) و أزاميل و أزاميل مقعرة وما يماثلها من أدوات قاطعة لشغل الخشب</t>
  </si>
  <si>
    <t>82054000</t>
  </si>
  <si>
    <t>Screwdrivers</t>
  </si>
  <si>
    <t xml:space="preserve"> مفكات</t>
  </si>
  <si>
    <t>82055100</t>
  </si>
  <si>
    <t>Household Tools</t>
  </si>
  <si>
    <t>مفكات للاستعمال المنزلي</t>
  </si>
  <si>
    <t>82055910</t>
  </si>
  <si>
    <t>Rivet Guns</t>
  </si>
  <si>
    <t xml:space="preserve"> مسدسات برشمة المسامير تشتغل باطلاق الخراطيش</t>
  </si>
  <si>
    <t>82055920</t>
  </si>
  <si>
    <t>Hand Greasers</t>
  </si>
  <si>
    <t xml:space="preserve"> مشاحم يدوية</t>
  </si>
  <si>
    <t>82055990</t>
  </si>
  <si>
    <t>Hand Tools, Other</t>
  </si>
  <si>
    <t>غيرها من المفكات والادوات المنزليه</t>
  </si>
  <si>
    <t>82057000</t>
  </si>
  <si>
    <t>Vices, Clamps And The Like</t>
  </si>
  <si>
    <t xml:space="preserve"> ملزمات و مرابط وما يماثلها</t>
  </si>
  <si>
    <t>82059010</t>
  </si>
  <si>
    <t>Hand Tools,Not For Husehold Use</t>
  </si>
  <si>
    <t>عدد وأدوات يدوية غير منزلية</t>
  </si>
  <si>
    <t>82059020</t>
  </si>
  <si>
    <t>Household Hand Tools In Sets</t>
  </si>
  <si>
    <t xml:space="preserve"> عدد وأدوات يدوية منزلية</t>
  </si>
  <si>
    <t>82060000</t>
  </si>
  <si>
    <t>Tools Of Two Or More Of The Headings 8202 To 8205, Put Up In Sets For Retail Sale</t>
  </si>
  <si>
    <t>عدد تحتوي على اثنين أو أكثر من الأصناف الداخلة في البنود من 8202 إلى 8205، مهيأة كمجموعات للبيع بالتجزئة</t>
  </si>
  <si>
    <t>82071300</t>
  </si>
  <si>
    <t>Hand Tools, With Working Part Of Cermets</t>
  </si>
  <si>
    <t>عدد يدوية ، بجـزء عامـل مـن خـلائط معدنيـة خزفية سيرميت</t>
  </si>
  <si>
    <t>82071900</t>
  </si>
  <si>
    <t>Hand Tools, Other, Including Parts</t>
  </si>
  <si>
    <t xml:space="preserve"> غيرها من العدد اليدوية، بما فيها الأجزاء</t>
  </si>
  <si>
    <t>82072000</t>
  </si>
  <si>
    <t>Dies For Drawing Or Extruding Metal</t>
  </si>
  <si>
    <t xml:space="preserve"> قوالب سحب وبثق المعادن</t>
  </si>
  <si>
    <t>82073000</t>
  </si>
  <si>
    <t>Tools For Pressing, Stamping Or Punching</t>
  </si>
  <si>
    <t>أدوات للضغط أو البصم أو التخريم</t>
  </si>
  <si>
    <t>82074000</t>
  </si>
  <si>
    <t>Tools For Tapping Or Threading</t>
  </si>
  <si>
    <t xml:space="preserve"> أدوات الطرق أو اللولبة</t>
  </si>
  <si>
    <t>82075000</t>
  </si>
  <si>
    <t>Tools For Drilling, Other Than For Rock Drilling</t>
  </si>
  <si>
    <t xml:space="preserve"> أدوات الحفر، عدا عدد حفر الصخور</t>
  </si>
  <si>
    <t>82076000</t>
  </si>
  <si>
    <t>Tools For Boring Or Broaching</t>
  </si>
  <si>
    <t>82077000</t>
  </si>
  <si>
    <t>Tools For Milling</t>
  </si>
  <si>
    <t>أدوات التفريز</t>
  </si>
  <si>
    <t>82078000</t>
  </si>
  <si>
    <t>Tools For Turning</t>
  </si>
  <si>
    <t>82079000</t>
  </si>
  <si>
    <t>Other Interchangeable Tools</t>
  </si>
  <si>
    <t>عدد أُخر قابلة للتبديل</t>
  </si>
  <si>
    <t>82081000</t>
  </si>
  <si>
    <t>Knives  For Metal Working</t>
  </si>
  <si>
    <t>سكاكين ونصال لشغل المعادن</t>
  </si>
  <si>
    <t>82082000</t>
  </si>
  <si>
    <t>Knives  For Wood Working</t>
  </si>
  <si>
    <t>سكاكين ونصال لشغل الخشب</t>
  </si>
  <si>
    <t>82083000</t>
  </si>
  <si>
    <t>Knives  For Kitchen Appliances Or For Machines Used By The Food Industry</t>
  </si>
  <si>
    <t>سكاكين ونصال لأجهزة المطابخ أو للألات المستعملة في صناعة الأغذية</t>
  </si>
  <si>
    <t>82084000</t>
  </si>
  <si>
    <t>Knives  For Agricultural, Horticultural Or Forestry Machines</t>
  </si>
  <si>
    <t>سكاكين ونصال للآلات المسـتعملة في الزراعة أو البسـاتين أو الغابات</t>
  </si>
  <si>
    <t>82089000</t>
  </si>
  <si>
    <t>Knives, Other</t>
  </si>
  <si>
    <t>غيرها من السكاكين والنصال</t>
  </si>
  <si>
    <t>82090000</t>
  </si>
  <si>
    <t>Plates, Sticks, Tips And The Like For Tools, Un-Mounted, Of Sintered Metal Carbides Or Cermets</t>
  </si>
  <si>
    <t>(صفائح وأصابع وأطراف وخلافها من عـدد، غير مركبة، من كربيدات معدنية ملبدة أو من خلائط معدنية خزفية (سرمية</t>
  </si>
  <si>
    <t>82100000</t>
  </si>
  <si>
    <t>Hand Operated Mechanical Appliances, Weighing 10 Kg Or Less, Used In The Preparation, Conditioning Or Serving Of Food Or Drink</t>
  </si>
  <si>
    <t>أجهزة آلية تدار باليد تزن (10) كيلوجرامات وأقل مستعملة في تحضير أو تهيأة أو تقديم الأطعمة أو الأشربة (طواحين وعصارات) مثبتة</t>
  </si>
  <si>
    <t>82111000</t>
  </si>
  <si>
    <t>Sets Of Assorted Articles, Knives With Cutting Blades Serrated Or Not (Including Pruning Knives)</t>
  </si>
  <si>
    <t>مجموعات من أصناف سكاكين ذات نصال قاطعة قابلة للتبديل، مطاوي تقليم الأشجار</t>
  </si>
  <si>
    <t>82119190</t>
  </si>
  <si>
    <t>Knives With Cutting Blades, Other</t>
  </si>
  <si>
    <t>غيرها من انواع السكاكين</t>
  </si>
  <si>
    <t>82119200</t>
  </si>
  <si>
    <t>Other Knives Having Iixed Blades</t>
  </si>
  <si>
    <t xml:space="preserve"> سكاكين أُخر ذات نصال ثابته</t>
  </si>
  <si>
    <t>82119310</t>
  </si>
  <si>
    <t>Pruning Knives</t>
  </si>
  <si>
    <t xml:space="preserve"> مطاوي تقليم الأشجار</t>
  </si>
  <si>
    <t>82119390</t>
  </si>
  <si>
    <t>غيرها من المطاوىا والسكاكين</t>
  </si>
  <si>
    <t>82119400</t>
  </si>
  <si>
    <t>Blades</t>
  </si>
  <si>
    <t xml:space="preserve"> نصال</t>
  </si>
  <si>
    <t>82121010</t>
  </si>
  <si>
    <t>Safety Razors And Their Rase Metal Parts And Blads</t>
  </si>
  <si>
    <t>أدوات الحلاقة المعدنية المأمونة وقطعها المنفصلة وشفراتها</t>
  </si>
  <si>
    <t>82121020</t>
  </si>
  <si>
    <t>Plastic Safety Razors Presented With Their Blades</t>
  </si>
  <si>
    <t xml:space="preserve"> أدوات الحـلاقة المأمونـة من اللدائن الواردة مع شفراتها</t>
  </si>
  <si>
    <t>82121090</t>
  </si>
  <si>
    <t>Razors, Other</t>
  </si>
  <si>
    <t>غيرها من ادوات الحلاقه</t>
  </si>
  <si>
    <t>82122000</t>
  </si>
  <si>
    <t>Safety Razor Blades (Including Razor Blade Blanks In Strips)</t>
  </si>
  <si>
    <t>نصال أمواس الحلاقة المأمونة، بما في ذلك أمواس الحلاقة غير تامة الصنع بشكل قدد</t>
  </si>
  <si>
    <t>82130000</t>
  </si>
  <si>
    <t>Scissors, Tailors Shears And Similar Shears, And Blades Therefore</t>
  </si>
  <si>
    <t>82141010</t>
  </si>
  <si>
    <t>Pencil Sharpeners And Blades Therefor</t>
  </si>
  <si>
    <t>برايات أقلام الرصاص ونصالها</t>
  </si>
  <si>
    <t>82142000</t>
  </si>
  <si>
    <t>Manicure Or Pedicure Sets And Instruments (Including Nail Files)</t>
  </si>
  <si>
    <t>(أدوات ومجموعات تجميل الأظافر (بما فيها مبارد الاظافر</t>
  </si>
  <si>
    <t>82149010</t>
  </si>
  <si>
    <t>Butchers Or Kitchen Choppers, Cleavers,And Mincing Knives</t>
  </si>
  <si>
    <t xml:space="preserve"> سواطير وسكاكين الجزارين أو المطبخ</t>
  </si>
  <si>
    <t>82149090</t>
  </si>
  <si>
    <t xml:space="preserve"> Cutlery, Other</t>
  </si>
  <si>
    <t>غيرها من السواطير والسكاكين</t>
  </si>
  <si>
    <t>82151000</t>
  </si>
  <si>
    <t>Sets Of Assorted Articles, Such As Spoons, Forks, Ladles, Skimmers, Cake Servers, Fish Knives, Sugar Tongs &amp; Similar Kitchen Or Tableware Containing At Least One Article Plated With Precious Metal</t>
  </si>
  <si>
    <t>مجموعات من أصناف منوعة محتوية على صنف واحد على الأقل مطلي بمعدن ثمين مثل ملاعق وشوك ومغارف رغوة ومقشـدات (مكشطات) وقاطعات الكعك وسكاكين للسمك وسكاكين للزبدة وملاقط سكر وأدوات مماثلة للمائدة أو المطبخ</t>
  </si>
  <si>
    <t>82152000</t>
  </si>
  <si>
    <t>Other Sets Of Assorted Articles For Kitchen Or Tableware</t>
  </si>
  <si>
    <t>مجموعات أخرى من أصناف منوعة للمائدة أو المطبخ</t>
  </si>
  <si>
    <t>82159100</t>
  </si>
  <si>
    <t>Other Kitchen Or Tableware Plated With Precious Metal</t>
  </si>
  <si>
    <t>أصناف أخر للمائدة أو المطبخ مطليه بمعادن ثمينه</t>
  </si>
  <si>
    <t>82159900</t>
  </si>
  <si>
    <t>Other Kitchen Or Tableware Other</t>
  </si>
  <si>
    <t>غيرها من اصناف المائده والمطبخ</t>
  </si>
  <si>
    <t>83011000</t>
  </si>
  <si>
    <t>Padlocks</t>
  </si>
  <si>
    <t>مغاليق</t>
  </si>
  <si>
    <t>83012000</t>
  </si>
  <si>
    <t>Locks Of A Kind Used For Motor Vehicles</t>
  </si>
  <si>
    <t>مغاليق (مزاليج) مما يستعمل للمركبات</t>
  </si>
  <si>
    <t>83013000</t>
  </si>
  <si>
    <t>Locks Of A Kind Used For Furniture</t>
  </si>
  <si>
    <t xml:space="preserve"> مغاليق مما يستعمل للأثاث</t>
  </si>
  <si>
    <t>83014010</t>
  </si>
  <si>
    <t>Combination Operated Locks</t>
  </si>
  <si>
    <t xml:space="preserve"> مغاليق بتركيبات حروف وأرقام</t>
  </si>
  <si>
    <t>83014020</t>
  </si>
  <si>
    <t>Electrically Operated Locks</t>
  </si>
  <si>
    <t>مغاليق تفتح بالكهرباء</t>
  </si>
  <si>
    <t>83014030</t>
  </si>
  <si>
    <t>Locks For Handbags</t>
  </si>
  <si>
    <t xml:space="preserve"> مغاليق للحقائب</t>
  </si>
  <si>
    <t>83014090</t>
  </si>
  <si>
    <t>Locks, Other</t>
  </si>
  <si>
    <t>غيرها من المغاليق</t>
  </si>
  <si>
    <t>83016000</t>
  </si>
  <si>
    <t>Clasps And Frames With Clasps, Parts</t>
  </si>
  <si>
    <t xml:space="preserve"> أجزاء</t>
  </si>
  <si>
    <t>83017000</t>
  </si>
  <si>
    <t>Keys Presented Separately</t>
  </si>
  <si>
    <t>مفاتيح مقدمة على حدة</t>
  </si>
  <si>
    <t>83021000</t>
  </si>
  <si>
    <t>Hinges Of Base Metal</t>
  </si>
  <si>
    <t>مفصلات من معادن عادية</t>
  </si>
  <si>
    <t>83022000</t>
  </si>
  <si>
    <t>Castors Of Base Metal</t>
  </si>
  <si>
    <t>دواليب من معادن عادية</t>
  </si>
  <si>
    <t>83023000</t>
  </si>
  <si>
    <t>Other Mountings, Fittings And Similar Articles Suitable For Motor Vehicles, Of Base Metal</t>
  </si>
  <si>
    <t>تركيبات ولوازم وأصناف أخر مماثلة مما يستعمل للسيارات من معادن عادية</t>
  </si>
  <si>
    <t>83024100</t>
  </si>
  <si>
    <t>Base Metal Mountings And Fittings Suitable For Buildings</t>
  </si>
  <si>
    <t>تركيبات ولوازم وأصناف أخر مما يستعمل في المباني من معادن عادية</t>
  </si>
  <si>
    <t>83024200</t>
  </si>
  <si>
    <t>Base Metal Mountings, Fittings And Similar Articles Suitable For Furniture</t>
  </si>
  <si>
    <t>تركيبات ولوازم وأصناف أخر مما يستعمل للأثاث، من معادن عادية</t>
  </si>
  <si>
    <t>83024910</t>
  </si>
  <si>
    <t>Doors Handles</t>
  </si>
  <si>
    <t>مقابض للأبواب</t>
  </si>
  <si>
    <t>83024990</t>
  </si>
  <si>
    <t>Base Metal Mountings, Other</t>
  </si>
  <si>
    <t>غيرها من المقابض ولوازم الابواب</t>
  </si>
  <si>
    <t>83025000</t>
  </si>
  <si>
    <t>Hat Racks, Hat Pegs, Brackets And Similar Fixtures Of Base Metal</t>
  </si>
  <si>
    <t>مشاجب حوامل قبعات وأصناف مماثلة من معادن عادية</t>
  </si>
  <si>
    <t>83026000</t>
  </si>
  <si>
    <t>Automatic Door Closers Of Base Metal</t>
  </si>
  <si>
    <t>غالقات ذاتية للأبواب من معادن عادية</t>
  </si>
  <si>
    <t>83030000</t>
  </si>
  <si>
    <t>Armored Or Reinforced Safes, Strong Boxes And Doors And Safe Deposit Lockers For Strong Rooms, Cash Or Deed Boxes And The Like, Of Base Metal</t>
  </si>
  <si>
    <t>خزائن (صناديق مأمونة) صناديق مقواة وأبواب وخزائن صناديق الأمانات للغرف المصفحة وصناديـق النقود أو المستندات وما يماثلها من معادن عادية</t>
  </si>
  <si>
    <t>83040010</t>
  </si>
  <si>
    <t>Filing Cabinets, Card-Index Cabinets,Sorting Boxes And Similar</t>
  </si>
  <si>
    <t xml:space="preserve"> خزانات الملفات وبطاقات فهــارس وعلـب الفرز والأصناف المماثلة</t>
  </si>
  <si>
    <t>83040040</t>
  </si>
  <si>
    <t>Shelves  Of The Kind To Be Put On Office Desks</t>
  </si>
  <si>
    <t xml:space="preserve"> رفوف مما يوضع على طاولات المكاتب</t>
  </si>
  <si>
    <t>83040090</t>
  </si>
  <si>
    <t>Office Furniture, Other</t>
  </si>
  <si>
    <t>غيرها من الخزانات والحوامل</t>
  </si>
  <si>
    <t>83051000</t>
  </si>
  <si>
    <t>Fittings For Loose-Leaf Binders Or Files</t>
  </si>
  <si>
    <t xml:space="preserve"> تركيبات لمصنفات ضم الأوراق و للملفات</t>
  </si>
  <si>
    <t>83052000</t>
  </si>
  <si>
    <t>Staples In Strips</t>
  </si>
  <si>
    <t xml:space="preserve"> مشابك فارزة بشكل أمشاط</t>
  </si>
  <si>
    <t>83059000</t>
  </si>
  <si>
    <t>Leaf Binders, Other, Including Parts</t>
  </si>
  <si>
    <t xml:space="preserve"> غيرها، بما في ذلك الأجزاء</t>
  </si>
  <si>
    <t>83061000</t>
  </si>
  <si>
    <t>Bells, Gongs And The Like Of Base Metal, Non Electric</t>
  </si>
  <si>
    <t>أجراس ونـواقيس وما يماثلها، من معادن عادية</t>
  </si>
  <si>
    <t>83062100</t>
  </si>
  <si>
    <t>Leaf Binders Plated With Precious Metal</t>
  </si>
  <si>
    <t>تماثيل مطلية بمعادن ثمينة</t>
  </si>
  <si>
    <t>83062900</t>
  </si>
  <si>
    <t>Leaf Binders, Other</t>
  </si>
  <si>
    <t>غيرها من التماثيل المطليه</t>
  </si>
  <si>
    <t>83063000</t>
  </si>
  <si>
    <t>Photograph, Picture Or Similar Frames, Mirrors Etc, Of Base Metal</t>
  </si>
  <si>
    <t>أطر للصور الفوتوغرافية واللوحات وما يماثلها</t>
  </si>
  <si>
    <t>83071000</t>
  </si>
  <si>
    <t>Frames Of Iron Or Steel</t>
  </si>
  <si>
    <t>انابيب ومواسير من حديد أو صلب</t>
  </si>
  <si>
    <t>83079000</t>
  </si>
  <si>
    <t>Frames Of Other Base Metal</t>
  </si>
  <si>
    <t>انابيب ومواسير من معادن عادية أُخر</t>
  </si>
  <si>
    <t>83081000</t>
  </si>
  <si>
    <t>Hooks, Eyes And Eyelets</t>
  </si>
  <si>
    <t xml:space="preserve"> محاجن (شناكل)، عرى، وعينيات</t>
  </si>
  <si>
    <t>83082000</t>
  </si>
  <si>
    <t>Tubular Or Bifurcated Rivets</t>
  </si>
  <si>
    <t xml:space="preserve"> مسامير برشام مجوفة أو مشقوقة الساق</t>
  </si>
  <si>
    <t>83089010</t>
  </si>
  <si>
    <t>Clasps,And Frames With Clasps And The Like Of Base Metal,For Handbages,Purses,Brief-Cases,Axecutive-Cases Or Travel Goods,And For Other Of Articles Lethers And Textiles</t>
  </si>
  <si>
    <t xml:space="preserve"> أغلاق، أطر بأغلاق، أبازيم بأغلاق وأصناف مماثلة من معادن عادية للألبسة والأحذية ولوازم السفر والحقائب اليدوية ولغيرها من مصنوعات الجلود والنسيج</t>
  </si>
  <si>
    <t>83089090</t>
  </si>
  <si>
    <t>Beads And Spangles, Other</t>
  </si>
  <si>
    <t>غيرها من الخرز والترتر</t>
  </si>
  <si>
    <t>83091000</t>
  </si>
  <si>
    <t>Crown Corks</t>
  </si>
  <si>
    <t>سددات ذات حوف اغطيه تاجيه</t>
  </si>
  <si>
    <t>83099010</t>
  </si>
  <si>
    <t>Metal Stoppers Lined With Crown Corks</t>
  </si>
  <si>
    <t xml:space="preserve"> سدادات معدنية مبطنة بفلين ذات حواف مشرشرة</t>
  </si>
  <si>
    <t>83099070</t>
  </si>
  <si>
    <t xml:space="preserve"> أغطية وقيعان العلب</t>
  </si>
  <si>
    <t>83099090</t>
  </si>
  <si>
    <t>Stoppers, Other</t>
  </si>
  <si>
    <t>غيرها من الاغطيه والغيطان</t>
  </si>
  <si>
    <t>83100010</t>
  </si>
  <si>
    <t>اللوحات لأسماء المناطق والطرق والشوارعالخ، ولوحات الأرقام والأسماء للمبانيالخ</t>
  </si>
  <si>
    <t>83100020</t>
  </si>
  <si>
    <t>Sign-Plates For Pablic Services (Police,Fire-Brigade,Etc)Prohibitions ("No Smoking","Game Preserve,"Etc)  Sign-Post Or Traffic Sign-Plates Etc</t>
  </si>
  <si>
    <t xml:space="preserve"> لافتات للمصالح العامة (شرطة، فرقة إطفاء، الخ) ولإعلان المحظورات ( "ممنوع التدخين"، "خاص للألعاب" الخ) ولافتات الإرشاد إلى الطرق ولافتات لمرور وسائط النقل، الخ</t>
  </si>
  <si>
    <t>83100040</t>
  </si>
  <si>
    <t>Advertising Sign-Plates</t>
  </si>
  <si>
    <t xml:space="preserve"> لافتات الإعلان</t>
  </si>
  <si>
    <t>83100050</t>
  </si>
  <si>
    <t xml:space="preserve"> Address-Plates For Houses,Doors,Letter-Boxes,Vehicles,Dog-Collars,Etc;Horticultural Labels; Tage For Latch Keys,Tage And Tokens For Cloakrooms</t>
  </si>
  <si>
    <t xml:space="preserve"> لوحات الـعـنـاويـن لـلدور والأبواب وصناديق الرسائل ومعدات النقل الخ، ورقاع لأسماء النباتات الخ، ورقاع الأرقام للمفاتيح ولغرف تعليق الملابس، الخ</t>
  </si>
  <si>
    <t>83100060</t>
  </si>
  <si>
    <t>Similar Plates And Symbols For Machines,Meters,Cars (Eg,Numbers Plates),Etc</t>
  </si>
  <si>
    <t xml:space="preserve"> اللوحات والعلامات المماثلة للآلات والأجهزة والمقاييس والسيارات(مثل لوحات الأرقام)الخ</t>
  </si>
  <si>
    <t>83100070</t>
  </si>
  <si>
    <t>Separate Letters,Numbers Or Designs(Or Sets Thereof ),Employed To Mak Up Sign-Plates As Described Above</t>
  </si>
  <si>
    <t>83100090</t>
  </si>
  <si>
    <t>Sign Plates, Other</t>
  </si>
  <si>
    <t>غيرها من اللوح والارقام والاحرف</t>
  </si>
  <si>
    <t>83111000</t>
  </si>
  <si>
    <t>Coated Electrodes Of Base Metal, For Electric Arc-Welding</t>
  </si>
  <si>
    <t xml:space="preserve"> أقطاب لحام كهربائي مكسوة، للحام القوسي الكهربائي، من معادن عادية</t>
  </si>
  <si>
    <t>83112000</t>
  </si>
  <si>
    <t>Cored Wire Of Base Metal, For Electric Arc-Welding</t>
  </si>
  <si>
    <t xml:space="preserve"> أسلاك محشوة للّحام الكهربائي القوسي، من معادن عادية</t>
  </si>
  <si>
    <t>83113000</t>
  </si>
  <si>
    <t>Coated Rods And Cored Wire, Of Base Metal, For Soldering,Brazing Or Welding By Flame</t>
  </si>
  <si>
    <t>عيدان مطلية وأسلاك محشوة للحام باللّهب، من معادن عادية</t>
  </si>
  <si>
    <t>83119000</t>
  </si>
  <si>
    <t>Other, Including Parts</t>
  </si>
  <si>
    <t>غيرها، بما فيها الأجزاء</t>
  </si>
  <si>
    <t>84021200</t>
  </si>
  <si>
    <t>Watertube Boilers With A Steam Production Not Exceeding 45 T Per Hour</t>
  </si>
  <si>
    <t xml:space="preserve"> مراجل بأنابيب مائية لايتجاوز إنتاجها من البخار المائي 45 طن في الساعة</t>
  </si>
  <si>
    <t>84021900</t>
  </si>
  <si>
    <t>Other Vapour Generating Boilers, Including Hybrid Boilers</t>
  </si>
  <si>
    <t>مراجل أُخر لتوليد الأبخرة، بما في ذلك المراجل المهجنة</t>
  </si>
  <si>
    <t>84022000</t>
  </si>
  <si>
    <t>Super Heated Water Boilers</t>
  </si>
  <si>
    <t>مراجل المياه المسعرة</t>
  </si>
  <si>
    <t>84029000</t>
  </si>
  <si>
    <t>Parts For Steam Or Other Vapor Generating Boilers And Super Heated Water Boilers</t>
  </si>
  <si>
    <t>أجزاء مراجل توليد البخار المائي وغيره من الأبخرة</t>
  </si>
  <si>
    <t>84031000</t>
  </si>
  <si>
    <t>Boilers For Central Heating</t>
  </si>
  <si>
    <t>مراجل للتدفئة المركزية</t>
  </si>
  <si>
    <t>84039000</t>
  </si>
  <si>
    <t>Parts For Central Heating Boilers</t>
  </si>
  <si>
    <t>أجزاء مراجل التدفئة المركزية</t>
  </si>
  <si>
    <t>84041000</t>
  </si>
  <si>
    <t>Auxiliary Plant For Use With Steam Or Vapor Generating Boilers And Central Heating Boilers</t>
  </si>
  <si>
    <t>أجهزة مساعدة لمراجل توليد البخار المائي ومراجل للتدفئة المركزية</t>
  </si>
  <si>
    <t>84042000</t>
  </si>
  <si>
    <t>Condensers For Steam Or Other Vapor Power Units</t>
  </si>
  <si>
    <t>مكثفات للآلات البخارية</t>
  </si>
  <si>
    <t>84051000</t>
  </si>
  <si>
    <t>Producer Gas Or Water Gas Generators, With Or Without Their Purifiers, Acetylene Gas Generators And Similar Gas Generators, With Or Without Their Purifiers</t>
  </si>
  <si>
    <t>مولدات غازات أو غازات مائية وان كانت مع منقياتها، مولدات غاز الاستلين ومولدات غازات مماثلة وان كانت مع منقياتها</t>
  </si>
  <si>
    <t>84059000</t>
  </si>
  <si>
    <t>Parts For Producer Gas Or Water Gas Generators, With Or Without Their Purifiers, Acetylene Gas Generators And Similar Gas Generators, With Or Without Their Purifiers</t>
  </si>
  <si>
    <t>أجزاء مولدات غازات أو غازات مائية أو مولدات غاز الاستيلين ومولدات غازات مماثلة</t>
  </si>
  <si>
    <t>84069000</t>
  </si>
  <si>
    <t>Parts For Steam Turbines And Other Vapor Turbines</t>
  </si>
  <si>
    <t>أجزاء عنفات بخارية ومولدات بخارية أخرى</t>
  </si>
  <si>
    <t>84071000</t>
  </si>
  <si>
    <t>Spark Ignition Reciprocating Or Rotary Internal Combustion Piston Engines For Aircrafts</t>
  </si>
  <si>
    <t>محركات الطائرات ذات مكابس متناوبة أو دوارة يتم الإشعال فيها بالشـرر</t>
  </si>
  <si>
    <t>84072100</t>
  </si>
  <si>
    <t>Outboard Motors, Internal Combustion Piston Engines</t>
  </si>
  <si>
    <t>المحركات الجانبية (غير ثابتة) تستعمل في تسيير المراكب البحرية</t>
  </si>
  <si>
    <t>84073100</t>
  </si>
  <si>
    <t>Spark Ignition Reciprocating Piston Engines Of A Cylinder Capacity Not Exceeding 50 Cc, Used For The Propulsion Of Vehicles</t>
  </si>
  <si>
    <t>محركات ذات مكابس متناوبة لا تتجاوز سعة اسطوانتها 50 سنتيمتر مكعب، من النوع المستعمل لتسيير السيارات والعربات والجرارت</t>
  </si>
  <si>
    <t>84073410</t>
  </si>
  <si>
    <t>محركات بمكابس تزيد سعة اسطواناتها عن 1000 سم3 ولا تتجاوز 1500 سم3</t>
  </si>
  <si>
    <t>84073420</t>
  </si>
  <si>
    <t>Spark Ignition Of Acylinder Capacity Exceeding 1,500 Cc But Not Exceeding 3,000 Cc</t>
  </si>
  <si>
    <t>محركات بمكابس تزيد سعة اسطواناتها عن 1500 سم3 ولا تتجاوز 3000 سم3</t>
  </si>
  <si>
    <t>84073430</t>
  </si>
  <si>
    <t>Spark Ignition Ofacylinder Capacity Exceeding 3,000 Cc</t>
  </si>
  <si>
    <t>محركات بمكابس تتجاوز سعة اسطوانتها 3000 سم3</t>
  </si>
  <si>
    <t>84079000</t>
  </si>
  <si>
    <t>Spark Ignition Rotary Piston Engines Of A Kind Used For Propulsion Vehicles</t>
  </si>
  <si>
    <t>محركات أخرى بمكابس متناوبة أو دوارة يتم الإشعال فيها بالشرر، من النوع المستعمل لتسيير السيارات والعربات</t>
  </si>
  <si>
    <t>84081000</t>
  </si>
  <si>
    <t>Marine Propulsion Compression Ignition Internal Combustion Engines</t>
  </si>
  <si>
    <t>محركات بمكابس تعمل بالضغط (محركات ديزل أو شبه ديزل) لتسيير المراكب البحرية</t>
  </si>
  <si>
    <t>84082000</t>
  </si>
  <si>
    <t>Compression Ignition Combustion Piston Engines, Of A Kind Used For The Propulsion Of Public Transport Type Passenger Motor Vehicles (Diesel Or Semi Diesel Engines)</t>
  </si>
  <si>
    <t>محركات بمكابس تعمل بالضغط (محركات ديزل أو شبه ديزل) من الأنواع المستعملة لتسيير السيارات والعربات والجرارات</t>
  </si>
  <si>
    <t>84089000</t>
  </si>
  <si>
    <t>Compression Ignition Internal Combustion Piston Engines (Diesel Or Semi Diesel Engines) (N.E.S.)</t>
  </si>
  <si>
    <t>محركات أخرى بمكابس تعمل بالضغط ديزل أو شبه ديزل</t>
  </si>
  <si>
    <t>84091000</t>
  </si>
  <si>
    <t>Parts Suitable For Aircraft Internal Combustion Piston Engines</t>
  </si>
  <si>
    <t>أجزاء لمحركات الطائرات</t>
  </si>
  <si>
    <t>84099110</t>
  </si>
  <si>
    <t>Pistons And Piston Rings</t>
  </si>
  <si>
    <t>مكابس (بساتن) وشنابر المكابس</t>
  </si>
  <si>
    <t>84099120</t>
  </si>
  <si>
    <t>Cylinders And Cylinder Blocks Cylinder Heads,Cylinder Liners</t>
  </si>
  <si>
    <t xml:space="preserve"> أسطوانات(سلندرات) ومجموعة الاسطوانات ورؤوس وقمصان الاسطوانات</t>
  </si>
  <si>
    <t>84099130</t>
  </si>
  <si>
    <t>Fuel Feeding Valves And Pipes</t>
  </si>
  <si>
    <t xml:space="preserve"> صمامات وأنابيب ادخال الوقود</t>
  </si>
  <si>
    <t>84099140</t>
  </si>
  <si>
    <t>Exhaust Relief  Valves And Pipes</t>
  </si>
  <si>
    <t>84099150</t>
  </si>
  <si>
    <t>Carburettors And Nozzles(Fuel Nozzles )</t>
  </si>
  <si>
    <t>(كربوريتر ونافثات (بخاخات النفث للوقود</t>
  </si>
  <si>
    <t>84099190</t>
  </si>
  <si>
    <t>Internal Combustion Piston Engine Parts, Other</t>
  </si>
  <si>
    <t>غيرها من الصمامات والأنابيب</t>
  </si>
  <si>
    <t>84099900</t>
  </si>
  <si>
    <t>Parts Suitable For Use Solely Or Principally With Compression Ignition Internal Combustion Piston Engines (Diesel Or Semi Diesel)</t>
  </si>
  <si>
    <t>أجزاء أخر معدة حصريا أو بصورة رئيسيه لمحركات بمكابس يتم الاشتعال فيها بالشرر أو لمحركات بمكابس تعمل بالضغط انفجاريه</t>
  </si>
  <si>
    <t>84109000</t>
  </si>
  <si>
    <t>Parts, Including Regulators For Hydraulic Turbines And Water Wheels</t>
  </si>
  <si>
    <t>أجزاء عنفات (تربينات) ونواعير تعمل بقوة الماء بما فيها منظماتها</t>
  </si>
  <si>
    <t>84111100</t>
  </si>
  <si>
    <t>Turbo Jets Of A Thrust Not Exceeding 25 Kn</t>
  </si>
  <si>
    <t>عنفات نفاثه لاتتجاوز قوة دفعها 25 كيلو نيوتن KN</t>
  </si>
  <si>
    <t>84111200</t>
  </si>
  <si>
    <t>Turbo Jets Of A Thrust Exceeding 25 Kn</t>
  </si>
  <si>
    <t>عنفات نفاثه تتجاوز قوة دفعها 25 كيلو نيوتن KN</t>
  </si>
  <si>
    <t>84112200</t>
  </si>
  <si>
    <t>Turbo Jets Of A Power Exceeding 1,100 Kw</t>
  </si>
  <si>
    <t>عنفات دافعه تتجاوز قدرتها 1100 كيلو واط KW</t>
  </si>
  <si>
    <t>84118100</t>
  </si>
  <si>
    <t>Other Gas Turbine Of A Power Not Exceeding 5,000 Kw</t>
  </si>
  <si>
    <t>عنفات غازيه لاتتجاوز قدرتها 5000 كيلو واط KW</t>
  </si>
  <si>
    <t>84118200</t>
  </si>
  <si>
    <t>Other Gas Turbine Of A Power Exceeding 5,000 Kw</t>
  </si>
  <si>
    <t>عنفات غازيه تتجاوز قدرتها 5000 كيلو واط KW</t>
  </si>
  <si>
    <t>84119100</t>
  </si>
  <si>
    <t>Parts For Turbo Jets Or Turbo Propellers</t>
  </si>
  <si>
    <t>أجزاء للعنفات النفاثة والعنفات الدافعة</t>
  </si>
  <si>
    <t>84119900</t>
  </si>
  <si>
    <t>Parts For Gas Turbines Other Than Turbo Jets And Turbo Propellers</t>
  </si>
  <si>
    <t>أجزاء عنفات غازية</t>
  </si>
  <si>
    <t>84121000</t>
  </si>
  <si>
    <t>Reaction Engines Other Than Turbo Jets</t>
  </si>
  <si>
    <t>محركات رد فعل، عدا المحركات النفاثة</t>
  </si>
  <si>
    <t>84122100</t>
  </si>
  <si>
    <t>Linear Acting (Cylinders) Hydraulic Power Engines And Motors</t>
  </si>
  <si>
    <t>محركات تعمل بقوة المياه بحركة خطية اسطوانات</t>
  </si>
  <si>
    <t>84122900</t>
  </si>
  <si>
    <t>Hydraulic Power Engines And Motors, Other Than Liner Acting</t>
  </si>
  <si>
    <t>محركات تعمل بقوة المياه عدا التي تعمل بحركة خطية</t>
  </si>
  <si>
    <t>84123100</t>
  </si>
  <si>
    <t>Linear Acting (Cylinders) Pneumatic Power Engines And Motors</t>
  </si>
  <si>
    <t>محركات تعمل بحركة خطية اسطوانات</t>
  </si>
  <si>
    <t>84123900</t>
  </si>
  <si>
    <t>Pneumatic Power Engines And Motors Other Than Liner Acting</t>
  </si>
  <si>
    <t>(موترات ومحركات تعمل بالطاقة الهوائية (الانضغاط الهوائى</t>
  </si>
  <si>
    <t>84128000</t>
  </si>
  <si>
    <t>Other Engines And Motors</t>
  </si>
  <si>
    <t>محركات أخرى نفاثة دافعة</t>
  </si>
  <si>
    <t>84129000</t>
  </si>
  <si>
    <t>Parts For Hydraulic Power, Pneumatic Power Engines And Motors</t>
  </si>
  <si>
    <t>أجزاء لمحركات تعمل بالمياه والهواء</t>
  </si>
  <si>
    <t>84131100</t>
  </si>
  <si>
    <t>Pumps For Dispensing Fuel Or Lubricants, Fitted With A Measuring Device, Of The Type Used In Filling Station Or In Garages</t>
  </si>
  <si>
    <t>مضخات توزيع الوقود أو الشحومات محتوية على أجهزة قياس من الأنواع المستعملة في محطات توزيع الوقود</t>
  </si>
  <si>
    <t>84131910</t>
  </si>
  <si>
    <t>Fire Pumps</t>
  </si>
  <si>
    <t>مضخات الحريق</t>
  </si>
  <si>
    <t>84131990</t>
  </si>
  <si>
    <t xml:space="preserve"> Pumps For Dispensing Fuel, Other</t>
  </si>
  <si>
    <t>غيرها من المضخات</t>
  </si>
  <si>
    <t>84132000</t>
  </si>
  <si>
    <t>Hand Pumps For Liquids</t>
  </si>
  <si>
    <t>مضخات يدوية باستثناء مضخات توزيع الوقود في محطات توزيع الوقود</t>
  </si>
  <si>
    <t>84133000</t>
  </si>
  <si>
    <t>Fuel, Lubricating Or Cooling Medium Pumps For Internal Combustion Piston Engines</t>
  </si>
  <si>
    <t>مضخات تعمل بالوقود أو بالزيت أو بسوائل التبريد للمحركات التي يتم الإشعال فيها بالشرر أو بالضغط</t>
  </si>
  <si>
    <t>84134000</t>
  </si>
  <si>
    <t>Concrete Pumps</t>
  </si>
  <si>
    <t>مضخات خرسانية</t>
  </si>
  <si>
    <t>84135000</t>
  </si>
  <si>
    <t>Other Reciprocating Positive Displacement Pumps, For Liquids</t>
  </si>
  <si>
    <t>مضخات إزاحة موجبة متناوبة</t>
  </si>
  <si>
    <t>84136000</t>
  </si>
  <si>
    <t>Other Rotary Positive Displacement Pumps</t>
  </si>
  <si>
    <t>مضخات إزاحة موجبة دوارة</t>
  </si>
  <si>
    <t>84137000</t>
  </si>
  <si>
    <t>Other Centrifugal Pumps, For Liquids</t>
  </si>
  <si>
    <t>مضخات أخرى تعمل بالطرد المركزي</t>
  </si>
  <si>
    <t>84138110</t>
  </si>
  <si>
    <t>Pumps For Agricultural Use</t>
  </si>
  <si>
    <t>مضخات للاستعمال الزراعي</t>
  </si>
  <si>
    <t>84138120</t>
  </si>
  <si>
    <t>Pumps For Domestic Use</t>
  </si>
  <si>
    <t>مضخات للاستعمال المنزلي</t>
  </si>
  <si>
    <t>84138190</t>
  </si>
  <si>
    <t>Pumpsm Other</t>
  </si>
  <si>
    <t>84138200</t>
  </si>
  <si>
    <t>Liquid Elevators</t>
  </si>
  <si>
    <t>رافعات سوائل</t>
  </si>
  <si>
    <t>84139100</t>
  </si>
  <si>
    <t>Parts Of Pumps, For Liquids</t>
  </si>
  <si>
    <t>أجزاء للمضخات</t>
  </si>
  <si>
    <t>84139200</t>
  </si>
  <si>
    <t>Parts For Liquid Elevators</t>
  </si>
  <si>
    <t>أجزاء لرافعات السوائل</t>
  </si>
  <si>
    <t>84141000</t>
  </si>
  <si>
    <t>Vacuum Pumps</t>
  </si>
  <si>
    <t>مضخات تفريغ الهواء</t>
  </si>
  <si>
    <t>84142000</t>
  </si>
  <si>
    <t>Hand Or Foot Operated Air Pumps</t>
  </si>
  <si>
    <t>مضخات هواء تدار بالأيدي أو بالأرجل</t>
  </si>
  <si>
    <t>84143000</t>
  </si>
  <si>
    <t>Compressors Of A Kind Used In Refrigerating Equipment</t>
  </si>
  <si>
    <t>مضاغط من الأنواع المستعملة في أجهزة التبريد</t>
  </si>
  <si>
    <t>84144000</t>
  </si>
  <si>
    <t>Air Compressors Mounted On A Wheeled Chassis For Towing</t>
  </si>
  <si>
    <t>مضاغط هواء مركبة على هياكل بدواليب وقابلة للقطر</t>
  </si>
  <si>
    <t>84145900</t>
  </si>
  <si>
    <t>Fans, Other Than Domestic</t>
  </si>
  <si>
    <t>مراوح أخرى عدا المستعملة في المنازل</t>
  </si>
  <si>
    <t>84146000</t>
  </si>
  <si>
    <t>Hoods A Maximum Horizontal Side Not Exceeding 120 Cm</t>
  </si>
  <si>
    <t>أغطية شافطة أو مبدلة للهواء بمراوح مندمجة وان كانت مجهزة بمرشحات لا يتجاوز مقاس أكبر جانب أفقي لها 120 سم</t>
  </si>
  <si>
    <t>84148000</t>
  </si>
  <si>
    <t>Other Air Or Vacuum Pumps (N.E.S.)</t>
  </si>
  <si>
    <t>(.مضخات هوائية ومضخات تفريغ هواء (غ.د.آ</t>
  </si>
  <si>
    <t>84149000</t>
  </si>
  <si>
    <t>Parts For Air Or Vacuum Pumps, Air Or Other Gas Compressors And Fans</t>
  </si>
  <si>
    <t>أجزاء مضخات هوائية ومضخات تفريغ هواء ومراوح هوائية</t>
  </si>
  <si>
    <t>84152000</t>
  </si>
  <si>
    <t>Air Conditioners Of A Kind Used For Persons, In Motor Vehicles</t>
  </si>
  <si>
    <t>أجهزة تكييف من النوع المستعمل في مقصورات الركاب في السيارات</t>
  </si>
  <si>
    <t>84158120</t>
  </si>
  <si>
    <t>Central Air Conditioners</t>
  </si>
  <si>
    <t>أجهزة تكييف مركزية</t>
  </si>
  <si>
    <t>84158220</t>
  </si>
  <si>
    <t>84158290</t>
  </si>
  <si>
    <t>Air Conditioning Machines Other</t>
  </si>
  <si>
    <t>غيرها من أجهزة التكييف</t>
  </si>
  <si>
    <t>84158320</t>
  </si>
  <si>
    <t>84158390</t>
  </si>
  <si>
    <t>84159000</t>
  </si>
  <si>
    <t>Parts For Air Conditioning Machines</t>
  </si>
  <si>
    <t>أجزاء أجهزة تكييف الهواء</t>
  </si>
  <si>
    <t>84161000</t>
  </si>
  <si>
    <t>Furnace Burners For Liquid Fuel</t>
  </si>
  <si>
    <t>أجهزة إشعال للأفران التي تعمل بالوقود السائـل</t>
  </si>
  <si>
    <t>84162000</t>
  </si>
  <si>
    <t>Furnace Burners, Other Than For Liquid Fuels, Including Combination Burners</t>
  </si>
  <si>
    <t>أجهزة إشعال أخرى للأفران عدا الأفران التي تعمل بالوقود السائل بما فيها أجهزة الإشعال المشتركة</t>
  </si>
  <si>
    <t>84169000</t>
  </si>
  <si>
    <t>Parts For Furnace Burners, Mechanical Stokers, Mechanical Grates &amp; Mechanical Ash Dischargers And Similar Appliances</t>
  </si>
  <si>
    <t>أجزاء أجهزة إشعال للأفران، وأجزاء مواقـد آلية</t>
  </si>
  <si>
    <t>84171000</t>
  </si>
  <si>
    <t>Industrial Or Laboratory Furnaces And Ovens For The Roasting, Melting Or Other Heat Treatment Of Ores, Pyrites Or Metals</t>
  </si>
  <si>
    <t>أفران للصناعة أو المختبرات لتحميض أو صهر أو معالجة خامات المعادن أو البايرايت (ثاني كبريتيد الحديد) أو المعادن</t>
  </si>
  <si>
    <t>84172000</t>
  </si>
  <si>
    <t>Bakery Ovens, Including Biscuit Ovens</t>
  </si>
  <si>
    <t>أفران المخابز بما فيها أفران صنع الفطائر والبسكويت</t>
  </si>
  <si>
    <t>84178030</t>
  </si>
  <si>
    <t>Furnaces For The Manufacture Of Ceramics And Enamelling</t>
  </si>
  <si>
    <t>أفران لصنع الخزف وأفران للطلاء بالبناء</t>
  </si>
  <si>
    <t>84178090</t>
  </si>
  <si>
    <t>Furnaces, Other</t>
  </si>
  <si>
    <t>غيرها من الافران</t>
  </si>
  <si>
    <t>84179000</t>
  </si>
  <si>
    <t>Parts For Industrial Or Laboratory Furnaces And Ovens Including Incinerators, Non Electric</t>
  </si>
  <si>
    <t>أجزاء أفران للصناعة أو المختبرات بما فيها المرمدات</t>
  </si>
  <si>
    <t>84181000</t>
  </si>
  <si>
    <t>Combined Refrigerator Freezers, Fitted With Separate External Doors</t>
  </si>
  <si>
    <t>ثلاجات مجمدات مشتركة، مجهزة بأبواب خارجية منفصلة</t>
  </si>
  <si>
    <t>84182100</t>
  </si>
  <si>
    <t>Refrigerators, Compression-Type</t>
  </si>
  <si>
    <t>ثلاجات تعمل بالضغط</t>
  </si>
  <si>
    <t>84182900</t>
  </si>
  <si>
    <t>Refrigerators,  Other</t>
  </si>
  <si>
    <t>غيرها من الثلاجات</t>
  </si>
  <si>
    <t>84183000</t>
  </si>
  <si>
    <t>Freezers Of The Chest Type, Not Exceeding 800 Liter Capacity</t>
  </si>
  <si>
    <t>مجمدات بشكل صندوق لا تتجاوز سعتها 800 لترا</t>
  </si>
  <si>
    <t>84184000</t>
  </si>
  <si>
    <t>Freezers Of The Upright Type, Not Exceeding 900 Liter Capacity</t>
  </si>
  <si>
    <t>مجمدات بشكل صندوق لا تتجاوز سعتها 900 لترا</t>
  </si>
  <si>
    <t>84185000</t>
  </si>
  <si>
    <t>Refrigerating Or Freezing Display Counters, Cabinets, Show Cases And The Like</t>
  </si>
  <si>
    <t>خزائن وواجهات عرض وصناديق وغيرها من الأصناف المماثلة للتبريد أو التجميد</t>
  </si>
  <si>
    <t>84186100</t>
  </si>
  <si>
    <t>Compression Type Units Whose Condensers Are Heat Exchan:</t>
  </si>
  <si>
    <t xml:space="preserve"> وحدات تعمل بالضغط تتألف مكثفاتها من مبادلات حرارية</t>
  </si>
  <si>
    <t>84186910</t>
  </si>
  <si>
    <t>Potable Water Coolers</t>
  </si>
  <si>
    <t>بــرادات لمياه الشرب</t>
  </si>
  <si>
    <t>84186920</t>
  </si>
  <si>
    <t>Ice-Cream Making Machines</t>
  </si>
  <si>
    <t xml:space="preserve"> أجهزة لصنع البوظة</t>
  </si>
  <si>
    <t>84186930</t>
  </si>
  <si>
    <t>Beverage Cooling Machines</t>
  </si>
  <si>
    <t xml:space="preserve"> أجهزة تبريد المشروبات</t>
  </si>
  <si>
    <t>84186940</t>
  </si>
  <si>
    <t>Refrigerating Or Freezing Rooms Over 900 L</t>
  </si>
  <si>
    <t xml:space="preserve"> غرف تبريد أو تجميد تتجاوز سعتها 900 لتر</t>
  </si>
  <si>
    <t>84186950</t>
  </si>
  <si>
    <t>Making Machines Of Ice Cubes</t>
  </si>
  <si>
    <t xml:space="preserve"> أجهزة تصنيع مكعبات الثلج</t>
  </si>
  <si>
    <t>84186990</t>
  </si>
  <si>
    <t>Freezing Equipment, Other</t>
  </si>
  <si>
    <t>غيرها من أجهزة التبريد والتجميد</t>
  </si>
  <si>
    <t>84189100</t>
  </si>
  <si>
    <t>Furniture Designed Receive Refrigerating Or Freezing Equipment</t>
  </si>
  <si>
    <t xml:space="preserve"> أثاث مصمم لاحتواء أجهزة التبريد أو التجميد</t>
  </si>
  <si>
    <t>84189910</t>
  </si>
  <si>
    <t>Compression-Type Refrigerating Units</t>
  </si>
  <si>
    <t xml:space="preserve"> وحدات إحداث البرودة تعمل بالضغط</t>
  </si>
  <si>
    <t>84189990</t>
  </si>
  <si>
    <t>غيرها من وحدات البرودة</t>
  </si>
  <si>
    <t>84191100</t>
  </si>
  <si>
    <t>Instantaneous Gas Water Heaters, Non Electric</t>
  </si>
  <si>
    <t>مسخنات فورية للماء تعمل بالغاز</t>
  </si>
  <si>
    <t>84191910</t>
  </si>
  <si>
    <t>Water Heaters By Solar Energy</t>
  </si>
  <si>
    <t xml:space="preserve"> سخانات مياه تعمل بالطاقة الشمسية</t>
  </si>
  <si>
    <t>84191990</t>
  </si>
  <si>
    <t>Heaters, Other</t>
  </si>
  <si>
    <t>غيرها من السخانات</t>
  </si>
  <si>
    <t>84192000</t>
  </si>
  <si>
    <t>Medical, Surgical Or Laboratory Sterilizers</t>
  </si>
  <si>
    <t>معقمات طبية جراحية أو مخبرية</t>
  </si>
  <si>
    <t>84193900</t>
  </si>
  <si>
    <t>Other Dryers (N.E.S.)</t>
  </si>
  <si>
    <t>(.مجففات أخر (غ.د.آ</t>
  </si>
  <si>
    <t>84194000</t>
  </si>
  <si>
    <t>Machinery For Distilling Or Rectifying Plant</t>
  </si>
  <si>
    <t>أجهزة تقطير أو تكرير مصافي البترول</t>
  </si>
  <si>
    <t>84195000</t>
  </si>
  <si>
    <t>Machinery For Heat Exchange Units</t>
  </si>
  <si>
    <t>مبادلات حرارة</t>
  </si>
  <si>
    <t>84196000</t>
  </si>
  <si>
    <t>Machinery For Liquefying Air Or Gas</t>
  </si>
  <si>
    <t>آلات تسييل الهواء أو الغاز</t>
  </si>
  <si>
    <t>84198100</t>
  </si>
  <si>
    <t>Machinery For Making Hot Drinks Or For Cooking Or Heating Food</t>
  </si>
  <si>
    <t>آلات وتجهيزات لصناعة المشروبات الساخنة أو لطهي أو تسخين الأغذية</t>
  </si>
  <si>
    <t>84198900</t>
  </si>
  <si>
    <t>Other Machinery, Plant, And Equipment For Heating, Cooking, Roasting Etc.</t>
  </si>
  <si>
    <t>(.آلات وأجهزة أخرى لمعالجة المواد بالحرارة (غ.د.آ</t>
  </si>
  <si>
    <t>84199000</t>
  </si>
  <si>
    <t>Parts For Machinery Or Laboratory Equipment, Whether Or Not Electrically Heated, For The Treatment Of Materials By A Process Of Involving Of Temperature</t>
  </si>
  <si>
    <t>أجزاء آلات أو معدات المختبرات لمعالجة المواد بطريقة التغير الحراري</t>
  </si>
  <si>
    <t>84201000</t>
  </si>
  <si>
    <t>Calendering Or Other Rolling Machines</t>
  </si>
  <si>
    <t>آلات صقل وترقيق</t>
  </si>
  <si>
    <t>84209100</t>
  </si>
  <si>
    <t>Cylinders</t>
  </si>
  <si>
    <t xml:space="preserve"> أسطوانات</t>
  </si>
  <si>
    <t>84209900</t>
  </si>
  <si>
    <t>Calendering Or Other Rolling Machines, Other</t>
  </si>
  <si>
    <t>غيرها من الأسطوانات وآلات الصقل</t>
  </si>
  <si>
    <t>84211100</t>
  </si>
  <si>
    <t>Cream Separators (Centrifugal)</t>
  </si>
  <si>
    <t>فارزات القشدة</t>
  </si>
  <si>
    <t>84211200</t>
  </si>
  <si>
    <t>Clothes Dryers, Centrifugal</t>
  </si>
  <si>
    <t>أجهزة عصر البياضات والألبسة</t>
  </si>
  <si>
    <t>84211900</t>
  </si>
  <si>
    <t>Other Centrifuges</t>
  </si>
  <si>
    <t>(.أجهزة طرد مركزي أخرى بما فيها أجهزة التجفيف بالطرد (غ.د.آ</t>
  </si>
  <si>
    <t>84212110</t>
  </si>
  <si>
    <t>Michinery For Filtering Water, For Household Use</t>
  </si>
  <si>
    <t>الات وأجهزة للاستعمال المنزلي</t>
  </si>
  <si>
    <t>84212190</t>
  </si>
  <si>
    <t>Michinery For Filtering Water, Other</t>
  </si>
  <si>
    <t>غيرها من الآلات والأجهزة</t>
  </si>
  <si>
    <t>84212200</t>
  </si>
  <si>
    <t>Machinery For Filtering Or Purifying Beverages Other Than Water</t>
  </si>
  <si>
    <t>آلات وأجهزة لترشيح أو تنقية المشروبات عدا المياه</t>
  </si>
  <si>
    <t>84212300</t>
  </si>
  <si>
    <t>Oil Or Petrol Filters For Internal Combustion Engines</t>
  </si>
  <si>
    <t>آلات وأجهزة لترشيح الزيوت المعدنية في المحركات التي يتم الأشتعال فيها بالشرر أو بالضغط</t>
  </si>
  <si>
    <t>84212910</t>
  </si>
  <si>
    <t>Filters For Blood Purificatim</t>
  </si>
  <si>
    <t xml:space="preserve"> مرشحات لتنقية الدم</t>
  </si>
  <si>
    <t>84212990</t>
  </si>
  <si>
    <t>Filtering Or Purifying Machinery, Other</t>
  </si>
  <si>
    <t>غيرها من المرشحات</t>
  </si>
  <si>
    <t>84213100</t>
  </si>
  <si>
    <t>Intake Air Filters For Internal Combustion Engines</t>
  </si>
  <si>
    <t>مرشحات الهواء الداخل للمحركات التي يتم الاشتعال فيها بالشرر أو بالضغط</t>
  </si>
  <si>
    <t>84213900</t>
  </si>
  <si>
    <t>Other Filtering Or Purifying Machinery And Apparatus For Gases (N.E.S.)</t>
  </si>
  <si>
    <t>(.آلات وأجهزة أخرى لترشيح أو تنقية الغازات (غ.د.آ</t>
  </si>
  <si>
    <t>84219100</t>
  </si>
  <si>
    <t>Parts For Centrifuges &amp; Centrifugal Dryers</t>
  </si>
  <si>
    <t>أجزاء للأجهزة الطرد المركزي بما فيها أجهزة التجفيف بالطرد المركزي</t>
  </si>
  <si>
    <t>84219900</t>
  </si>
  <si>
    <t>Parts For Filtering Or Purifying Machinery And Apparatus For Liquids Or Gases</t>
  </si>
  <si>
    <t>أجزاء وقطع لآلات وأجهزة ترشيح وتنقية سوائل أو غازات</t>
  </si>
  <si>
    <t>84221100</t>
  </si>
  <si>
    <t>Dish Washing Machines, Of The Household Type</t>
  </si>
  <si>
    <t>أجهزة لغسل الأواني من النوع المعد للاستعمال المنزلي</t>
  </si>
  <si>
    <t>84221900</t>
  </si>
  <si>
    <t>Dish Washing Machines, Other Than House Hold Type</t>
  </si>
  <si>
    <t>أجهزة أخرى لغسل الأواني (غ.د.آ.) عدا الاستعمال المنزلي</t>
  </si>
  <si>
    <t>84222000</t>
  </si>
  <si>
    <t>Machinery For Cleaning Or Drying Bottles Or Other Containers</t>
  </si>
  <si>
    <t>آلات وأجهزة لتنظيف أو تجفيف القوارير أو الأوعية الأخرى</t>
  </si>
  <si>
    <t>84223010</t>
  </si>
  <si>
    <t>Machinery For Filling, Closing, Sealing, Or Labelling Bottles, Cans, Boxes, Bags Or Other Containers</t>
  </si>
  <si>
    <t xml:space="preserve"> أجهزة للتعبئة أو للسد أو للصق الرقاع على القوارير والعلب والصناديق والأكياس أو الأوعية الأخر</t>
  </si>
  <si>
    <t>84223030</t>
  </si>
  <si>
    <t>Machinery For Capsuling Bottles, Jars, Tubes And Similar Containers; Machinery For Aerating Beverages</t>
  </si>
  <si>
    <t xml:space="preserve"> الات لأحكام غلق القناني والمرطبات والانابيب والاوعية المماثلة بالكبسولات</t>
  </si>
  <si>
    <t>84224000</t>
  </si>
  <si>
    <t>Packing Or Wrapping Machinery</t>
  </si>
  <si>
    <t>آلات وأجهزة أخرى لتعبئة أو رزم البضائع</t>
  </si>
  <si>
    <t>84229000</t>
  </si>
  <si>
    <t>Parts For Dish Washing Machines, Parts For Machinery For Cleaning, Drying Containers, Capsuling, Labeling Containers, Packing Or Wrapping And Aerating Beverages</t>
  </si>
  <si>
    <t>أجزاء أجهزة لغسل الأواني المنزلية أو أجهزة لتنظيف أو تجفيف القناني (القوارير) أو أجهزة صنع المشروبات</t>
  </si>
  <si>
    <t>84231000</t>
  </si>
  <si>
    <t>Personal Weighing Machines, Including Baby Scales And Household Scales</t>
  </si>
  <si>
    <t>أجهزة وزن الأشخاص بما في ذلك موازين الأطفال موازين منزلية</t>
  </si>
  <si>
    <t>84232000</t>
  </si>
  <si>
    <t>Scales For Continuous Weighing Of Goods On Conveyors</t>
  </si>
  <si>
    <t>أجهزة للوزن المستمر للبضائع المنقولة على سيور ناقلة</t>
  </si>
  <si>
    <t>84233000</t>
  </si>
  <si>
    <t>Constant Weight Scales And Scales For Discharging A Predetermined Weight Of Material Into A Bag Or Container, Including Hopper Scales</t>
  </si>
  <si>
    <t>أجهزة لوزن كمية ثابتة وأجهزة وزن قبابين لوضع المواد في أكياس أو عبوات بوزن محدد، بما في ذلك موازين المعايرة</t>
  </si>
  <si>
    <t>84238100</t>
  </si>
  <si>
    <t>Having A Maximum Weighing Capacity Not Exceeding 30 Kg</t>
  </si>
  <si>
    <t>84238200</t>
  </si>
  <si>
    <t>Having A Maximum Weighing Capacity Exceeding 30 Kg But Not Exceeding 5,000 Kg</t>
  </si>
  <si>
    <t>84238900</t>
  </si>
  <si>
    <t>Weight Scales, Other</t>
  </si>
  <si>
    <t>غيرها من الاجهزه</t>
  </si>
  <si>
    <t>84239000</t>
  </si>
  <si>
    <t>Weighing Machines Weights Of All Kinds &amp; Parts Of Weighing Machinery</t>
  </si>
  <si>
    <t>صنجات (عيارات) لجميع الموازين أجزاء أجهزة وزن</t>
  </si>
  <si>
    <t>84241000</t>
  </si>
  <si>
    <t>Fire Extinguishers, Whether Or Not Charged</t>
  </si>
  <si>
    <t>أجهزة إطفاء الحرائق وان كانت معبأة</t>
  </si>
  <si>
    <t>84242010</t>
  </si>
  <si>
    <t>Spray Guns For Building Materials By Electric Motor</t>
  </si>
  <si>
    <t xml:space="preserve"> مسدسات رش مواد البناء وإن كانت بمحرك كهربائي</t>
  </si>
  <si>
    <t>84242090</t>
  </si>
  <si>
    <t>Spray Guns,  Other</t>
  </si>
  <si>
    <t>غيرها من مسدسات الرش</t>
  </si>
  <si>
    <t>84243000</t>
  </si>
  <si>
    <t>Steam Or Sand Blasting Machines And Similar Jet Projecting Machines</t>
  </si>
  <si>
    <t>أجهزة نفث البخار أو قـذف الرمال وأجهزة مماثلة</t>
  </si>
  <si>
    <t xml:space="preserve"> Spraying Appliances, Other</t>
  </si>
  <si>
    <t>84248900</t>
  </si>
  <si>
    <t>Other Projecting, Dispersing And Spraying Appliances</t>
  </si>
  <si>
    <t>أجهزة أخرى لرش ونثـر ونفث السوائل أو المساحيق</t>
  </si>
  <si>
    <t>84249010</t>
  </si>
  <si>
    <t>Plastic Heads For Spraying Liquids By Frequent Pressure</t>
  </si>
  <si>
    <t xml:space="preserve"> روؤس بلاستيكية لنفث السوائل بالضغط المتكرر</t>
  </si>
  <si>
    <t>84249020</t>
  </si>
  <si>
    <t xml:space="preserve"> أجزاء لأنظمـة الـري الـواردة بالبنـد الفرعي 10 81 28 84</t>
  </si>
  <si>
    <t>84249090</t>
  </si>
  <si>
    <t>غيرها من أجهزه الرش وأجزاؤها</t>
  </si>
  <si>
    <t>84251100</t>
  </si>
  <si>
    <t>Pulley Powered By Electric Motor</t>
  </si>
  <si>
    <t>روافع ذات بكر تعمل بمحرك كهربائي</t>
  </si>
  <si>
    <t>84251900</t>
  </si>
  <si>
    <t>Pulley, Other</t>
  </si>
  <si>
    <t>غيرها من الروافع</t>
  </si>
  <si>
    <t>84253100</t>
  </si>
  <si>
    <t>Pulley,Powered By Electric Motor</t>
  </si>
  <si>
    <t>ونشات تعمل بمحرك كهربائي</t>
  </si>
  <si>
    <t>84253900</t>
  </si>
  <si>
    <t>غيرها من الونشات</t>
  </si>
  <si>
    <t>84254100</t>
  </si>
  <si>
    <t>Built In Jacking Systems Of A Type Used In Garages</t>
  </si>
  <si>
    <t>أجهزة روافع ثابتة خاصة بمرائب السيارات</t>
  </si>
  <si>
    <t>84254200</t>
  </si>
  <si>
    <t>Other Jacks And Hoists, Hydraulic</t>
  </si>
  <si>
    <t>روافع (عفريتات) وآلات رفع أخرى، هيدروليكية</t>
  </si>
  <si>
    <t>84254900</t>
  </si>
  <si>
    <t>Other Jacks And Hoists (N.E.S.)</t>
  </si>
  <si>
    <t>(.آلات رفع أخر (غ.د.آ</t>
  </si>
  <si>
    <t>84261100</t>
  </si>
  <si>
    <t>Overhead Travelling Cranes On Fixed Support</t>
  </si>
  <si>
    <t xml:space="preserve"> جسور رافعة متحركة على قواعد ثابتة</t>
  </si>
  <si>
    <t>84261900</t>
  </si>
  <si>
    <t>Mobile Lifting Frames On Tyres, Other</t>
  </si>
  <si>
    <t>غيرها من هياكل وجسور الرفع</t>
  </si>
  <si>
    <t>84262000</t>
  </si>
  <si>
    <t>Tower Cranes</t>
  </si>
  <si>
    <t>روافع (كرين) برجية</t>
  </si>
  <si>
    <t>84263000</t>
  </si>
  <si>
    <t>Portal Or Pedestal Jib Cranes</t>
  </si>
  <si>
    <t>روافع كريـن بهياكل متحركة على خط حديدي</t>
  </si>
  <si>
    <t>84264100</t>
  </si>
  <si>
    <t>Tower Cranes On Tyres</t>
  </si>
  <si>
    <t>آلات وأجهزة اخرى للرفع على إطارات</t>
  </si>
  <si>
    <t>84269100</t>
  </si>
  <si>
    <t>Cranes Designed For Mounting On Road Vehicles</t>
  </si>
  <si>
    <t>84269900</t>
  </si>
  <si>
    <t>Tower Cranes, Designed For Mounting On Road Vehicles, Other</t>
  </si>
  <si>
    <t>غيرها من الروافع البرجية المصممة للسير على الطرق</t>
  </si>
  <si>
    <t>84271000</t>
  </si>
  <si>
    <t>Self Propelled Fork Lift Trucks Powered By An Electric Motor</t>
  </si>
  <si>
    <t>عربات بروافع شوكية ذاتية الحركة تعمل بمحرك كهربائي</t>
  </si>
  <si>
    <t>84272000</t>
  </si>
  <si>
    <t>Self Propelled Trucks, Fitted With Lifting Or Handling Equipment, Not Powered By An Electric Motor</t>
  </si>
  <si>
    <t>عربات أخرى ذاتية الحركة (بروافع شوكية) تعمل بوسائل أخرى غير محرك كهربائي</t>
  </si>
  <si>
    <t>84279000</t>
  </si>
  <si>
    <t>Other Trucks Fitted With Lifting Or Handling Equipment (N.E.S.)</t>
  </si>
  <si>
    <t>عربات أخرى للتنضيد مجهزة بمعدات رفع</t>
  </si>
  <si>
    <t>84281000</t>
  </si>
  <si>
    <t>Lifts And Skip Hoists</t>
  </si>
  <si>
    <t>مصاعـد للأشخاص أو البضائع وروافع ذات قواديس</t>
  </si>
  <si>
    <t>84282000</t>
  </si>
  <si>
    <t>Pneumatic Elevators And Conveyors</t>
  </si>
  <si>
    <t>أجهزة رافعة أو ناقلة تعمل بالهواء المضغوط</t>
  </si>
  <si>
    <t>84283100</t>
  </si>
  <si>
    <t>Continuous Action Elevators And Conveyors, For Goods Or Materials, Specially Designed For Underground Use</t>
  </si>
  <si>
    <t>أجهزة رفع أو نقل أخرى مصممة خصيصا للاستعمال تحت الأرض</t>
  </si>
  <si>
    <t>84283300</t>
  </si>
  <si>
    <t>Belt Type Continuous Action Elevators &amp; Conveyors For Goods And Materials</t>
  </si>
  <si>
    <t>أجهزة رفع أو نقل ذات سيور</t>
  </si>
  <si>
    <t>84283900</t>
  </si>
  <si>
    <t>Other Continuous Action Elevators And Conveyors, For Goods Or Materials</t>
  </si>
  <si>
    <t>أجهزة رفع أو نقل أخرى ذات عمل مستمر، للبضائع أو المواد</t>
  </si>
  <si>
    <t>84284000</t>
  </si>
  <si>
    <t>Escalators And Moving Walkways</t>
  </si>
  <si>
    <t>سلالم وممرات متحركة</t>
  </si>
  <si>
    <t>84289000</t>
  </si>
  <si>
    <t>Other Machinery For Lifting, Handling, Loading And Unloading Goods Or Materials</t>
  </si>
  <si>
    <t>(.آلات وأجهزة أخرى للرفع أو التنضيد أو التحميل أو التفريغ (غ.د.آ</t>
  </si>
  <si>
    <t>84291100</t>
  </si>
  <si>
    <t>Self Propelled Track Laying Bulldozers And Angledozers</t>
  </si>
  <si>
    <t>بولـدوزرات وجرافات تسوية الطرق (انجلـدوزرات) بجنازير، ذاتية الحركة</t>
  </si>
  <si>
    <t>84292000</t>
  </si>
  <si>
    <t>Self Propelled Graders And Levelers</t>
  </si>
  <si>
    <t>آلات تسوية الطرق، ذاتية الحركة</t>
  </si>
  <si>
    <t>84294000</t>
  </si>
  <si>
    <t>Tamping Machines And Road Rollers, Self Propelled</t>
  </si>
  <si>
    <t>آلات دك الطرق ومداحل لرصف الطرق، ذاتية الحركة</t>
  </si>
  <si>
    <t>84295100</t>
  </si>
  <si>
    <t>Self Propelled Front End Shovel Loaders</t>
  </si>
  <si>
    <t>محملات ومحملات بمجارف أمامية، ذاتية الحركة</t>
  </si>
  <si>
    <t>84295200</t>
  </si>
  <si>
    <t>Machinery With A 360 Degree Revolving Super Structure</t>
  </si>
  <si>
    <t>آلات ذات قاعدة عليا متحركة مـدى دورتها 360 درجة</t>
  </si>
  <si>
    <t>84295900</t>
  </si>
  <si>
    <t>Other Mechanical Shovels, Excavators And Shovel Loaders (N.E.S.)</t>
  </si>
  <si>
    <t>مجارف آلية وآلات أخرى لإستخراج الأتربة، ذاتية الحركة</t>
  </si>
  <si>
    <t>84303100</t>
  </si>
  <si>
    <t>Self Propelled Coal Or Rock Cutters And Tunneling Machinery</t>
  </si>
  <si>
    <t>آلات تكسير الصخر أو الفحم وآلات حفر الأنفاق، ذاتية الحركة</t>
  </si>
  <si>
    <t>84303900</t>
  </si>
  <si>
    <t>Other Coal Or Rock Cutters And Tunneling Machinery, Not Self Propelled</t>
  </si>
  <si>
    <t>آلات تكسير الصخر أو الفحم وآلات حفر الأنفاق، غير ذاتية الحركة</t>
  </si>
  <si>
    <t>84304900</t>
  </si>
  <si>
    <t>Boring Or Sinking Machinery, Not Self Propelled</t>
  </si>
  <si>
    <t>آلات سبر وحفر أخرى، غير ذاتية الحركة</t>
  </si>
  <si>
    <t>84305000</t>
  </si>
  <si>
    <t>Other Self Propelled Grading And Similar Machinery (N.E.S.)</t>
  </si>
  <si>
    <t>آلات وأجهزة أخرى ذاتية الحركة للتمهيد وتسوية واستخراج المعادن</t>
  </si>
  <si>
    <t>84306900</t>
  </si>
  <si>
    <t>Other Moving, Grading, Leveling, Scraping, Excavating, Tamping, Compacting, Extracting Or Boring Machinery For Earth, Minerals Or Ore (N.E.S.)</t>
  </si>
  <si>
    <t>آلات وأجهزة أخرى متحركة للتسوية والتمهيد والحفر والتكتيل والتنقيب واستخراج الأتربة، للتربة أو المعادن أو الخامات، غير ذاتية الحركة</t>
  </si>
  <si>
    <t>84311000</t>
  </si>
  <si>
    <t>Parts Suitable For Use Solely Or Principally With The Machinery Of Pulley Tackle &amp; Hoist Winches And Capstan Jacks</t>
  </si>
  <si>
    <t>أجزاء معدة حصراً أو بصورة رئيسية للروافع ذات بكرات والروافع ذات أسطوانات أفقية أو عمودية أو روافع (عقربيات</t>
  </si>
  <si>
    <t>84312000</t>
  </si>
  <si>
    <t>Parts Suitable For Use Solely Or Principally With The Machinery Of Fork Lift Trucks &amp; Other Work Trucks Fitted With Lifting Or Handling Equipment</t>
  </si>
  <si>
    <t>أجزاء معدة حصراً أو بصورة رئيسية للعربات بروافع شوكية وعربات التنضيد المجهزة بمعدات رفع</t>
  </si>
  <si>
    <t>84313100</t>
  </si>
  <si>
    <t>Parts For Lifts, Skip Hoists Or Escalators</t>
  </si>
  <si>
    <t>أجزاء معدة حصراً أو بصورة رئيسية لمصاعد نقل الأشخاص أو البضائع أو للروافع ذات القواديس أو السلالم المتحركة</t>
  </si>
  <si>
    <t>84313900</t>
  </si>
  <si>
    <t>Parts For Conveyors And Teleferics</t>
  </si>
  <si>
    <t>أجزاء أخرى للسيور الناقلة والناقلات السلكية تلفريك</t>
  </si>
  <si>
    <t>84314100</t>
  </si>
  <si>
    <t>Buckets, Shovels, Grabs And Grips</t>
  </si>
  <si>
    <t>أجزاء قواديس ومجارف وخطاطيف وكلاليب</t>
  </si>
  <si>
    <t>84314200</t>
  </si>
  <si>
    <t>Blades For Bulldozer Or Angledozer</t>
  </si>
  <si>
    <t>أجزاء نصال البلدوزرات أو الانجلدوزرات</t>
  </si>
  <si>
    <t>84314310</t>
  </si>
  <si>
    <t>Drilling Machinery For Oil Wells</t>
  </si>
  <si>
    <t>مثاقب الحفر للآبار</t>
  </si>
  <si>
    <t>84314390</t>
  </si>
  <si>
    <t>Machinery Parts For Oil Well Drilling , Other</t>
  </si>
  <si>
    <t>غيرها من أجزاء آلات الحفر</t>
  </si>
  <si>
    <t>84314900</t>
  </si>
  <si>
    <t>Parts For Boring Or Sinking Machinery (N.E.S.)</t>
  </si>
  <si>
    <t>(.أجزاء معدة حصرا أو بصورة رئيسية لكافة أنواع الروافع (كرينات) تسوية الطرق أو التربة (غ.د.آ</t>
  </si>
  <si>
    <t>84328000</t>
  </si>
  <si>
    <t>Other Machinery For Agricultural, Horticultural Or Forestry For Soil Preparation Or Cultivation Lawn Or Sport Ground Rollers</t>
  </si>
  <si>
    <t>أجهزة أخرى مما يستعمل في الزراعة أو البستنة أو تحضير أو فلاحة التربة، محادل الحدائق أو الملاعب الرياضية</t>
  </si>
  <si>
    <t>84329000</t>
  </si>
  <si>
    <t>Parts For Agricultural, Horticultural Or Forestry Machinery, For Soil Preparation Or Cultivation</t>
  </si>
  <si>
    <t>أجزاء لآلات وأجهزة مما يستعمل في الزراعة أو البستنة</t>
  </si>
  <si>
    <t>84331100</t>
  </si>
  <si>
    <t>Powered, With The Cutting Device Rotating In A Horizontal Plane</t>
  </si>
  <si>
    <t>آلات وأجهزة قص الأعشاب والحشائش بمحرك ذي أداة قص تدور بخط أفقي</t>
  </si>
  <si>
    <t>84331900</t>
  </si>
  <si>
    <t>Harvesting Or Threshing Machinery, Other</t>
  </si>
  <si>
    <t>غيرها من آلات وأجهزة قص الأعشاب والحشائش</t>
  </si>
  <si>
    <t>84332000</t>
  </si>
  <si>
    <t>Mowers, Including Cutter Bars For Tractor Mounting Other Than Movers For Lawns, Parks Or Sports Grounds</t>
  </si>
  <si>
    <t>(أجهزة قص أخرى بما في ذلك قضبان القطع التي تركب على الجرارات (تركتورات</t>
  </si>
  <si>
    <t>84334000</t>
  </si>
  <si>
    <t>Straw Or Fodder Balers, Including Pick Up Balers</t>
  </si>
  <si>
    <t>مكابس للقش أو العلف بما فيها مكابس جمع وحزم القش</t>
  </si>
  <si>
    <t>84339000</t>
  </si>
  <si>
    <t>Parts For Machinery Of Heading 84/33</t>
  </si>
  <si>
    <t>أجزاء الأجهزة والآلات الداخلة في البند 84/33</t>
  </si>
  <si>
    <t>84341000</t>
  </si>
  <si>
    <t>Milking Machines</t>
  </si>
  <si>
    <t>آلات حلب الألبان</t>
  </si>
  <si>
    <t>84342000</t>
  </si>
  <si>
    <t>Dairy Machinery</t>
  </si>
  <si>
    <t>آلات وأجهزة صناعة الألبان</t>
  </si>
  <si>
    <t>84349000</t>
  </si>
  <si>
    <t>Parts For Milking Machines And Dairy Machinery</t>
  </si>
  <si>
    <t>أجزاء لآلات حلب وصناعة الألبان</t>
  </si>
  <si>
    <t>84351000</t>
  </si>
  <si>
    <t>Machinery Used In The Manufacture Of Wine, Cider, Fruit Juices Or Similar Beverages</t>
  </si>
  <si>
    <t>آلات وأجهزة مما يستعمل في صناعة النبيذ والسيدر وعصير الفواكه أو المشروبات المماثلة</t>
  </si>
  <si>
    <t>84359000</t>
  </si>
  <si>
    <t>Parts For The Machinery Used In The Manufacture Of Wine, Cider, Fruit Juices Or Similar Beverages</t>
  </si>
  <si>
    <t>أجزاء أجهزة، وأجزاء آلات مما يستعمل في صناعة النبيذ والسيدر وعصيـر الفواكه أو المشروبات المماثلة</t>
  </si>
  <si>
    <t>84361000</t>
  </si>
  <si>
    <t>Machinery For Preparing Animal Feeding Stuffs</t>
  </si>
  <si>
    <t>آلات وأجهزة لتحضير الغذاء والعلف المخلوط للحيوانات</t>
  </si>
  <si>
    <t>84362100</t>
  </si>
  <si>
    <t>Poultry Incubators And Brooders</t>
  </si>
  <si>
    <t>آلات وأجهزة لحضانة أو تفريخ الطيور الداجنة</t>
  </si>
  <si>
    <t>84362900</t>
  </si>
  <si>
    <t>Poultry Keeping Machinery Other Than Incubators And Brooders</t>
  </si>
  <si>
    <t>آلات وأجهزة أخر لتربية الطيور الدواجن، بما فيها أجهزة تفريخ</t>
  </si>
  <si>
    <t>84368010</t>
  </si>
  <si>
    <t>Bacteria Incubating Appliances For Laboratories</t>
  </si>
  <si>
    <t xml:space="preserve"> أجهزة حاضنة للبكتيريا في المختبرات</t>
  </si>
  <si>
    <t>84368090</t>
  </si>
  <si>
    <t>Machinery For Agriculture, Other</t>
  </si>
  <si>
    <t>غيرها من الأجهزة التى تستخدم فى الزراعة</t>
  </si>
  <si>
    <t>84369100</t>
  </si>
  <si>
    <t>Parts Of Poultry-Keeping Machinery Or Poultry Incubators And Brooders</t>
  </si>
  <si>
    <t>أجزاء لآلات وأجهزة تربية الطيور الداجنة أو أجهزة الحضانة والتفريخ</t>
  </si>
  <si>
    <t>84369900</t>
  </si>
  <si>
    <t>Parts For Poultry Keeping Machinery, Other</t>
  </si>
  <si>
    <t>غيرها من أجزاء الآلات التى تستخدم فى تربية الطيور</t>
  </si>
  <si>
    <t>84371000</t>
  </si>
  <si>
    <t>Machines For Cleaning, Sorting Or Grading Seed, Grain Or Dried Leguminous Vegetables</t>
  </si>
  <si>
    <t>آلات وأجهزة لتنظيف أو تصنيف أو فرز أو غربلة البذور أو الحبوب أو البقول اليابسـة</t>
  </si>
  <si>
    <t>84378000</t>
  </si>
  <si>
    <t>Other Machinery Used In The Milling Industry Or For The Working Of Cereals Or Dried Leguminous Vegetables, Other Than Farm Type Machinery</t>
  </si>
  <si>
    <t>آلات وأجهزة أخرى مما يستعمل في المطاحن أو لمعالجة الحبوب أو البقول اليابسة، عدا الآلات والأجهزة من الأنواع المستعملة في المزارع</t>
  </si>
  <si>
    <t>84379000</t>
  </si>
  <si>
    <t>Parts For Machinery For Cleaning, Sorting, Grading Of Seed, Grain Or Leguminous Vegetables, Parts For Machinery Used In Milling Industry For Working Cereals Or Dried Leguminous Vegetables</t>
  </si>
  <si>
    <t>أجزاء آلات لتنظيف أو تصنيف أو فرز أو غربلة البذور أو الحبوب أو البقول اليابسة، وأجزاء الآلات المستعملة في المطاحن أو لمعالجة الحبوب أو البقول اليابسة</t>
  </si>
  <si>
    <t>84381000</t>
  </si>
  <si>
    <t>Bakery Machinery And Machinery For The Manufacture Of Macaroni, Spaghetti Or Similar Products</t>
  </si>
  <si>
    <t>آلات وأجهزة لصناعة منتجات المخابز أو لصناعة المعكرونة أو السباجيتي أو المنتجات المماثلة</t>
  </si>
  <si>
    <t>84382000</t>
  </si>
  <si>
    <t>Machinery For The Manufacture Of Confectionery, Cocoa Or Chocolate</t>
  </si>
  <si>
    <t>آلات وأجهزة لصناعة الحلويات أو الكاكاو أو الشوكولاته</t>
  </si>
  <si>
    <t>84385000</t>
  </si>
  <si>
    <t>Machinery For The Preparation Of Meat Or Poultry</t>
  </si>
  <si>
    <t>آلات وأجهزة لتحضير اللحوم أو الطيور</t>
  </si>
  <si>
    <t>84386000</t>
  </si>
  <si>
    <t>Machinery For The Preparation Of Fruits, Nuts Or Vegetables</t>
  </si>
  <si>
    <t>آلات وأجهزة لتحضير الفواكه أو الخضر</t>
  </si>
  <si>
    <t>84388000</t>
  </si>
  <si>
    <t>Other Machinery, For The Industrial Preparation Or Manufacture Of Food Or Drink (N.E.S.)</t>
  </si>
  <si>
    <t>(.آلات وأجهزة أخر لتحضير أو صناعة الأطعمة أو المشروبات (غ.د.آ</t>
  </si>
  <si>
    <t>84389000</t>
  </si>
  <si>
    <t>Parts For The Machinery, For The Industrial Preparation Or Manufacture Of Food Or Drink</t>
  </si>
  <si>
    <t>أجزاء آلات وأجهزة لصناعة الأطعمة أو المشروبات</t>
  </si>
  <si>
    <t>84393000</t>
  </si>
  <si>
    <t>Machinery For Finishing Paper Or Paperboard</t>
  </si>
  <si>
    <t>آلات وأجهزة لتجهيز الورق أو الورق المقوى</t>
  </si>
  <si>
    <t>84399900</t>
  </si>
  <si>
    <t>Parts For Machinery For Making Pulp, Other</t>
  </si>
  <si>
    <t>غيرها من الات واجهزه صنع العجائن</t>
  </si>
  <si>
    <t>84401000</t>
  </si>
  <si>
    <t>Machine For Book Binding Including Book Sewing Machines</t>
  </si>
  <si>
    <t>آلات وأجهزة لحبك وتجليد الكتب بما فيها آلات وأجهزة خياطة الكتب</t>
  </si>
  <si>
    <t>84409000</t>
  </si>
  <si>
    <t>Parts For Book Binding And Book Sewing Machines</t>
  </si>
  <si>
    <t>أجزاء آلات وأجهزة لحبـك وتجليد وخياطة الكتب</t>
  </si>
  <si>
    <t>84411000</t>
  </si>
  <si>
    <t>Paper Or Paperboard Cutting Machines</t>
  </si>
  <si>
    <t>آلات وأجهزة قص الورق أو الورق المقوى</t>
  </si>
  <si>
    <t>84412000</t>
  </si>
  <si>
    <t>Machines For Making Bags, Sacks Or Envelopes</t>
  </si>
  <si>
    <t>(آلات وأجهزة لصنع الأكياس أو الأكياس الصغيرة أو الظروف (المغلفات</t>
  </si>
  <si>
    <t>84413000</t>
  </si>
  <si>
    <t>Machines For Making Cartons, Boxes, Cases, Tubes, Drums Or Similar Containers, Other Than By Moulding</t>
  </si>
  <si>
    <t>آلات وأجهزة لصنع الكراتين وصناديق وعلب وأنابيب وبراميل أو أوعية مماثلة بغير طريقة القولبة</t>
  </si>
  <si>
    <t>84414000</t>
  </si>
  <si>
    <t>Machines For Moulding Articles In Paper Pulp, Paper Or Paperboard</t>
  </si>
  <si>
    <t>آلات وأجهزة لقولبة المصنوعات في قوالب من عجينة الورق أو الورق المقوى</t>
  </si>
  <si>
    <t>84418000</t>
  </si>
  <si>
    <t>Other Machinery For Making Up Paper Pulp, Paper Or Paperboard (N.E.S.)</t>
  </si>
  <si>
    <t>آلات وأجهزة أخر لتشكيل عجينة الورق أو الورق المقوى</t>
  </si>
  <si>
    <t>84419000</t>
  </si>
  <si>
    <t>Parts Of Machinery For Making Up Paper Pulp, Paper Or Paperboard, Including Cutting Machines Of All Kinds</t>
  </si>
  <si>
    <t>أجزاء آلات وأجهزة لتشكيل عجينة الورق أو الورق المقوى بما فيها أجزاء آلات قطع الورق</t>
  </si>
  <si>
    <t>84424000</t>
  </si>
  <si>
    <t>Parts For Type Setting, Type Founding And Composing Machines</t>
  </si>
  <si>
    <t>أجزاء آلات وأجهزة سبك وصـف الحــروف</t>
  </si>
  <si>
    <t>84425000</t>
  </si>
  <si>
    <t>Printing Type, Blocks, Plates, Cylinders And Other Printing Component Blocks, Plates, Cylinders And Lithographic Stones, Prepared For Printing Purposes (E.G. Planed Grained Or Polished)</t>
  </si>
  <si>
    <t>حروف طباعة ورواسم (كليشيهات) وألواح واسطوانات وأجزاء طابعة أخر رواسم كليشيهات وأحجار الطباعة ليثوغرافيا) وألواح واسطوانات محضرة للطبع (ممسوحة أو محببة أو مصقولة)</t>
  </si>
  <si>
    <t>84431100</t>
  </si>
  <si>
    <t>Reel Fed Offset Printing Machinery</t>
  </si>
  <si>
    <t>آلات وأجهزة لطباعة الأوفست تغذى بالورق لفــات</t>
  </si>
  <si>
    <t>84431300</t>
  </si>
  <si>
    <t>آلات وأجهزة أخرى لطباعة الأوفست</t>
  </si>
  <si>
    <t>84431900</t>
  </si>
  <si>
    <t>Other Offset Printing Machinery</t>
  </si>
  <si>
    <t>آلات وأجهزة أخر لطباعة أوفست</t>
  </si>
  <si>
    <t>84433100</t>
  </si>
  <si>
    <t>Electric Machines For Printing Or Copieng  Data</t>
  </si>
  <si>
    <t>آلات تقوم بوظيفتين أو أكثر من مهام الطباعة أو تصوير المستندات أو الإرسال بالفاكس من النوع المرتبطة بأجهزة الكمبيوتر أو شبكة الانترنت</t>
  </si>
  <si>
    <t>84433210</t>
  </si>
  <si>
    <t>Fax Machines</t>
  </si>
  <si>
    <t>أجهزة نسخ هاتفية ( فاكس)</t>
  </si>
  <si>
    <t>84433220</t>
  </si>
  <si>
    <t>84433230</t>
  </si>
  <si>
    <t>طابعات عن بعد (تليبرنتر)</t>
  </si>
  <si>
    <t>84433290</t>
  </si>
  <si>
    <t>غيرها من الآلات التي تقوم بوظيفتين أو أكثر من مهام الطباعة أو تصوير المستندات</t>
  </si>
  <si>
    <t>84433910</t>
  </si>
  <si>
    <t>84433990</t>
  </si>
  <si>
    <t>آلات تصوير مستندات عدا التي تعمل بالطريقة البصرية</t>
  </si>
  <si>
    <t>84439100</t>
  </si>
  <si>
    <t>أجزاء ولوازم للآت الطباعة بواسطة الألواح أو الاسطوانات وغيرها من عناصر الطباعة الداخلة في المجموعة الفرعية 84.42</t>
  </si>
  <si>
    <t>غيرها</t>
  </si>
  <si>
    <t>84439990</t>
  </si>
  <si>
    <t>غيرها من أجزاء آلات الطباعة أو تصوير المستندات</t>
  </si>
  <si>
    <t>84472000</t>
  </si>
  <si>
    <t>Flat Knitting Machines, Stitch Bonding Machines</t>
  </si>
  <si>
    <t>آلات تصنير مستقيمة آلات خياطة بالتصنير</t>
  </si>
  <si>
    <t>84479000</t>
  </si>
  <si>
    <t>Machines For Making Gimped Yarn, Tulle, Lace, Embroidery, Trimmings, Braid Or Net And Machines For Tufting</t>
  </si>
  <si>
    <t>آلات لصنع خيوط البريم أو التول أو المسننات أو المطرزات أو الشباك وأصناف العقادة أو الضفر أو التعفير</t>
  </si>
  <si>
    <t>84501100</t>
  </si>
  <si>
    <t>Fully-Automatic Machines</t>
  </si>
  <si>
    <t xml:space="preserve"> آلات ذاتية الحركة كلياً</t>
  </si>
  <si>
    <t>84501200</t>
  </si>
  <si>
    <t>Other Machines, With Built-In Centrifugal Drier</t>
  </si>
  <si>
    <t xml:space="preserve"> آلات أُخر، مندمجه بأجهزة تجفيف تعمل بالطرد المركزي</t>
  </si>
  <si>
    <t>84501900</t>
  </si>
  <si>
    <t>Household Washing Machines, Other</t>
  </si>
  <si>
    <t>غيرها من الالات المندمجه</t>
  </si>
  <si>
    <t>84502000</t>
  </si>
  <si>
    <t>Laundry Type Washing Machines, Including Machines Which Both Wash And Dry, Each Of A Dry Linen Capacity Exceeding 10 Kg</t>
  </si>
  <si>
    <t>آلات غسيل مما يستعمل في المغاسل العامة، بما فيها الآلات التي تقوم بعمليتي الغسل والتجفيف، تزيد سعتها من الملابس الجافة عن10كيلوجرام</t>
  </si>
  <si>
    <t>84509000</t>
  </si>
  <si>
    <t>Parts For Household Or Laundry Type Washing Machines</t>
  </si>
  <si>
    <t>أجزاء آلات وأجهزة غسيل الملابس</t>
  </si>
  <si>
    <t>84511000</t>
  </si>
  <si>
    <t>Dry Cleaning Machines</t>
  </si>
  <si>
    <t>أجهزة تنظيف بالطريقة الجافة</t>
  </si>
  <si>
    <t>84512100</t>
  </si>
  <si>
    <t>Drying Machines, Each Of A Dry Linen Capacity Not Exceeding 10 Kg</t>
  </si>
  <si>
    <t>آلات وأجهزة تجفيف، لا تتجاوز سعة الواحد منها 10 كيلوجرامات من الملابس الجافة</t>
  </si>
  <si>
    <t>84512900</t>
  </si>
  <si>
    <t>Other Drying Machines</t>
  </si>
  <si>
    <t>آلات وأجهزة تجفيف أخر</t>
  </si>
  <si>
    <t>84513000</t>
  </si>
  <si>
    <t>Ironing Machines And Presses</t>
  </si>
  <si>
    <t>آلات ومكابس كي</t>
  </si>
  <si>
    <t>84514000</t>
  </si>
  <si>
    <t>Washing, Bleaching Or Dyeing Machines</t>
  </si>
  <si>
    <t>آلات وأجهزة غسل أو قصر أو صبغ</t>
  </si>
  <si>
    <t>84515000</t>
  </si>
  <si>
    <t>Machines For Reeling, Unreeling, Folding, Cutting Or Pinking Textile Fabrics</t>
  </si>
  <si>
    <t>آلات وأجهزة لف أو حل أو طي أو قص أو تسنين النسج</t>
  </si>
  <si>
    <t>84518000</t>
  </si>
  <si>
    <t>Other Machinery For Washing, Cleaning, Drying, Ironing, Bleaching &amp; Dyeing Etc. (N.E.S.)</t>
  </si>
  <si>
    <t>آلات وأجهزة لتغطية النسج أو غيرها من الحوامل المستعملة لصنع أغطية الأرضيات مثل مشمع الأرضية لينوليوم</t>
  </si>
  <si>
    <t>84519000</t>
  </si>
  <si>
    <t>Parts For Washing, Cleaning, Drying, Ironing, Pressing, Bleaching &amp; Dyeing Machines, Parts For Reeling, Unreeling, Folding Or Pinking Machines</t>
  </si>
  <si>
    <t>أجزاء آلات وأجهزة لغسل أو تنظيف أو تجفيف أو كي أو كبس أو قصر أو صبغ أو تجهيز أو تشريب الخيوط النسجية</t>
  </si>
  <si>
    <t>84521000</t>
  </si>
  <si>
    <t>Sewing Machines Of The Household Type</t>
  </si>
  <si>
    <t>آلات خياطة المنزلية</t>
  </si>
  <si>
    <t>84522100</t>
  </si>
  <si>
    <t>Household Washing Machines, Automatic Units</t>
  </si>
  <si>
    <t xml:space="preserve"> وحدات ذاتية الحركة</t>
  </si>
  <si>
    <t>84522900</t>
  </si>
  <si>
    <t>Household Washing Machines Other</t>
  </si>
  <si>
    <t>غيرها من الوحدات ذاتيه الحركه</t>
  </si>
  <si>
    <t>84529000</t>
  </si>
  <si>
    <t>Other Parts Of Sewing Machines</t>
  </si>
  <si>
    <t>أجزاء أخرى لآلات الخياطة</t>
  </si>
  <si>
    <t>84542000</t>
  </si>
  <si>
    <t>Ingot Moulds And Ladles Of A Kind Used In Metallurgy Or In Metal Foundries</t>
  </si>
  <si>
    <t>قوالب سبك ومغارف من الأنواع المستعملة في عمليات التعدين أو صهر المعادن</t>
  </si>
  <si>
    <t>84549000</t>
  </si>
  <si>
    <t>Parts For Converters, Ingot Moulds And Casting Machines</t>
  </si>
  <si>
    <t>أجزاء أجهزة تنقية وتحويل المعادن المصهورة وأجزاء مغارف وقوالب سبك وصب المعادن من الأنواع المستعملة في التعدين أو صهر المعادن</t>
  </si>
  <si>
    <t>84551000</t>
  </si>
  <si>
    <t>Tube Mills For Metal Rolling Mills</t>
  </si>
  <si>
    <t>آلات تجليخ أنبوبية لآلات تجليخ المعادن</t>
  </si>
  <si>
    <t>84552100</t>
  </si>
  <si>
    <t>Hot Or Combination Hot And Cold Metal Rolling Mills</t>
  </si>
  <si>
    <t>آلات تجليخ بالحرارة وآلات تجليخ بالحرارة وعلى البارد معا آلات تجليخ المعادن</t>
  </si>
  <si>
    <t>84552200</t>
  </si>
  <si>
    <t>Cold Metal Rolling Mills</t>
  </si>
  <si>
    <t>آلات تجليخ على البارد لآلات تجليخ المعادن</t>
  </si>
  <si>
    <t>84553000</t>
  </si>
  <si>
    <t>Rolls For Metal Rolling Mills</t>
  </si>
  <si>
    <t>اسطوانات لآلات تجليخ المعادن</t>
  </si>
  <si>
    <t>84559000</t>
  </si>
  <si>
    <t>Parts For Metal Rolling Mills</t>
  </si>
  <si>
    <t>أجزاء أخرى لآلات تجليخ المعادن</t>
  </si>
  <si>
    <t>84563000</t>
  </si>
  <si>
    <t>Machine Tools For Working Any Material By Removal Of Material Operated By Electro Discharge Processes</t>
  </si>
  <si>
    <t>عدد آلية تؤدي عملها باقتطاع وإزالة جميع المواد وتعمل بطريقة التفريغ الإلكترونية</t>
  </si>
  <si>
    <t>84581100</t>
  </si>
  <si>
    <t>Lathes, Numerically Controlled</t>
  </si>
  <si>
    <t>مخارط ذات تحكم رقمي</t>
  </si>
  <si>
    <t>84581900</t>
  </si>
  <si>
    <t>Lathes,  Other</t>
  </si>
  <si>
    <t>غيرها من المخارط</t>
  </si>
  <si>
    <t>84589100</t>
  </si>
  <si>
    <t>84589900</t>
  </si>
  <si>
    <t>Lathes, Other</t>
  </si>
  <si>
    <t>84591000</t>
  </si>
  <si>
    <t>Way Type Unit Head Machines For Drilling, Boring, Milling, Threading Or Tapping By Removing Metal, Other Than Lathes</t>
  </si>
  <si>
    <t>وحدات تشغيل بمزالق للتثقيب أو لتعديل الثقوب أو للتشكيل أو للولبة الداخلية والخارجية عن طريق نزع المعادن</t>
  </si>
  <si>
    <t>84592100</t>
  </si>
  <si>
    <t>84592900</t>
  </si>
  <si>
    <t>Drilling Machines Other</t>
  </si>
  <si>
    <t>غيرها من الآلات ذات التحكم</t>
  </si>
  <si>
    <t>84596100</t>
  </si>
  <si>
    <t xml:space="preserve"> Milling Machines, For Removing Metal, Numerically Controlled</t>
  </si>
  <si>
    <t>آلات تشكيل ذات تحكم رقمي</t>
  </si>
  <si>
    <t>84596900</t>
  </si>
  <si>
    <t xml:space="preserve"> Milling Machines, For Removing Metal, Other</t>
  </si>
  <si>
    <t>غيرها من آلات التشكيل</t>
  </si>
  <si>
    <t>84597000</t>
  </si>
  <si>
    <t>Threading Or Tapping Machines, For Removing Metal, Other Than Lathes</t>
  </si>
  <si>
    <t>آلات أخرى للولبة الداخلية أو الخارجية</t>
  </si>
  <si>
    <t>84601900</t>
  </si>
  <si>
    <t>Flat Surface Grinding Machines, Other</t>
  </si>
  <si>
    <t>غيرها من آلات تقويم السطوح</t>
  </si>
  <si>
    <t>84609000</t>
  </si>
  <si>
    <t>Other Machines Tools For De-Burring, Polishing Or Otherwise Finishing Metal, Sintered Metals Or Carbides Or Cermets</t>
  </si>
  <si>
    <t>عدد آلية أخر لتشذيب أو لإجراء عمليات تجهيز أخر أو لشغل المعادن أو الكربيدات المعدنية أو الخلائط الخزفية</t>
  </si>
  <si>
    <t>84614000</t>
  </si>
  <si>
    <t>Gear Cutting, Gear Grinding, Or Gear Finishing Machines, Working By Removing Metal, Sintered Metal Carbides Or Cermets</t>
  </si>
  <si>
    <t>(آلات قطع أو تجهيز أسنان التروس، للمعادن أو الكربيدات المعدنية الملبدة أو الخلائط المعدنية الخزفية (سيرميه</t>
  </si>
  <si>
    <t>84615000</t>
  </si>
  <si>
    <t>Sawing Or Cutting Off Machines Working By Removing Metal, Sintered Carbides Or Cermets</t>
  </si>
  <si>
    <t>(ماكينات نشر أو قطع المعادن أو الكربيدات المعدنية الملبدة أو الخلائط المعدنية الخزفية (سيرميه</t>
  </si>
  <si>
    <t>84619000</t>
  </si>
  <si>
    <t>Other Machine Tools Working By Removing Metal, Sintered Metal Carbides Or Cermets (N.E.S.)</t>
  </si>
  <si>
    <t>(عدد آلية أخر تعمل بإزالة المعادن أو الكربيدات المعدنية الملبدة أو الخلائط المعدنية الخزفية (سيرميه</t>
  </si>
  <si>
    <t>84621000</t>
  </si>
  <si>
    <t>Forging Or Die Stamping Machines (Including Presses) And Hammers For Working Metal, Or Metal Carbides</t>
  </si>
  <si>
    <t>عدد آلية (بما فيها المكابس) لشغل المعادن بالطرق أو بالبصم أو بالضغط ومطارق</t>
  </si>
  <si>
    <t>84622100</t>
  </si>
  <si>
    <t>Bending, Folding, Straightening Or Flattening Machines, Numerically Controlled</t>
  </si>
  <si>
    <t>عدد آلية لشغل المعادن ذات تحكم رقمي</t>
  </si>
  <si>
    <t>84622900</t>
  </si>
  <si>
    <t>Bending, Folding, Straightening Or Flattening Machines, Other</t>
  </si>
  <si>
    <t>غيرها من العدد آلية الشغل</t>
  </si>
  <si>
    <t>84623100</t>
  </si>
  <si>
    <t>Shearing Machines Numerically Controlled</t>
  </si>
  <si>
    <t>عدد آلية ذات تحكم رقمي</t>
  </si>
  <si>
    <t>84623900</t>
  </si>
  <si>
    <t>Shearing Machines, Other</t>
  </si>
  <si>
    <t>غيرها من العدد ذات التحكم الرقمى</t>
  </si>
  <si>
    <t>84624100</t>
  </si>
  <si>
    <t>Punching Or Notching Machines, Numerically Controlled</t>
  </si>
  <si>
    <t>آلات لتخريم وقضم المعادن ذات تحكم رقمي</t>
  </si>
  <si>
    <t>84624900</t>
  </si>
  <si>
    <t>Punching Or Notching Machines, Other</t>
  </si>
  <si>
    <t>غيرها من الات التخريم ذات التحكم الرقمى</t>
  </si>
  <si>
    <t>84629100</t>
  </si>
  <si>
    <t>Hydraulic Presses</t>
  </si>
  <si>
    <t>مكابس هيدروليكية</t>
  </si>
  <si>
    <t>84629900</t>
  </si>
  <si>
    <t>Machine Tools, Other</t>
  </si>
  <si>
    <t>غيرها من المكابس</t>
  </si>
  <si>
    <t>84631000</t>
  </si>
  <si>
    <t>Draw Benches For Bars, Tubes, Profiles, Wire Or The Like, For Working Metal, Sintered Metal Carbides Or Cermets Without Removing Metal</t>
  </si>
  <si>
    <t>مناضد سحب للقضبان والأنابيب والأشكال الخاصة (بروفيلات) والأسلاك و ما يماثلها</t>
  </si>
  <si>
    <t>84633000</t>
  </si>
  <si>
    <t>Machines For Working Metal Wire</t>
  </si>
  <si>
    <t>آلات لشغل الأسلاك</t>
  </si>
  <si>
    <t>84639000</t>
  </si>
  <si>
    <t>Other Machine Tools For Working Metal, Sintered Metal Carbides Or Cermets, Without Removing Material</t>
  </si>
  <si>
    <t>(.عدد آلية أخرى لشغل المعادن أو الكربيدات المعدنية الملبدة أو الخلائط المعدنية الخزفية، تعمل دون إنقاص المادة، (غ.د.آ</t>
  </si>
  <si>
    <t>84641000</t>
  </si>
  <si>
    <t>Sawing Machines</t>
  </si>
  <si>
    <t xml:space="preserve"> آلات نشر</t>
  </si>
  <si>
    <t>84642000</t>
  </si>
  <si>
    <t>Grinding Or Polishing Machines</t>
  </si>
  <si>
    <t xml:space="preserve"> آلات شحذ أو صقل</t>
  </si>
  <si>
    <t>84649000</t>
  </si>
  <si>
    <t>Machine Tools Other</t>
  </si>
  <si>
    <t>غيرها من آلات النشر والشحذ</t>
  </si>
  <si>
    <t>84651000</t>
  </si>
  <si>
    <t>84659100</t>
  </si>
  <si>
    <t>84659200</t>
  </si>
  <si>
    <t>Planing, Milling Or Moulding (By Cutting) Machines</t>
  </si>
  <si>
    <t xml:space="preserve"> آلات مسح، أوتفريز أوقولبة بالقطع</t>
  </si>
  <si>
    <t>84659300</t>
  </si>
  <si>
    <t>Grinding, Sanding Or Polishing Machines</t>
  </si>
  <si>
    <t>آلات شحذ أو تنعيم أو تلميع</t>
  </si>
  <si>
    <t>84659400</t>
  </si>
  <si>
    <t>Bending Or Assembling Machines</t>
  </si>
  <si>
    <t xml:space="preserve"> آلات ثني وتقويس أو تجميع</t>
  </si>
  <si>
    <t>84659500</t>
  </si>
  <si>
    <t>Drilling Or Morticing Machines</t>
  </si>
  <si>
    <t>آلات ثقب أو تلسين</t>
  </si>
  <si>
    <t>84659600</t>
  </si>
  <si>
    <t>Splitting, Slicing Or Paring Machines</t>
  </si>
  <si>
    <t xml:space="preserve"> آلات شق الات تقطيع إلى شرائح أو قصاصات ، الات تقشير</t>
  </si>
  <si>
    <t>84659900</t>
  </si>
  <si>
    <t>غيرها من الات الشق والثقب والتلسين</t>
  </si>
  <si>
    <t>84661000</t>
  </si>
  <si>
    <t>Tool Holders And Self Opening Die Heads For Machine Tools</t>
  </si>
  <si>
    <t>حوامل العدد وملولبات ذاتية الحركة التي تركب على العدد الآلية</t>
  </si>
  <si>
    <t>84662000</t>
  </si>
  <si>
    <t>Work Holders For Machine Tools</t>
  </si>
  <si>
    <t>مثبتات المشغولات التي تركـب على العـدد الآلية</t>
  </si>
  <si>
    <t>84663000</t>
  </si>
  <si>
    <t>Dividing Heads And Other Special Attachments For Machine Tools</t>
  </si>
  <si>
    <t>رؤوس التقسيم وغيرها من التجهيزات الخاصة التي تركب على العدد الآلية</t>
  </si>
  <si>
    <t>84669100</t>
  </si>
  <si>
    <t>Parts And Accessories Suitable For Machine Tools For Working Stone, Ceramic, Concrete, Asbestos Cement Or Like Mineral Materials Or For Cold Working Glass</t>
  </si>
  <si>
    <t>أجزاء ولوازم معدة للاستعمال حصرا أو بصفة أساسية مع عدد آلية لشغل الحجر أو الخزف أو الخرسانة أو الاسبستوس</t>
  </si>
  <si>
    <t>84669200</t>
  </si>
  <si>
    <t>Parts And Accessories Suitable For Machine Tools For Working Wood, Cork, Bone, Hard Rubber, Hard Plastic Or Similar Hard Materials</t>
  </si>
  <si>
    <t>أجزاء ولوازم معدة للاستعمال حصرا أو بصفة أساسيه مع عدد آلية لشغل الخشب أو الفلين أو العظم أو المطاط</t>
  </si>
  <si>
    <t>84669300</t>
  </si>
  <si>
    <t>Parts And Accessories Suitable For Machine Tools For Removal Of Material By Laser Or Other Light Beams, By Ultrasonic, By Electro Discharge, By Electro Chemical, By Electron Beam</t>
  </si>
  <si>
    <t>أجزاء ولوازم معدة للاستعمال حصرا أو بصفة أساسية مع العدد الآلية الداخلة في البنود الفرعية من 84561 إلى 846190</t>
  </si>
  <si>
    <t>84669400</t>
  </si>
  <si>
    <t>Parts And Accessories Suitable For Machine Tools For Working Metal By Forging, Hammering, Bending, Die Stamping, Shearing, Punching Or Notching</t>
  </si>
  <si>
    <t>أجزاء ولوازم معدة للاستعمال حصرا أو بصفة أساسية مع عدد آلية لشغل المعادن بـالطرق أو بالبصم أو بالضغط أو عدد للتشكيل بالقولبة</t>
  </si>
  <si>
    <t>84671100</t>
  </si>
  <si>
    <t>Rotary Type (Including Combined Rotary-Percussion)</t>
  </si>
  <si>
    <t>عدد يدويه دواره وإن كانت طارقة</t>
  </si>
  <si>
    <t>84671910</t>
  </si>
  <si>
    <t>Drilling , Lathing And Threading</t>
  </si>
  <si>
    <t>مثاقب ومخارط وملولبات</t>
  </si>
  <si>
    <t>84671920</t>
  </si>
  <si>
    <t>Screw Drivers And Bolt Equipment</t>
  </si>
  <si>
    <t>مفكات الـبراغي وأجـهـزة ربط وفك مسامير الصوملة</t>
  </si>
  <si>
    <t>84671930</t>
  </si>
  <si>
    <t>Surface Grinders, Polishers, Etc</t>
  </si>
  <si>
    <t>آلات شحذ وصقل وتلميع وجلي وتسوية الأسطح</t>
  </si>
  <si>
    <t>84671940</t>
  </si>
  <si>
    <t>Saws And Cutters,</t>
  </si>
  <si>
    <t xml:space="preserve"> مناشير وقاطعات دائرية، ذات سلاسل</t>
  </si>
  <si>
    <t>84671950</t>
  </si>
  <si>
    <t>Rust Scaling Hammers And The Like</t>
  </si>
  <si>
    <t>مطارق لازالة الصدأ ومطارق النقش ومطارق الثقب ومطارق تكسير الخرسانة ومطارق البرشمة</t>
  </si>
  <si>
    <t>84671980</t>
  </si>
  <si>
    <t>Construction Tamping, Paving Machines</t>
  </si>
  <si>
    <t>مدكات وأجهزة رص لعمليات إنشاء وصيانة الطرق</t>
  </si>
  <si>
    <t>84671990</t>
  </si>
  <si>
    <t>Pneumatic Tools,  Other</t>
  </si>
  <si>
    <t>غيرها من آجهزة صيانة الطرق</t>
  </si>
  <si>
    <t>84672100</t>
  </si>
  <si>
    <t>Drills Of All Kinds</t>
  </si>
  <si>
    <t xml:space="preserve"> مثاقب من جميع الأنواع</t>
  </si>
  <si>
    <t>84672200</t>
  </si>
  <si>
    <t>Saws</t>
  </si>
  <si>
    <t xml:space="preserve"> مناشير</t>
  </si>
  <si>
    <t>84672900</t>
  </si>
  <si>
    <t>Pneumatic Tools, Other</t>
  </si>
  <si>
    <t>غيرها من آلات القطع</t>
  </si>
  <si>
    <t>84678100</t>
  </si>
  <si>
    <t>Chain Saws</t>
  </si>
  <si>
    <t>مناشير ذات سلاسل</t>
  </si>
  <si>
    <t>84678900</t>
  </si>
  <si>
    <t>Tools, Other</t>
  </si>
  <si>
    <t>غيرها من المناشبر</t>
  </si>
  <si>
    <t>84679100</t>
  </si>
  <si>
    <t>Parts Of Chain Saws</t>
  </si>
  <si>
    <t>اجزاء للمناشير ذات السلاسل</t>
  </si>
  <si>
    <t>84679200</t>
  </si>
  <si>
    <t>Parts Of Pneumatic Tools</t>
  </si>
  <si>
    <t>اجزاء للعدد التي تدار بالهواء المضغوط</t>
  </si>
  <si>
    <t>84679900</t>
  </si>
  <si>
    <t>Parts Of Tools, Other</t>
  </si>
  <si>
    <t>غيرها من اجزاء العدد</t>
  </si>
  <si>
    <t>84681000</t>
  </si>
  <si>
    <t>Hand-Held Blow Pipes</t>
  </si>
  <si>
    <t xml:space="preserve"> قصبات لحام توجه يدوياً</t>
  </si>
  <si>
    <t>84682000</t>
  </si>
  <si>
    <t>Other Gas-Operated Machinery And Apparatus</t>
  </si>
  <si>
    <t xml:space="preserve"> آلات وأجهزة أُخر تستعمل فيها الغازت</t>
  </si>
  <si>
    <t>84688000</t>
  </si>
  <si>
    <t>Other Machinery And Apparatus</t>
  </si>
  <si>
    <t xml:space="preserve"> آلات وأجهزة أُخر</t>
  </si>
  <si>
    <t>84689000</t>
  </si>
  <si>
    <t>Machinery And Apparatus For Soldering, Parts</t>
  </si>
  <si>
    <t>أجزاء</t>
  </si>
  <si>
    <t>84701000</t>
  </si>
  <si>
    <t>Electronic Calculators Capable Of Operation Without An External Source Of Power</t>
  </si>
  <si>
    <t>آلات حاسبة إلكترونية قادرة على العمل دون مصدر طاقة خارجي</t>
  </si>
  <si>
    <t>84702100</t>
  </si>
  <si>
    <t>Electronic Calculators Incorporating A Printing Device</t>
  </si>
  <si>
    <t>آلات حاسبه الكترونية تتضمن أداة طابعة</t>
  </si>
  <si>
    <t>84705000</t>
  </si>
  <si>
    <t>Cash Registers, Incorporating A Calculating Device</t>
  </si>
  <si>
    <t>صناديق نقد مسجلة</t>
  </si>
  <si>
    <t>84709010</t>
  </si>
  <si>
    <t>Stamp Franking Machines</t>
  </si>
  <si>
    <t xml:space="preserve"> آلات ختم الطوابع</t>
  </si>
  <si>
    <t>84709020</t>
  </si>
  <si>
    <t>Ticket-Issuing Machines</t>
  </si>
  <si>
    <t xml:space="preserve"> آلات صرف تذاكر</t>
  </si>
  <si>
    <t>84713000</t>
  </si>
  <si>
    <t>Portable Digital Automatic Data Processing Machines, Weighing Not More Than 10 Kg Consisting Of At Least A Central Processing Unit, A Keyboard And, A Display</t>
  </si>
  <si>
    <t xml:space="preserve"> آلات رقمية للمعالجة الذاتية للمعلومات، قابلة للحمل، لا يتجاوز وزنها أكثر من 10 كغ، تتضمن على الأقل وحدة معالجة مركزية ولوحة مفاتيح وشاشة عرض</t>
  </si>
  <si>
    <t>84714100</t>
  </si>
  <si>
    <t>Comprising In The Same Housing At Least A Central Processing Unit And An Input And Output Unit, Whether Or Not Combined</t>
  </si>
  <si>
    <t xml:space="preserve"> محتوية على الأقل، ضمن نفس البدن، على وحدة معالجة مركزية ومع وحدة إدخال ووحدة إخراج للمعلومـات، أوعلى وحـدة مشـتركة للإدخــال أو الإخراج</t>
  </si>
  <si>
    <t>84714900</t>
  </si>
  <si>
    <t>Other, Presented In The Form Of Systems</t>
  </si>
  <si>
    <t xml:space="preserve"> غيرها، مقدمة بشكل أنظمة</t>
  </si>
  <si>
    <t>84715000</t>
  </si>
  <si>
    <t>Digital Processing Units Other Than Those Of Subheadings 847141 And 847149, Whether Or Not Containing In The Same Housing One Or Two Of The Following Types Of Unit : Storage Units, Input Units, Output Units</t>
  </si>
  <si>
    <t>84716000</t>
  </si>
  <si>
    <t>Input Or Output Units, Whether Or Not Containing Storage Units In The Same Housing</t>
  </si>
  <si>
    <t>وحدات إدخال أو وحدات إخراج، سواء تضمنت أم لا ، على وحدات تخزين ذاكره</t>
  </si>
  <si>
    <t>84717000</t>
  </si>
  <si>
    <t>Storage Units</t>
  </si>
  <si>
    <t xml:space="preserve"> وحدات تخزين ذاكره</t>
  </si>
  <si>
    <t>84718000</t>
  </si>
  <si>
    <t>Other Units Of Automatic Data Processing Machines</t>
  </si>
  <si>
    <t>84719000</t>
  </si>
  <si>
    <t>غيرها من وحدات التخزين</t>
  </si>
  <si>
    <t>84721000</t>
  </si>
  <si>
    <t>Duplicating Machines</t>
  </si>
  <si>
    <t>آلات للاستنساخ</t>
  </si>
  <si>
    <t>84729010</t>
  </si>
  <si>
    <t>Ticket-Issuing Machines (Other Than Those Incorporating A Calculating Device(Heading 8470)And Coin-Operotedmachines(Heading 8476)</t>
  </si>
  <si>
    <t xml:space="preserve"> آلات صرف التذاكر عدا المشتملة عـلـى أجـهـزة حاسبة أو التي تعمل بوضع قطعة نقود الداخلة في البند 8470</t>
  </si>
  <si>
    <t>84729020</t>
  </si>
  <si>
    <t>Coin-Sorting Or Coin-Counting Machines,Counting And Wrapping Machines</t>
  </si>
  <si>
    <t>84729030</t>
  </si>
  <si>
    <t>Pencil-Sharpening Machines</t>
  </si>
  <si>
    <t xml:space="preserve"> أجهزة بري الأقلام</t>
  </si>
  <si>
    <t>84729040</t>
  </si>
  <si>
    <t>Punching Machines</t>
  </si>
  <si>
    <t xml:space="preserve"> أجهزة تثقيب الأوراق</t>
  </si>
  <si>
    <t>84729050</t>
  </si>
  <si>
    <t>Stapling Machines (Uesd To Fix Documents Together With A Staple)And De-Stapling Machines</t>
  </si>
  <si>
    <t xml:space="preserve"> الالآت الصـغيرة لشـبك الأوراق (دبـاسـة ) أو فكها</t>
  </si>
  <si>
    <t>84729070</t>
  </si>
  <si>
    <t>Cash Registers Without Calculating Devices</t>
  </si>
  <si>
    <t xml:space="preserve"> صناديـق النقـد المسـجلة بدون جهـاز حاسب</t>
  </si>
  <si>
    <t>84729080</t>
  </si>
  <si>
    <t>Automated Teller Machine</t>
  </si>
  <si>
    <t>أجهزة الصراف الآلي (ATM )</t>
  </si>
  <si>
    <t>84729090</t>
  </si>
  <si>
    <t>Office Machines, Other</t>
  </si>
  <si>
    <t>غيرها من الالات الصغيره والاجهزه</t>
  </si>
  <si>
    <t>84732900</t>
  </si>
  <si>
    <t>Parts For Other Calculating And Accounting Machines</t>
  </si>
  <si>
    <t>أجزاء لآلات حاسبة أخر</t>
  </si>
  <si>
    <t>84733000</t>
  </si>
  <si>
    <t>Parts And Accessories For Automatic Data Processing Machines</t>
  </si>
  <si>
    <t>أجزاء ولوازم لآلات معالجة النصوص</t>
  </si>
  <si>
    <t>84734000</t>
  </si>
  <si>
    <t>Parts And Accessories For Office Machines (E.G. Duplicating, Addressing, Coin Sorting, Coin Counting, Pencil Sharpening, Perforating Or Stapling Machines)</t>
  </si>
  <si>
    <t>أجزاء ولوازم لآلات الاستنساخ أو استنسل أو لطبع العناوين أو آلات لتوزيع الأوراق النقدية أو قطع النقود أو أجهزة بري الأقلام أو أجهزة التثقيب أو التشبيك</t>
  </si>
  <si>
    <t>84735000</t>
  </si>
  <si>
    <t>Parts And Accessories Equally Suitable For Use With Machines Of Two Or More Of The Headings Nos 8469 To 8472</t>
  </si>
  <si>
    <t xml:space="preserve"> أجزاء ولوازم يمكن استخدامها على حد سواء مع الآلات الداخلة في بندين أو أكثر من البنود 8469 لغاية 8472</t>
  </si>
  <si>
    <t>84741000</t>
  </si>
  <si>
    <t>Machinery For Sorting, Screening, Separating, Washing Stones, Ores Or Mineral Substances</t>
  </si>
  <si>
    <t>آلات وأجهزة فرز أو غربلة أو فصل أو غسل الأتربة أو الأحجار أو خامات المعادن أو غيرها من المواد المعدنية</t>
  </si>
  <si>
    <t>84742000</t>
  </si>
  <si>
    <t>Crushing Or Grinding Machines For Stone, Ores Or Other Mineral Substances</t>
  </si>
  <si>
    <t>آلات وأجهزة تكسير أو سحق الأتربة أو الأحجار أو خامات المعادن أو غيرها من المواد المعدنية</t>
  </si>
  <si>
    <t>84743100</t>
  </si>
  <si>
    <t>Concrete Or Mortar Mixers</t>
  </si>
  <si>
    <t>خلاطات الخرسانة أو الملاط</t>
  </si>
  <si>
    <t>84743200</t>
  </si>
  <si>
    <t>Machines For Mixing Mineral Substances With Bitumen</t>
  </si>
  <si>
    <t xml:space="preserve"> آلات وأجهزة خلط المواد المعدنية بالقار</t>
  </si>
  <si>
    <t>84743900</t>
  </si>
  <si>
    <t>Mixing Or Kneading Machines,  Other</t>
  </si>
  <si>
    <t>غيرها من آلات وأجهزة الخلط</t>
  </si>
  <si>
    <t>84748000</t>
  </si>
  <si>
    <t>Other Machinery For Agglomerating, Shaping Or Moulding Solid Mineral Fuels, Ceramic Paste, Unhardened Cements, Plastering Materials Or Other Mineral Products In Powder Or Paste Form Machines For Forming Foundry Moulds Of Sand</t>
  </si>
  <si>
    <t>آلات وأجهزة أخر لتكتيل أو تشكيل أو قولبة الوقود المعدني الصلب والعجـن الخزفية والإسمنت والجبـص أو غيرها من المواد المعدنية المسحوقة أو المعجونة آلات صنع قوالب الصب من رمل</t>
  </si>
  <si>
    <t>84749000</t>
  </si>
  <si>
    <t>Parts For Machinery For Sorting, Screening, Separating, Washing, Crushing, Grinding, Mixing Stone, Ores Or Other Mineral Substances, Machine Parts For Forming Foundry Moulds</t>
  </si>
  <si>
    <t>أجزاء آلات وأجهزة فرز وغربلة وفصل وغسل وجـرش وسحـق وخلط الأتربة أو الأحجار أو خامات المعادن أجزاء آلات تكتيل أو تشكيل أو قولبة الوقود المعدني الصلب والعجن الخزفية أجزاء آلات صنع قوالب الصب من رمل</t>
  </si>
  <si>
    <t>84752900</t>
  </si>
  <si>
    <t>Machines For Assembling Electric Or Electronic Lamps, Other</t>
  </si>
  <si>
    <t>غيرها من الآلات البصرية</t>
  </si>
  <si>
    <t>84759000</t>
  </si>
  <si>
    <t xml:space="preserve"> Parts Of  Machines For Assembling Electric Or Electronic Lamps</t>
  </si>
  <si>
    <t>84762100</t>
  </si>
  <si>
    <t>Automatic Goods Vending Machines Incorporating Heating Or Refrigerating Devices</t>
  </si>
  <si>
    <t>آلات ذاتية الحركة متضمنة على أجهزة تسخين أو تبريد</t>
  </si>
  <si>
    <t>84768100</t>
  </si>
  <si>
    <t>84768900</t>
  </si>
  <si>
    <t>Automatic Goods Vending Machines Other</t>
  </si>
  <si>
    <t>84769000</t>
  </si>
  <si>
    <t xml:space="preserve"> Parts Of Automatic Goods Vending Machines</t>
  </si>
  <si>
    <t>84771000</t>
  </si>
  <si>
    <t>Injection Moulding Machines For Working Rubber Plastic Or For The Manufacture Of Products From These Materials</t>
  </si>
  <si>
    <t>آلات قولبة بالحقن لشغـل المطاط أو اللدائن أو لصنع منتجات من هذه المواد</t>
  </si>
  <si>
    <t>84772000</t>
  </si>
  <si>
    <t>Extruders For Working Rubber Or Plastics Or For The Manufacture Of Products From These Materials</t>
  </si>
  <si>
    <t>أجهزة التشكيل بالبثق لشغل المطاط أو اللدائن أو لصنع منتجات من هذه المواد</t>
  </si>
  <si>
    <t>84773000</t>
  </si>
  <si>
    <t>Blow Moulding Machines For Working Rubber Or Plastics Or For The Manufacture Of Products From These Materials</t>
  </si>
  <si>
    <t>آلات قولبة بالنفخ لشغـل المطاط أو اللدائن أو لصنع منتجات من هذه المواد</t>
  </si>
  <si>
    <t>84774000</t>
  </si>
  <si>
    <t>Vacuum Moulding Machines And Other Thermo Forming Machines, For Working Rubber Or Plastics Or For The Manufacture Of Products From These Materials</t>
  </si>
  <si>
    <t>آلات قولبة بالتفريغ الهوائي وآلات أخر بالتشكيل الحراري لشغل المطاط أو اللدائن أو لصنع منتجات من هذه المواد</t>
  </si>
  <si>
    <t>84775100</t>
  </si>
  <si>
    <t>Machinery For Moulding Or Retreating Pneumatic Tires Or For Moulding Or Otherwise Forming Inner Tubes</t>
  </si>
  <si>
    <t>آلات لقولبة أو تلبيس الإطارات الهوائية أو لقولبة أو تشكيل الأنابيب الهوائية</t>
  </si>
  <si>
    <t>84775900</t>
  </si>
  <si>
    <t>Other Machinery For Moulding Or Otherwise Forming Products, Other Than Pneumatic Tires Or Inner Tubes</t>
  </si>
  <si>
    <t>آلات أخر لقولبة أو تشكيل المطاط أو اللدائن</t>
  </si>
  <si>
    <t>84778000</t>
  </si>
  <si>
    <t>Other Machinery For Working Rubber Or Plastics Or For The Manufacture Of Products From These Materials (N.E.S.)</t>
  </si>
  <si>
    <t>آلات وأجهزة أخرى لشغل المطاط أو اللدائن أو لصنع منتجات من هذه المواد</t>
  </si>
  <si>
    <t>84779000</t>
  </si>
  <si>
    <t>Parts For The Machinery For Working Rubber Or Plastics Or For The Manufacture Of Products From These Material</t>
  </si>
  <si>
    <t>أجزاء آلات وأجهزة لشغل المطاط أو اللدائن أو لصنع منتجات هذه المواد</t>
  </si>
  <si>
    <t>84789000</t>
  </si>
  <si>
    <t>Parts For The Machinery For Preparing Or Making Up Tobacco</t>
  </si>
  <si>
    <t>أجزاء آلات لتحضير وتصنيـع التبغ</t>
  </si>
  <si>
    <t>84791010</t>
  </si>
  <si>
    <t>Levelling Machinery Used For Constructing Roads</t>
  </si>
  <si>
    <t xml:space="preserve"> آلات ضبط مستوى شكل السطح والتسوية المستخدمة في انشاء الطرق</t>
  </si>
  <si>
    <t>84791020</t>
  </si>
  <si>
    <t>Machinery For Bedding Gravel Or As Phlt On Roads</t>
  </si>
  <si>
    <t xml:space="preserve"> آلات فرش الحصى أو الاسفلت على الطرق</t>
  </si>
  <si>
    <t>84791090</t>
  </si>
  <si>
    <t>Machinery For Public Works, Building Or The Like, Other</t>
  </si>
  <si>
    <t>غيرها من الات الضبط والتخطيط</t>
  </si>
  <si>
    <t>84792000</t>
  </si>
  <si>
    <t>Machinery For The Extraction Or Preparation Of Animal Or Fixed Vegetable Fats Or Oils</t>
  </si>
  <si>
    <t>آلات وأجهزة لاستخلاص أو تحضير الدهون أو الزيوت أو الشحوم الحيوانية أو النباتية الثابتة</t>
  </si>
  <si>
    <t>84793000</t>
  </si>
  <si>
    <t>Presses For The Manufacture Of Particle Board Or Fiber Building Board Of Wood Or Other Ligneous Materials And Other Machinery For Treating Wood Or Cork</t>
  </si>
  <si>
    <t>مكابس لصنع ألواح الدقائق أو ألواح الألياف من خشب أو غيرها من المواد الليفية وآلات أخر لمعالجة الخشب أو الفلين</t>
  </si>
  <si>
    <t>84795000</t>
  </si>
  <si>
    <t>Industrial Robots, Not Elsewhere Specified Or Included</t>
  </si>
  <si>
    <t xml:space="preserve"> انسان آلي صناعي (روبوت)، غير مذكور ولا داخل في مكان آخر</t>
  </si>
  <si>
    <t>84796000</t>
  </si>
  <si>
    <t>Evaporative Air Coolers</t>
  </si>
  <si>
    <t xml:space="preserve"> مبـردات هــواء تعمــل بالتبخــيرمكيفـات صحراويه</t>
  </si>
  <si>
    <t>84797100</t>
  </si>
  <si>
    <t>Of A Kind Used In Airports</t>
  </si>
  <si>
    <t>آلات وأجهزة من الأنواع المستعملة في المطارات</t>
  </si>
  <si>
    <t>84797900</t>
  </si>
  <si>
    <t>Other Boarding Bridges</t>
  </si>
  <si>
    <t>غيرها, جسور صعود الركاب</t>
  </si>
  <si>
    <t>84798100</t>
  </si>
  <si>
    <t>Machinery And Mechanical Appliances For Treating Metal Including Electric Wire Coil Winders</t>
  </si>
  <si>
    <t>آلات وأجهزة آلية لمعالجة المعادن، بما فيها آلات لف الأسلاك الكهربائية</t>
  </si>
  <si>
    <t>84798200</t>
  </si>
  <si>
    <t>Machines And Mechanical Appliances For Mixing, Kneading, Crushing, Grinding, Screening, Sifting, Homogenizing, Emulsifying Or Stirring</t>
  </si>
  <si>
    <t>آلات وأجهزة آلية لخلط أو عجن أو سحق أو جرش أو كسر أو غربلة أو نخل أو تجانس أو استحلاب أو مزج المعادن</t>
  </si>
  <si>
    <t>84798920</t>
  </si>
  <si>
    <t>Machines And Equipment For Making Basket Ware And Wickerwork</t>
  </si>
  <si>
    <t xml:space="preserve"> آلات وأجهزة لصناعة السلاسل والحصر</t>
  </si>
  <si>
    <t>84798940</t>
  </si>
  <si>
    <t>Air-Moistening And Air-Drying Equipment Other Than The Appliances Of Heading 8415,8424</t>
  </si>
  <si>
    <t>84798950</t>
  </si>
  <si>
    <t>Automatic Grease Pumping Equipment For Machinery</t>
  </si>
  <si>
    <t xml:space="preserve"> أجهزة التشحيم ذاتية الحركة (اتوماتيكية) ذات المضخات للآلات</t>
  </si>
  <si>
    <t>84798960</t>
  </si>
  <si>
    <t>Match Dipping Machines</t>
  </si>
  <si>
    <t xml:space="preserve"> آلات غمس الثقاب</t>
  </si>
  <si>
    <t>84798980</t>
  </si>
  <si>
    <t>Bolting Or Unbolting Machines And Metal Core Extractors(Other Than Hand Tools Of Chapter 82,Small Pneumatic Or Hydraulic Tools For Working In The Hand</t>
  </si>
  <si>
    <t xml:space="preserve"> آلات وأجهزة لربط وفك المسامير اللولبية والصواميل وأجهزة فك مسامير الجمع ومراكز الدواليب عدا العدد اليدوية الواردة في الفصل 82 والأجهزة اليدوية الداخلة في البنود 8467 ، 8508</t>
  </si>
  <si>
    <t>84798991</t>
  </si>
  <si>
    <t>Machines For Maintenaing Of Pipe Lines</t>
  </si>
  <si>
    <t xml:space="preserve"> آلات لصيانة خطوط الأنابيب والمجاري</t>
  </si>
  <si>
    <t>84798992</t>
  </si>
  <si>
    <t>Machines For Filling Eiderdowns Or Stuffing Mattresses</t>
  </si>
  <si>
    <t xml:space="preserve"> آلات تعبئة اللحف والحشايا بالزغب وتنجيدها بواسطة أداة نافخة أو دافعة</t>
  </si>
  <si>
    <t>84798993</t>
  </si>
  <si>
    <t>Machines For Applying Abrasives To Any Backing (Fabrics, Paper,Etc)</t>
  </si>
  <si>
    <t xml:space="preserve"> آلات وضع المواد الشاحذة على مختلف الحوامل نسيج، ورقالج</t>
  </si>
  <si>
    <t>84798994</t>
  </si>
  <si>
    <t>Diving Bells Or Metal Diving Suits,Etc,Mechanically Equipped</t>
  </si>
  <si>
    <t>نواقيس الغطاس وملابس الغواصين المعدنية المجهزة بتركيبات آلية</t>
  </si>
  <si>
    <t>84798999</t>
  </si>
  <si>
    <t>Mechanical Appliances Having Individual Functions,  Other</t>
  </si>
  <si>
    <t>غيرها من الات وملابس الغطس</t>
  </si>
  <si>
    <t>84799000</t>
  </si>
  <si>
    <t>Parts For Machines And Mechanical Appliances Having Individual Functions</t>
  </si>
  <si>
    <t>أجزاء آلات وأجهزة آلية ذات وظائف خاصة بها</t>
  </si>
  <si>
    <t>84804900</t>
  </si>
  <si>
    <t>Moulds, Other</t>
  </si>
  <si>
    <t>غيرها من القوالب المعادن</t>
  </si>
  <si>
    <t>84806000</t>
  </si>
  <si>
    <t>Moulds For Mineral Materials</t>
  </si>
  <si>
    <t>قوالب لصب المواد المعدنية</t>
  </si>
  <si>
    <t>84807100</t>
  </si>
  <si>
    <t>Moulds Of Injection Or Compression Types</t>
  </si>
  <si>
    <t>قوالب للقولبة بالحقن أو بالضغط</t>
  </si>
  <si>
    <t>84807900</t>
  </si>
  <si>
    <t>غيرها من قوالب الصب</t>
  </si>
  <si>
    <t>84811000</t>
  </si>
  <si>
    <t>Pressure Reducing Valves For Pipes, Boiler Shells, Tanks, Vats Or The Like</t>
  </si>
  <si>
    <t>صمامات تخفيض الضغط للمواسير والمراجل والخزانات والدنان والأوعية المماثلة</t>
  </si>
  <si>
    <t>84812000</t>
  </si>
  <si>
    <t>Valves For Oleo Hydraulic Or Pneumatic Transmissions For Pipes, Boiler Shells, Tanks, Vats And The Like</t>
  </si>
  <si>
    <t>صمامات لآليات نقل الحركة التي تعمل بالهيدروليك الزيتي أو بالهواء المضغوط، للمواسير والمراجل والخزانات والدنان والأوعية المماثلة</t>
  </si>
  <si>
    <t>84813000</t>
  </si>
  <si>
    <t>Check Valves For Pipes, Boiler Shells, Tanks, Vats And The Like</t>
  </si>
  <si>
    <t>صمامات بلسان أو صمامات الحجز (ضد الرجوع)، للحنفيات والمواسير والمراجل والخزانات والدنان أو الأوعية المماثلة</t>
  </si>
  <si>
    <t>84814000</t>
  </si>
  <si>
    <t>Safety Or Relief Valves For Pipes, Boiler Shells, Tanks, Vats And The Like</t>
  </si>
  <si>
    <t>صمامات أمان أو الفائض، للحنفيات والمواسير والمراجل والخزانات والدنان والأوعية المماثلة</t>
  </si>
  <si>
    <t>84818010</t>
  </si>
  <si>
    <t>Valves Of Tubes For Wheels</t>
  </si>
  <si>
    <t xml:space="preserve"> صمامات الأنابيب الهوائية للعجل</t>
  </si>
  <si>
    <t>84818020</t>
  </si>
  <si>
    <t>Valves For Draining The Radiator</t>
  </si>
  <si>
    <t xml:space="preserve"> صمامات التفريغ للراديتور</t>
  </si>
  <si>
    <t>84818030</t>
  </si>
  <si>
    <t>Valves For Gas Cylinders</t>
  </si>
  <si>
    <t xml:space="preserve"> صمامات اسطوانات الغاز</t>
  </si>
  <si>
    <t>84818040</t>
  </si>
  <si>
    <t>Float Operated Valves</t>
  </si>
  <si>
    <t>الصمامات ذات العوامات</t>
  </si>
  <si>
    <t>84818050</t>
  </si>
  <si>
    <t>Fire-Extinguishing Nozzles And Valves</t>
  </si>
  <si>
    <t xml:space="preserve"> فوهات ومآخذ مياه اطفاء الحريق</t>
  </si>
  <si>
    <t>84818060</t>
  </si>
  <si>
    <t>Nozzles And Valves For Cultivation And Irrigation Hoses</t>
  </si>
  <si>
    <t xml:space="preserve"> فوهات ومآخذ خراطيم الرش للري والزراعة</t>
  </si>
  <si>
    <t>84818070</t>
  </si>
  <si>
    <t>Valves For Draining The Water From Bathrooms And Sinks</t>
  </si>
  <si>
    <t xml:space="preserve"> صمامات تفريغ المياه من الحمامات والأحواض</t>
  </si>
  <si>
    <t>84818080</t>
  </si>
  <si>
    <t>Pressure Spray-Canlids For Canus To Be Filled With Liquid Or Gaseous Insecticides ,Disinfectants ,Etc</t>
  </si>
  <si>
    <t xml:space="preserve"> أغطية علب الرش أو النفث بالضغط للعلب المعبأة بمبيدات حشرية، مطهراتالخ</t>
  </si>
  <si>
    <t>84818090</t>
  </si>
  <si>
    <t>Valves, Other</t>
  </si>
  <si>
    <t>غيرها من اغطيه علب الرش والصمامات</t>
  </si>
  <si>
    <t>84819000</t>
  </si>
  <si>
    <t>Parts For Taps, Cocks, Valves And Similar Appliances For Pipes, Boiler Shell, Tanks, Vats Or The Like</t>
  </si>
  <si>
    <t>أجزاء الحنفيات والصمامات والأجهزة المماثلة للمواسير والمراجل والخزانات والدنان والأوعية المماثلة</t>
  </si>
  <si>
    <t>84821000</t>
  </si>
  <si>
    <t>Ball Bearings</t>
  </si>
  <si>
    <t>مدحرجات بكرات بول بيرنج</t>
  </si>
  <si>
    <t>84822000</t>
  </si>
  <si>
    <t>Tapered Roller Bearings, Including Cone And Tapered Roller Assemblies</t>
  </si>
  <si>
    <t>مدحرجات بدواليب مخروطية بما فيها المخاريط والاسطوانات المخروطية المجمعة</t>
  </si>
  <si>
    <t>84823000</t>
  </si>
  <si>
    <t>Spherical Roller Bearings</t>
  </si>
  <si>
    <t>مدحرجات بشكل براميل</t>
  </si>
  <si>
    <t>84824000</t>
  </si>
  <si>
    <t>Needle Roller Bearings</t>
  </si>
  <si>
    <t>مدحرجات بإبر</t>
  </si>
  <si>
    <t>84825000</t>
  </si>
  <si>
    <t>Other Cylindrical Roller Bearings</t>
  </si>
  <si>
    <t>مدحرجات بدواليب اسطوانية</t>
  </si>
  <si>
    <t>84828000</t>
  </si>
  <si>
    <t>Other Ball Bearings Including Combined Ball/Roller Bearings</t>
  </si>
  <si>
    <t>مدحرجات أخرى بما فيها المدحرجات المندمجة</t>
  </si>
  <si>
    <t>84829100</t>
  </si>
  <si>
    <t>Balls, Needles And Rolleis</t>
  </si>
  <si>
    <t xml:space="preserve"> كرات، دواليب بشكل إبر، ودواليب اسطوانية</t>
  </si>
  <si>
    <t>84829900</t>
  </si>
  <si>
    <t>Parts For Ball Or Roller Bearings, Other</t>
  </si>
  <si>
    <t>غيرها من كرات الدولايب</t>
  </si>
  <si>
    <t>84831000</t>
  </si>
  <si>
    <t>Transmission Shafts (Including Cam Shafts And Crank Shafts) And Cranks</t>
  </si>
  <si>
    <t>أعمدة نقل الحركة (بما فيها أعمدة الكامات والأعمدة المرفقية) والكرنكات</t>
  </si>
  <si>
    <t>84832000</t>
  </si>
  <si>
    <t>Bearing Housings, Incorporating Ball Or Roller Bearings</t>
  </si>
  <si>
    <t>كراسي مدحرجات، مندمجة على محامل كروية أو اسطوانية</t>
  </si>
  <si>
    <t>84833000</t>
  </si>
  <si>
    <t>Bearing Housings, Not Incorporating Ball Or Roller Bearings Plain Shaft Bearings</t>
  </si>
  <si>
    <t>كراسي مدحرجات، غير مندمجة على محامل كروية أو اسطوانية</t>
  </si>
  <si>
    <t>84834000</t>
  </si>
  <si>
    <t>Gears And Gearing, Other Than Toothed Wheels, Chain Sprockets And Other Transmission Elements Presented Separately Ball Screws Gear Boxes And Other Speed Changers, Including Torque Converters</t>
  </si>
  <si>
    <t>تروس وعجلات الاحتكاك، عدا العجلات البسيطة المسننة وغيرها من عناصر نقل الحركة المقدمة على حدة؛ والدواليب المسننة المتسلسلة وعناصر أخر ، براغي ذات كـرات ومخفضات ومضاعفات ومغيرات السرعة بما فيها مغيرات السرعة ذات التعشيقات الهيدروليكية</t>
  </si>
  <si>
    <t>84835000</t>
  </si>
  <si>
    <t>Flywheels And Pulleys, Including Pulley Blocks</t>
  </si>
  <si>
    <t>دواليب منظمة للحركة وبكرات مناولة للحركة بما فيها البكرات الطليقة أو الحرة</t>
  </si>
  <si>
    <t>84836000</t>
  </si>
  <si>
    <t>Clutches And Shaft Couplings (Including Universal Joints)</t>
  </si>
  <si>
    <t>(معشقات ووصلات مناولة لأعمدة نقل الحركة بما فيها الوصلات المفصلية (جيربوكـس</t>
  </si>
  <si>
    <t>84839000</t>
  </si>
  <si>
    <t>Parts For Transmission Shafts &amp; Cranks Bearing Housings And Plain Shaft Bearings Gears And Gearing Ball Screws Gear Boxes &amp; Other Speed Changers, Flywheels, Pulleys Including Pulley Blocks Clutches &amp; Shaft Couplings</t>
  </si>
  <si>
    <t>أجزاء أصناف الداخلة في البنود من 848310 إلى 848360</t>
  </si>
  <si>
    <t>84841000</t>
  </si>
  <si>
    <t>Gaskets And Similar Joints Of Metal Sheeting Combined With Other Material Or Of Two Or More Layers Of Metal</t>
  </si>
  <si>
    <t>فواصل وما يماثلها من ألواح معدنية متحدة مع مادة أخرى أو مؤلفة من طبقتين أو أكثر من معدن</t>
  </si>
  <si>
    <t>84842000</t>
  </si>
  <si>
    <t>Gaskets For Mechanical Seals</t>
  </si>
  <si>
    <t>حوافظ آلية مانعة للتسرب</t>
  </si>
  <si>
    <t>84849000</t>
  </si>
  <si>
    <t>Sets Or Assortments Of Gaskets And Similar Joints, Dissimilar In Composition, Put Up In Pouches, Envelopes Or Similar Packing (N.E.S.)</t>
  </si>
  <si>
    <t>مجموعات أو أطقم من الفواصل وما يماثلها مختلفة التركيب مهيأة في جعب أو أغلفة مماثلة</t>
  </si>
  <si>
    <t>84869090</t>
  </si>
  <si>
    <t>84871000</t>
  </si>
  <si>
    <t>رفاصات (مراوح) دافعة للسفن أو للقوارب وريشها</t>
  </si>
  <si>
    <t>84879000</t>
  </si>
  <si>
    <t>85011000</t>
  </si>
  <si>
    <t>Motors Of An Output Not Exceeding 375 W</t>
  </si>
  <si>
    <t>محركات قدرتها لا تـزيـد عن 375 واط</t>
  </si>
  <si>
    <t>85012000</t>
  </si>
  <si>
    <t>Universal Ac/Dc Motors Of An Output Exceeding 375 W</t>
  </si>
  <si>
    <t>محركات شاملة للتيارين المستمر والمتناوب تزيد قدرتها عن 375 واط</t>
  </si>
  <si>
    <t>85013100</t>
  </si>
  <si>
    <t>Generators Of An Output Not Exceeding 750 W</t>
  </si>
  <si>
    <t>محركات اخر ذات تيار مستمر لا تزيد قدرتها عن 750 واط</t>
  </si>
  <si>
    <t>85013200</t>
  </si>
  <si>
    <t>محركات تزيد قدرتها عن 750 واط ولا تتجاوز 75 كيلو واط</t>
  </si>
  <si>
    <t>85013400</t>
  </si>
  <si>
    <t>Generators Of An Output Exceeding 375 Kw</t>
  </si>
  <si>
    <t>محركات ذات تيار مستمر تزيد قدرتها عن 375 كيلو واط</t>
  </si>
  <si>
    <t>85014000</t>
  </si>
  <si>
    <t>Ac Motors, Single Phase</t>
  </si>
  <si>
    <t>محركات أخر ذات تيار متناوب أحادية الطور</t>
  </si>
  <si>
    <t>85015100</t>
  </si>
  <si>
    <t>Ac Motors, Multi Phase Of An Output Not Exceeding 750 W</t>
  </si>
  <si>
    <t>محركات لا تزيد قدرتها عن 750 واط</t>
  </si>
  <si>
    <t>85015200</t>
  </si>
  <si>
    <t>Ac Motors, Multi Phase Of An Output Exceeding 750 W But Not Ezceeding 75 Kw</t>
  </si>
  <si>
    <t>85015300</t>
  </si>
  <si>
    <t>Ac Motors, Multi Phase Of An Output Exceeding 75 Kw</t>
  </si>
  <si>
    <t>محركات تزيد قدرتها عن 75 كيلو واط</t>
  </si>
  <si>
    <t>85016100</t>
  </si>
  <si>
    <t>Ac Generators Of An Output Not Exceeding 75 Kva</t>
  </si>
  <si>
    <t xml:space="preserve"> مولدات لاتزيد قدرتها عن 75 كيلو فولت أمبير</t>
  </si>
  <si>
    <t>85016200</t>
  </si>
  <si>
    <t>Ac Generators Of An Output Exceeding 75 Kva But Not Exceeding 375 Kva</t>
  </si>
  <si>
    <t>مولدات تزيد قدرتها عن 75 كيلو فولت أمبير ولا تتجاوز375 كيلو فولت امبير</t>
  </si>
  <si>
    <t>85016300</t>
  </si>
  <si>
    <t>Ac Generators Of An Output Exceeding 375 Kva But Not Exceeding 750 Kva</t>
  </si>
  <si>
    <t>مولدات تزيد قدرتها عن 375 كيلو فولت أمبير ولا تتجاوز 750 كيلو فولت</t>
  </si>
  <si>
    <t>85016400</t>
  </si>
  <si>
    <t>Ac Generators Of An Output Exceeding 750 Kva</t>
  </si>
  <si>
    <t xml:space="preserve"> مولدات تزيد قدرتها عن 750 كيلو فولت امبير</t>
  </si>
  <si>
    <t>85021100</t>
  </si>
  <si>
    <t>Generating Sets With Compression Ignition Of An Output Not Exceeding 75 Kva</t>
  </si>
  <si>
    <t>مولدات لاتزيد قدرتها عن 75 كيلو فولت امبير</t>
  </si>
  <si>
    <t>85021200</t>
  </si>
  <si>
    <t>Generating Sets With Compression Ignition Of An Output Exceeding 75 Kva But Not Exceeding 375 Kva</t>
  </si>
  <si>
    <t>مولدات تزيد قدرتها عن 75 كيلـو فـولت أمبير ولكنها لاتتجاوز 375</t>
  </si>
  <si>
    <t>85021300</t>
  </si>
  <si>
    <t>Generating Sets With Compression Ignition Of An Output Exceeding 375 Kva</t>
  </si>
  <si>
    <t>مولدات تزيد قدرتها عن 375 كيلو فولت أمبير</t>
  </si>
  <si>
    <t>85022000</t>
  </si>
  <si>
    <t>Generating Sets With Spark Ignition Internal Combustion Piston Engines</t>
  </si>
  <si>
    <t>مجموعات توليد تعمل بمحركات ذات مكبس يتم الإشعال فيها بالشرر محركات انفجاريه</t>
  </si>
  <si>
    <t>85023900</t>
  </si>
  <si>
    <t>Generating Sets Other</t>
  </si>
  <si>
    <t>غيرها من مجموعات التوليد</t>
  </si>
  <si>
    <t>85030000</t>
  </si>
  <si>
    <t>Parts Suitable For Use Solely Or Principally With The Electric Motors And Generators, And Electric Generating Sets And Rotary Converters</t>
  </si>
  <si>
    <t>أجزاء معدة للاستعمال حصرا أو بصورة أساسية الآلات الداخلة في البند 8501 أو 8502</t>
  </si>
  <si>
    <t>85041000</t>
  </si>
  <si>
    <t>Ballasts For Discharge Lamps Or Tubes</t>
  </si>
  <si>
    <t>مثبتات التيار (بولاست) لمصابيح أو أنابيب التفريغ</t>
  </si>
  <si>
    <t>85042100</t>
  </si>
  <si>
    <t>Liquid Dielectric Transformers Having A Power Handling Capacity Not Exceeding 650 Kva</t>
  </si>
  <si>
    <t>محولات لا تزيد قدرتها عن 650 كيلو فولت أمبير</t>
  </si>
  <si>
    <t>85042200</t>
  </si>
  <si>
    <t>Liquid Dielectric Transformers Having A Power Handling Capacity Exceeding 650 Kv A But Not Exceeding 10,000 Kva</t>
  </si>
  <si>
    <t>85042300</t>
  </si>
  <si>
    <t>Liquid Dielectric Transformers Having A Power Handling Capacity Exceeding 10,000 Kva</t>
  </si>
  <si>
    <t>محولات تزيد قدرتها 10000</t>
  </si>
  <si>
    <t>85043100</t>
  </si>
  <si>
    <t>Transformers Having A Power Handling Capacity Not Exceeding 1 Kv A</t>
  </si>
  <si>
    <t>محولات لا تزيد قدرتها عن 1كيلو فولت أمبير</t>
  </si>
  <si>
    <t>85043200</t>
  </si>
  <si>
    <t>Transformers Having A Power Handling Capacity Exceeding 1 Kva But Not Exceeding 16 Kva</t>
  </si>
  <si>
    <t>محولات تزيد قدرتها عن 1 ولكن لا تتجاوز 16كيلو فولت أمبير</t>
  </si>
  <si>
    <t>85043300</t>
  </si>
  <si>
    <t>Transformers Having A Power Handling Capacity Exceeding 16 Kva But Not Exceeding 500 Kva</t>
  </si>
  <si>
    <t>85043400</t>
  </si>
  <si>
    <t>Transformers Having A Power Handling Capacity Exceeding 500 Kva</t>
  </si>
  <si>
    <t>محولات تزيد قدرتها عن 500كيلو فولت أمبير</t>
  </si>
  <si>
    <t>85044090</t>
  </si>
  <si>
    <t>Other Electrical Static Converters For Automatic Data Processing Machines</t>
  </si>
  <si>
    <t>غيرها من المغيرات الكهربائية الساكنة لآلات معالجة البيانات</t>
  </si>
  <si>
    <t>85045010</t>
  </si>
  <si>
    <t>Inductors For Providing Power For Data Processors And Communication Apparatus.</t>
  </si>
  <si>
    <t>محثات كهربائية لتزويد الطاقة لآلات معالجة البيانات وأجهزة الاتصال</t>
  </si>
  <si>
    <t>85045090</t>
  </si>
  <si>
    <t>Others, Common Effect Of Other Electrical (Prompts)</t>
  </si>
  <si>
    <t>غيرها, وشائع تأثير كهربائية (محثات) أخر</t>
  </si>
  <si>
    <t>85049000</t>
  </si>
  <si>
    <t>Parts For Electrical Transformers, Static Converters (E.G. Rectifiers) And Inductors</t>
  </si>
  <si>
    <t>أجزاء محولات كهربائية ومغيرات كهربائية ساكنة ووشائع تأثير كهربائي</t>
  </si>
  <si>
    <t>85051100</t>
  </si>
  <si>
    <t>Mechanical Seals Of Metal</t>
  </si>
  <si>
    <t>مغناطيسات كهربائيه من معدن</t>
  </si>
  <si>
    <t>85051900</t>
  </si>
  <si>
    <t>Mechanical Seals, Other</t>
  </si>
  <si>
    <t>غيرها من المغناطيسات الكهربائيه</t>
  </si>
  <si>
    <t>85052000</t>
  </si>
  <si>
    <t>Electro-Magnetic Couplings, Clutches And Brakes</t>
  </si>
  <si>
    <t xml:space="preserve"> وصلات مناولة ومعشقات (مغيرات السرعة) وفرامل ذات مغناطيسية كهربائية</t>
  </si>
  <si>
    <t>85059000</t>
  </si>
  <si>
    <t>85061010</t>
  </si>
  <si>
    <t>Dry Cells(Batteries)For The Portable Equipment,Over 15 Volt</t>
  </si>
  <si>
    <t xml:space="preserve"> بطاريات جافة للأجهزة القابلة للحمل قوة 15 فولت وأكثر</t>
  </si>
  <si>
    <t>Dry Cells(Batteries)For Portable Equipment,Over 15 Volt</t>
  </si>
  <si>
    <t xml:space="preserve"> بطاريات جافة للأجهزة القابلة للحمل قوة 15 فولت فأكثر</t>
  </si>
  <si>
    <t>85065010</t>
  </si>
  <si>
    <t>85065090</t>
  </si>
  <si>
    <t>Dry Cells Other</t>
  </si>
  <si>
    <t>غيرها من البطاريات الجافة</t>
  </si>
  <si>
    <t>85068010</t>
  </si>
  <si>
    <t>Dry Cells(Batteries)For Portable Equipment,Over 15,Volt</t>
  </si>
  <si>
    <t>85068090</t>
  </si>
  <si>
    <t>Dry Cells, Other</t>
  </si>
  <si>
    <t>85071000</t>
  </si>
  <si>
    <t>Lead Acid Electric Accumulators Of A Kind Used For Starting Piston Engines Including Separators Thereof (Vehicle Batteries)</t>
  </si>
  <si>
    <t>(بطاريات مدخرات (جماعات) كهربائية، عاملة بالرصاص أو الحمض من الأنواع المستعملة لتشغيل المحركات ذات المكابس، بما في ذلك فواصلها (بطاريات السيارات</t>
  </si>
  <si>
    <t>85072000</t>
  </si>
  <si>
    <t>Other Lead Acid Accumulators</t>
  </si>
  <si>
    <t>بطاريات (مدخرات) أخرى كهربائية عاملة بالرصاص والـحمض</t>
  </si>
  <si>
    <t>85073000</t>
  </si>
  <si>
    <t>Nickel Cadmium Accumulators</t>
  </si>
  <si>
    <t>بطاريات (مدخرات) عاملة بالنيكل - كاديوم</t>
  </si>
  <si>
    <t>85075000</t>
  </si>
  <si>
    <t>Nickel Metal Hydride  Accumulators</t>
  </si>
  <si>
    <t>بطاريات (مدخرات) عاملة بالنيكل - هيدريد معدني</t>
  </si>
  <si>
    <t>85076000</t>
  </si>
  <si>
    <t>Lithium-Ion</t>
  </si>
  <si>
    <t>85078000</t>
  </si>
  <si>
    <t>Other Electric Accumulators, Including Separators (N.E.S.)</t>
  </si>
  <si>
    <t>(.بطاريات (مدخرات) كهربائية أخرى، بما في ذلك فواصلها (غ.د.آ</t>
  </si>
  <si>
    <t>85079000</t>
  </si>
  <si>
    <t>Parts For Electric Accumulators, Including Separators Therefore</t>
  </si>
  <si>
    <t>أجزاء بطاريات (مدخرات) كهربائية</t>
  </si>
  <si>
    <t>85081100</t>
  </si>
  <si>
    <t>مكانس كهربائية لا تزيد قدرتها عن 1500 وات ولا تتجاوز سعة كيس أو وعاء الغبار فيها 20لتر</t>
  </si>
  <si>
    <t>85081900</t>
  </si>
  <si>
    <t xml:space="preserve"> Other Vacuum Cleaners</t>
  </si>
  <si>
    <t>مكانس كهربائية أخرى</t>
  </si>
  <si>
    <t>85086000</t>
  </si>
  <si>
    <t>85087000</t>
  </si>
  <si>
    <t>Part Of Vacuum Cleaners</t>
  </si>
  <si>
    <t>أجزاء للمكانس الكهربائية</t>
  </si>
  <si>
    <t>85094000</t>
  </si>
  <si>
    <t>Food Grinders And Mixers, Fruit Or Vegetable Juice Extractors, With Self Contained Electric Motor (Domestic Use)</t>
  </si>
  <si>
    <t>طواحين وخلاطات المأكولات، عصارات الفواكه أو الخضر ذات محرك كهربائي مندمج خاصة للاستعمال المنزلى</t>
  </si>
  <si>
    <t>85098010</t>
  </si>
  <si>
    <t>Domestic Appliances Potato Peeling And Cutting</t>
  </si>
  <si>
    <t xml:space="preserve"> آلات تقشير وتقطيع البطاطس</t>
  </si>
  <si>
    <t>85098020</t>
  </si>
  <si>
    <t>Domestic Appliances, Different Machines For Cutting Meats Cheese,Bread,Vegetables And Fruits</t>
  </si>
  <si>
    <t xml:space="preserve"> آلالات المختلفـة لتقطيـع اللحوم والجبن والخبز والفواكه والخضر</t>
  </si>
  <si>
    <t>85098040</t>
  </si>
  <si>
    <t>Electric Tooth Brushes</t>
  </si>
  <si>
    <t xml:space="preserve"> فراجين الأسنان الكهربائية</t>
  </si>
  <si>
    <t>85098090</t>
  </si>
  <si>
    <t>Domestic Appliances,  Other</t>
  </si>
  <si>
    <t>غيرها من آلات التلميع والشحذ</t>
  </si>
  <si>
    <t>85099000</t>
  </si>
  <si>
    <t>Parts For Electro Mechanical Domestic Appliances, With Self Contained Electric Motor</t>
  </si>
  <si>
    <t>أجزاء أجهزة آلية كهربائية للاستعمال المنزلي، ذات محرك كهربائي مندمج</t>
  </si>
  <si>
    <t>85101000</t>
  </si>
  <si>
    <t>Shavers, With Self Contained Electric Motor</t>
  </si>
  <si>
    <t>أجهزة لحلاقة الذقـن، ذات محرك كهربائي مندمج</t>
  </si>
  <si>
    <t>85102000</t>
  </si>
  <si>
    <t>Hair Clippers, With Self Contained Electric Motor</t>
  </si>
  <si>
    <t>أجهزة لقـص الشعـر، ذات محرك كهربائي مندمج</t>
  </si>
  <si>
    <t>85103000</t>
  </si>
  <si>
    <t>Hair-Removing Appliances</t>
  </si>
  <si>
    <t xml:space="preserve"> أجهزة لازالة الشعر</t>
  </si>
  <si>
    <t>85109000</t>
  </si>
  <si>
    <t>Parts For Shavers And Hair Clippers, With Self Contained Electric Motor</t>
  </si>
  <si>
    <t>أجزاء أجهزة لحلاقة الذقن وقص الشعر، ذات محرك كهربائي</t>
  </si>
  <si>
    <t>85111000</t>
  </si>
  <si>
    <t>Sparking Plugs</t>
  </si>
  <si>
    <t>(شمعات الاحتراق (بواجى</t>
  </si>
  <si>
    <t>85112000</t>
  </si>
  <si>
    <t>Ignition Magnets, Magnet Dynamos, Magnetic Flywheels</t>
  </si>
  <si>
    <t>مغناطيسات إشعال (دينامو مغناطيسية) دواليب منظمة للحركة</t>
  </si>
  <si>
    <t>85113000</t>
  </si>
  <si>
    <t>Distributors, Ignition Coils For Motor Vehicle Engines</t>
  </si>
  <si>
    <t>موزعات، وشائع إشعال للمحركات التي يتم الاشتعال فيها بالشرر</t>
  </si>
  <si>
    <t>85114000</t>
  </si>
  <si>
    <t>Starter Motors And Duel Purpose Starter Generators</t>
  </si>
  <si>
    <t>محركات إطلاق الحركة وان كانت تعمل كمولدات للمحركات التي يتم الإشعال فيها بالشرر أو بالضغط</t>
  </si>
  <si>
    <t>85115000</t>
  </si>
  <si>
    <t>Other Generators For Electrical Ignition Or Starting Equipment</t>
  </si>
  <si>
    <t>مولدات أخر للمحركات التي يتم الإشعال فيها بالشرر أو بالضغط</t>
  </si>
  <si>
    <t>85118000</t>
  </si>
  <si>
    <t>Other Equipment For Electrical Ignition Or Starting Equipment (N.E.S.)</t>
  </si>
  <si>
    <t>(.معدات وأجهزة إشعال أو أجهزة إطلاق الحركة الكهربائية أخر للمحركات التي يتم الإشعال فيها بالشرر، (غ.د.آ</t>
  </si>
  <si>
    <t>85119000</t>
  </si>
  <si>
    <t>Parts For Electrical Ignition Or Starting Equipment Of A Kind Used For Spark Ignition Or Compression Ignition Internal Combustion Engines</t>
  </si>
  <si>
    <t>أجزاء أجهزة إشعال أو أجهزة إطلاق الحركة الكهربائية للمحركات التي يتم الاشتعال فيها بالشرر أو بالضغط</t>
  </si>
  <si>
    <t>85121000</t>
  </si>
  <si>
    <t>Lighting Or Visual Signaling Equipment Of A Kind Used On Cycles</t>
  </si>
  <si>
    <t>أجهزة إنارة أو إشارة من الأنواع المستعملة في الدراجات الهوائية</t>
  </si>
  <si>
    <t>85122000</t>
  </si>
  <si>
    <t>Other Lighting Or Visual Signaling Equipment, Of A Kind Used For Motorcycles Or Motor Vehicles (N.E.S.)</t>
  </si>
  <si>
    <t>أجهزة إنارة أو إشارة مرئية أخر من الأنواع المستعملة في السيارات أو الدراجات البخارية</t>
  </si>
  <si>
    <t>85123000</t>
  </si>
  <si>
    <t>Sound Signaling Equipment Of A Kind Used For Cycles Or Motor Vehicles</t>
  </si>
  <si>
    <t>أجهزة إشارة صوتية من الأنواع المستعملة للدراجات أو السيارات</t>
  </si>
  <si>
    <t>85124000</t>
  </si>
  <si>
    <t>Windscreen Wipers, Defrosters And Demisters, Of A Kind Used For Cycles Or Motor Vehicles</t>
  </si>
  <si>
    <t>أجهزة مسح الزجاج (ماسحات) وإذابة التجمد وإزالة البخار من الأنواع المستعملة في الدراجات أو السيارات</t>
  </si>
  <si>
    <t>85129000</t>
  </si>
  <si>
    <t>Parts For Electrical Lighting Or Signaling Equipment And Defrosters And Demisters Of A Kind Used For Cycles Or Motor Vehicles</t>
  </si>
  <si>
    <t>أجزاء أجهزة كهربائية للإنارة أو الإشارة، وأجزاء أجهزة كهربائية لمسح الزجاج وإذابة التجمد وإزالة البخار</t>
  </si>
  <si>
    <t>85131000</t>
  </si>
  <si>
    <t>Portable Electric Lamps Designed To Function By Their Own Source Of Energy (E.G. Dry Batteries, Accumulators, Magnetos),</t>
  </si>
  <si>
    <t>مصابيح كهربائية قابلة للنقل مصممة للعمل من مصدر طاقتها بالذات مثل الخلايا أو المدخرات أو المولدات</t>
  </si>
  <si>
    <t>85139000</t>
  </si>
  <si>
    <t>Parts For Portable Electric Lamps</t>
  </si>
  <si>
    <t>أجزاء مصابيح كهربائية مصممة للعمل من مصدر طاقتها بالذات</t>
  </si>
  <si>
    <t>85141000</t>
  </si>
  <si>
    <t>Resistance Heated Furnaces And Ovens</t>
  </si>
  <si>
    <t>أفران ذات مقاومة حرارية ذات التسخين غير المباشر</t>
  </si>
  <si>
    <t>85142000</t>
  </si>
  <si>
    <t>Induction Or Dielectric Furnaces And Ovens</t>
  </si>
  <si>
    <t>أفران عاملة بالتأثير الكهربائي أو حجز الشحنة</t>
  </si>
  <si>
    <t>85143000</t>
  </si>
  <si>
    <t>Other Furnaces And Ovens</t>
  </si>
  <si>
    <t xml:space="preserve"> أفران أُخر</t>
  </si>
  <si>
    <t>85144000</t>
  </si>
  <si>
    <t>Other Resistance Heated, Induction Or Dielectric Furnaces And Ovens</t>
  </si>
  <si>
    <t>أجهزة أخر لمعالجة المواد بالحرارة عاملة بالتأثير الكهربائي أو حجز الشحنة</t>
  </si>
  <si>
    <t>85149000</t>
  </si>
  <si>
    <t>Parts For Industrial Ovens And Heating Equipment</t>
  </si>
  <si>
    <t>أجزاء للأفران الصناعية وأجهزة التسخين</t>
  </si>
  <si>
    <t>85151100</t>
  </si>
  <si>
    <t>Soldering Irons And Guns</t>
  </si>
  <si>
    <t>مكاوي اللحام - مسدسات اللحام</t>
  </si>
  <si>
    <t>85152100</t>
  </si>
  <si>
    <t>Machines And Apparatus For Resistance Welding Of Metal, Fully Or Partly Automatic</t>
  </si>
  <si>
    <t>آلات وأجهزة اللحام بالمقاومة للمعادن، ذاتية الحركة كلياً أو جزئياً</t>
  </si>
  <si>
    <t>85152900</t>
  </si>
  <si>
    <t>Machines For Resistance Welding Of Metal, Other</t>
  </si>
  <si>
    <t>غيرها من أجهزه اللحام الكهربائى</t>
  </si>
  <si>
    <t>85153100</t>
  </si>
  <si>
    <t>Machines And Apparatus For Arc, Including Plasma Arc Welding Of Metal Partly Or Fully Automatic</t>
  </si>
  <si>
    <t>آلات وأجهزة للحام المعادن بطريقة الأقواس أو بنفث الغاز المؤين، آلية الحركة كلياً أو جزئياً</t>
  </si>
  <si>
    <t>85153900</t>
  </si>
  <si>
    <t>Machines For Plasma Arc Welding, Other</t>
  </si>
  <si>
    <t>غيرها من اجهزة اللحام الكهربائى</t>
  </si>
  <si>
    <t>85158000</t>
  </si>
  <si>
    <t>Welding, Other Machines And Apparatus</t>
  </si>
  <si>
    <t>آلات وأجهزة أُخر</t>
  </si>
  <si>
    <t>85159000</t>
  </si>
  <si>
    <t>Parts Of The Machines Of Heading 85/15</t>
  </si>
  <si>
    <t>أجزاء البنود الداخلة في 85/15</t>
  </si>
  <si>
    <t>85162100</t>
  </si>
  <si>
    <t>Storage Heating Radiators</t>
  </si>
  <si>
    <t xml:space="preserve"> مُشعات مُدخرة للحرارة</t>
  </si>
  <si>
    <t>85162910</t>
  </si>
  <si>
    <t>Electric Central Household Heating Apparatus</t>
  </si>
  <si>
    <t>85162990</t>
  </si>
  <si>
    <t>Electric Space Heating Apparatus, Other</t>
  </si>
  <si>
    <t>غيرها من أجهزه التدفئه المنزلية</t>
  </si>
  <si>
    <t>85163100</t>
  </si>
  <si>
    <t>Hair Dryers</t>
  </si>
  <si>
    <t>مجففات شعر</t>
  </si>
  <si>
    <t>85163200</t>
  </si>
  <si>
    <t>Other Hair-Dressing Apparatus</t>
  </si>
  <si>
    <t xml:space="preserve"> أجهزة أُخر لتصفيف الشعر</t>
  </si>
  <si>
    <t>85163300</t>
  </si>
  <si>
    <t>Hand-Drying Apparatus</t>
  </si>
  <si>
    <t xml:space="preserve"> مجففات أيدي</t>
  </si>
  <si>
    <t>85164000</t>
  </si>
  <si>
    <t>Electric Smoothing Irons</t>
  </si>
  <si>
    <t>مكاوي كهربائية</t>
  </si>
  <si>
    <t>85165000</t>
  </si>
  <si>
    <t>Microwave Ovens</t>
  </si>
  <si>
    <t>(أفران تعمل بموجات متناهية الصغر (ميكرو ويف</t>
  </si>
  <si>
    <t>85166000</t>
  </si>
  <si>
    <t>Other Ovens, Cookers, Cooking Plates, Boiling Rings, Grills And Roasters</t>
  </si>
  <si>
    <t>أفران أخرى، أفران طبخ ومواقد وشوايات</t>
  </si>
  <si>
    <t>85167100</t>
  </si>
  <si>
    <t>Coffee Or Tea Makers, Electric</t>
  </si>
  <si>
    <t>أجهزة إعداد القهوة أو الشاي</t>
  </si>
  <si>
    <t>85167200</t>
  </si>
  <si>
    <t>Toasters, Electric</t>
  </si>
  <si>
    <t>أجهزة كهربائية لتحميص الخبز محامص</t>
  </si>
  <si>
    <t>85167910</t>
  </si>
  <si>
    <t>Coffee Roasters Or Popcorn Makers Appliances</t>
  </si>
  <si>
    <t xml:space="preserve"> أجهزة تحميس البن أو تحضير الفشار</t>
  </si>
  <si>
    <t>85167920</t>
  </si>
  <si>
    <t>Electric Incense Burners</t>
  </si>
  <si>
    <t xml:space="preserve"> مباخر كهربائية</t>
  </si>
  <si>
    <t>85167990</t>
  </si>
  <si>
    <t>Electro Thermic Appliances (N.E.S.) Other</t>
  </si>
  <si>
    <t>غيرها من اجهزه التحميص والمباخر</t>
  </si>
  <si>
    <t>85168000</t>
  </si>
  <si>
    <t>Electric Heating Resistors</t>
  </si>
  <si>
    <t>مقاومات حرارية كهربائية</t>
  </si>
  <si>
    <t>85169000</t>
  </si>
  <si>
    <t>Parts For Electric Storage Water Heaters &amp; Immersion Heaters, Space Heating, Soil Heating Apparatus, Hair Dressing Apparatus, Hand Dryers, Electric Irons, And Other Electro Thermic Appliances Of A Kind Used For Domestic Purposes</t>
  </si>
  <si>
    <t>أجزاء مسخنات فورية للماء، وأجزاء أجهزة حرارية كهربائية لتدفئة ألاماكن أو التربة، أجزاء أجهزة تصفيف الشعر وتجفيف الأيدي أجزاء مكاوي كهربائية وغيرها من أجهزة حرارية منزلية</t>
  </si>
  <si>
    <t>85171100</t>
  </si>
  <si>
    <t>Line Telephone Sets With Cordless Handsets</t>
  </si>
  <si>
    <t xml:space="preserve"> أطقم أجهزة هاتف ذات يد سماعه لاسلكية</t>
  </si>
  <si>
    <t>85171200</t>
  </si>
  <si>
    <t>Telephone Sets , Mobile</t>
  </si>
  <si>
    <t>أجهزة هاتف للشبكات الخليوية أو غيرها من الشبكات اللاسلكية</t>
  </si>
  <si>
    <t>85171800</t>
  </si>
  <si>
    <t>Others, Telephone Sets</t>
  </si>
  <si>
    <t>غيرها , أجهزة هاتف</t>
  </si>
  <si>
    <t>85176100</t>
  </si>
  <si>
    <t xml:space="preserve"> Base Station</t>
  </si>
  <si>
    <t xml:space="preserve"> محطات قاعدة (بيس ستيشن)</t>
  </si>
  <si>
    <t>85176210</t>
  </si>
  <si>
    <t>Machines For The Reception, Conversion And Transmission Or Regeneration Of Voice, Images Or Other Data, Including Switching And Routing Apparatus</t>
  </si>
  <si>
    <t>أجهزة لوحات تحويل ومقاسم (سنترال)</t>
  </si>
  <si>
    <t>85176220</t>
  </si>
  <si>
    <t>أجهزة أخرى لأنظمة خطوط التيار الناقل أو لأنظمة الخطوط الرقمية</t>
  </si>
  <si>
    <t>85176290</t>
  </si>
  <si>
    <t>Other Machines And Converting Receive And Send Or Retrieve Voice Or Image Or Other Data</t>
  </si>
  <si>
    <t>غيرها, الات لاستقبال و تحويل و إرسال أو استرجاع الصوت أو الصورة أو البيانات الأخر</t>
  </si>
  <si>
    <t>85176910</t>
  </si>
  <si>
    <t xml:space="preserve"> Paging And Alerting Apparatus</t>
  </si>
  <si>
    <t>85176990</t>
  </si>
  <si>
    <t xml:space="preserve"> Others Of Alarms And Sound Signalling Apparatus</t>
  </si>
  <si>
    <t>غيرها من أجهزة التنبيه والنداء</t>
  </si>
  <si>
    <t>85177000</t>
  </si>
  <si>
    <t>Parts For Apparatus For The Transmission</t>
  </si>
  <si>
    <t>أجزاء الأجهزة الناقلة للشبكة</t>
  </si>
  <si>
    <t>85181010</t>
  </si>
  <si>
    <t xml:space="preserve"> Microphones With A Frequency Between 300 Hz - 3,4 Khz Of A Diameter Not Exceeding 10 Mm And A Height Not Exceeding 3 Mm For Commonucations Purposes</t>
  </si>
  <si>
    <t>مذياعات للصوت ذات نطاق ترددي يتراوح ما بين 300 هرتز حتى 3,4 كيلوهرتز بقطر لا يتجاوز 10 مم وارتفاع لا يزيد عن 3مم لأغراض الاتصالات</t>
  </si>
  <si>
    <t>85181090</t>
  </si>
  <si>
    <t>Others Microphones And Stands</t>
  </si>
  <si>
    <t>غيرها , مذياعات للصوت (ميكروفونات) وحواملها</t>
  </si>
  <si>
    <t>85182100</t>
  </si>
  <si>
    <t>Single Loudspeakers, Mounted In Their Enclosures</t>
  </si>
  <si>
    <t xml:space="preserve"> مكبرات صوت مفردة مركبة في هياكلها</t>
  </si>
  <si>
    <t>85182200</t>
  </si>
  <si>
    <t>Multiple Loudspeakers, Mounted In The Same Enclosure</t>
  </si>
  <si>
    <t xml:space="preserve"> مكبرات صوت متعددة، مركبة في نفــس الهيكل</t>
  </si>
  <si>
    <t>85182910</t>
  </si>
  <si>
    <t>مكبرات صوت ، بدون هياكلها، ذات نطاق ترددي يتراوح ما بين 300 هرتز حتى 3,4 كيلوهرتز بقطر لا يتجاوز 50 مم لأغراض الاتصالات</t>
  </si>
  <si>
    <t>85182990</t>
  </si>
  <si>
    <t xml:space="preserve"> Other Loudspeakers</t>
  </si>
  <si>
    <t>غيرها من مكبرات الصوت</t>
  </si>
  <si>
    <t>85183010</t>
  </si>
  <si>
    <t>Headphones For The Fixed Telephone</t>
  </si>
  <si>
    <t>سماعات لأجهزة الهاتف الثابت</t>
  </si>
  <si>
    <t>85183090</t>
  </si>
  <si>
    <t>Other Headphones And Earphones</t>
  </si>
  <si>
    <t>غيرها من سماعات رأس وسماعات أذن</t>
  </si>
  <si>
    <t>85184010</t>
  </si>
  <si>
    <t>مضخمات كهربائية لاستعمالها كأجهزة لإعادة تشكيل الإشارات في منتجات تقنية خطوط الهاتف الداخلة في اتفاقية تقنية المعلومات</t>
  </si>
  <si>
    <t>85184090</t>
  </si>
  <si>
    <t>غيرها من مضخمات كهربائية</t>
  </si>
  <si>
    <t>85185000</t>
  </si>
  <si>
    <t>Electric Sound Amplifier Sets</t>
  </si>
  <si>
    <t>مجموعات كهربائية لتضخيم الصوت</t>
  </si>
  <si>
    <t>85189010</t>
  </si>
  <si>
    <t>For Electric Amplifiers  Used As Repeaters In Line Telephony Products Falling Within Ita</t>
  </si>
  <si>
    <t>أجزاء مضخمات كهربائية لاستعمالها كأجهزة لإعادة تشكيل الإشارات في منتجات تقنية خطوط الهاتف الداخلة في اتفاقية تقنية المعلومات</t>
  </si>
  <si>
    <t>85189090</t>
  </si>
  <si>
    <t>Other Parts Of The Electric Amplifiers</t>
  </si>
  <si>
    <t>غيرها من أجزاء مضخمات كهربائيه</t>
  </si>
  <si>
    <t>85193000</t>
  </si>
  <si>
    <t>Turntables (Record Decks)</t>
  </si>
  <si>
    <t>أجهزة إدارة الاسطوانات</t>
  </si>
  <si>
    <t>85198100</t>
  </si>
  <si>
    <t>أجهزة تسجيل أو إذاعة الصوت تستخدم حوامل ممغنطة أو بصرية أو شبه موصلات</t>
  </si>
  <si>
    <t>85198900</t>
  </si>
  <si>
    <t>Other Sound Recording Or Reproducing Apparatus.</t>
  </si>
  <si>
    <t>غيرها من أجهزة تسجيل أو إذاعة الصوت</t>
  </si>
  <si>
    <t>85211000</t>
  </si>
  <si>
    <t>Magnetic Tape Type Video Recording Or Reproducing Apparatus</t>
  </si>
  <si>
    <t>أجهزة تسجيل وإذاعة الصوت والصورة (فيديو) للأشرطة الممغنطة</t>
  </si>
  <si>
    <t>85219000</t>
  </si>
  <si>
    <t>Other Video Recording Or Reproducing Apparatus</t>
  </si>
  <si>
    <t>أجهزة تسجيل وإذاعة الصوت والصورة (فيـديو) أجهزة أخرى لتسجيل أو إذاعة الصوت والصورة</t>
  </si>
  <si>
    <t>85221000</t>
  </si>
  <si>
    <t>Pick-Up Cartridges</t>
  </si>
  <si>
    <t>رؤوس صوت إبر الحاكى</t>
  </si>
  <si>
    <t>85229000</t>
  </si>
  <si>
    <t>Parts And Accessories, Other</t>
  </si>
  <si>
    <t>غيرها من أجزاء هذه البنود</t>
  </si>
  <si>
    <t>85232100</t>
  </si>
  <si>
    <t xml:space="preserve"> Cards Incorporating A Magnetic Stripe</t>
  </si>
  <si>
    <t>بطاقات مشتملة على شريط ممغنط</t>
  </si>
  <si>
    <t>85232910</t>
  </si>
  <si>
    <t>حوامل ممغنطة غير مسجلة ، لأجهزة التسجيل وأجهزة الفيديو</t>
  </si>
  <si>
    <t>85232990</t>
  </si>
  <si>
    <t>Other Discs, Tapes, Solid-State Non-Volatile Storage Devices, But Excluding Products Of Chapter 37.</t>
  </si>
  <si>
    <t>غيرها من أقراص وأشرطة وأجهزة التخزين الصلبة المستديمة وإن كانت مسجلة باستثناء المذكورة في الفصل 37</t>
  </si>
  <si>
    <t>85234100</t>
  </si>
  <si>
    <t xml:space="preserve"> Unrecorded</t>
  </si>
  <si>
    <t>غير مسجلة</t>
  </si>
  <si>
    <t>85234900</t>
  </si>
  <si>
    <t>Other Optical Media</t>
  </si>
  <si>
    <t>حوامل بصرية ، أخرى</t>
  </si>
  <si>
    <t>85235100</t>
  </si>
  <si>
    <t>أجهزة تخزين ممغنطة صلبة ، مستديمة</t>
  </si>
  <si>
    <t>85235200</t>
  </si>
  <si>
    <t>بطاقات ذكية</t>
  </si>
  <si>
    <t>85235900</t>
  </si>
  <si>
    <t>علب بسطح للضبط ذات وظيفة اتصال : أداة أساسها معالج مصغر تشتمل على مودم لتأمين الدخول إلى الانترنت، لها وظيفة تبادل المعلومات</t>
  </si>
  <si>
    <t>85256000</t>
  </si>
  <si>
    <t>85258010</t>
  </si>
  <si>
    <t>Digital Video Cameras For Fixed Pictures</t>
  </si>
  <si>
    <t>كاميرات فيديو رقمية للصور الثابتة</t>
  </si>
  <si>
    <t>85258020</t>
  </si>
  <si>
    <t>كاميرات رقمية للصور الثابتة</t>
  </si>
  <si>
    <t>85261000</t>
  </si>
  <si>
    <t>Radar Apparatus</t>
  </si>
  <si>
    <t xml:space="preserve"> أجهزة رادار</t>
  </si>
  <si>
    <t>85269110</t>
  </si>
  <si>
    <t>Gps Positioning Devices</t>
  </si>
  <si>
    <t>أجهزة تحديد المواقع GPS</t>
  </si>
  <si>
    <t>85269190</t>
  </si>
  <si>
    <t>Other Radio Navigational Aid Apparatus</t>
  </si>
  <si>
    <t>غيرها,أجهزة إرشاد ملاحي بالراديو</t>
  </si>
  <si>
    <t>85269200</t>
  </si>
  <si>
    <t>Radio Remote Control Apparatus</t>
  </si>
  <si>
    <t>أجهزة توجيه عن بعد بالراديو</t>
  </si>
  <si>
    <t>85271200</t>
  </si>
  <si>
    <t>Pocket-Size Radio Cassette-Players</t>
  </si>
  <si>
    <t>أجهزة راديو مندمج بها مشغلات أشــرطة كاسيت بحجم الجيب</t>
  </si>
  <si>
    <t>85271300</t>
  </si>
  <si>
    <t>Other Apparatus Combined With Sound Recording Or Reproducing Apparatus</t>
  </si>
  <si>
    <t>85271900</t>
  </si>
  <si>
    <t>Radio Broadcast Receivers Capable Of Operating Without An External Source Of Power, Including Apparatus Capable Of Receiving Also Radio Telephony Or Radio Telegraphy</t>
  </si>
  <si>
    <t>أجهزة استقبال للإذاعة (راديو) قادرة على العمل دون مصدر طاقة خارجي بما في ذلك الأجهزة القادرة أيضا علي الاستقبال بالراديو للهاتف أو البرق</t>
  </si>
  <si>
    <t>85272100</t>
  </si>
  <si>
    <t>Radio Broadcast Receivers, Not Capable Of Operating Without An External Source Of Power Of A Kind Used In Motor Vehicles, Combined With Sound Recording Or Reproducing Apparatus</t>
  </si>
  <si>
    <t>أجهزة استقبال (راديو) مندمجة بجهاز تسجيل أو إذاعة الصوت غير قادرة على العمل دون مصدر طاقة خارجي، من النوع المستعمل في السيارات</t>
  </si>
  <si>
    <t>85279100</t>
  </si>
  <si>
    <t>Reception Apparatus For Radio-Broadcasting Combined With Sound Recording Or Reproducing Apparatus</t>
  </si>
  <si>
    <t>أجهزة استقبال للإذاعة مزودة بجهاز تسجيل</t>
  </si>
  <si>
    <t>85279900</t>
  </si>
  <si>
    <t>85284900</t>
  </si>
  <si>
    <t>85285900</t>
  </si>
  <si>
    <t>غيرها من شاشات العرض من الأنواع المستعملة مع نظم المعالجة الذاتية للبيانات</t>
  </si>
  <si>
    <t>85286900</t>
  </si>
  <si>
    <t>-Other Projectors</t>
  </si>
  <si>
    <t>85287110</t>
  </si>
  <si>
    <t>85287190</t>
  </si>
  <si>
    <t>غيرها, غير معدة للاندماج بجهاز أو شاشة عرض</t>
  </si>
  <si>
    <t>85287290</t>
  </si>
  <si>
    <t>Other Reception Apparatus For Television, Whether Or Not Incorporating Radio-Broadcast Receivers Or Sound Or Video Recording Or Reproducing Apparatus</t>
  </si>
  <si>
    <t>غيرها من أجهزة التلفزيون وإن كان مندمج بها جهاز استقبال للإذاعة أو جهاز تسجيل</t>
  </si>
  <si>
    <t>85287300</t>
  </si>
  <si>
    <t>85291010</t>
  </si>
  <si>
    <t>هوائيات من النوع المستعمل مع أجهزة الهاتف والبرق</t>
  </si>
  <si>
    <t>85291090</t>
  </si>
  <si>
    <t>85299010</t>
  </si>
  <si>
    <t>85299090</t>
  </si>
  <si>
    <t>85301000</t>
  </si>
  <si>
    <t>Electrical Signaling, Safety Or Traffic Control Equipment For Railways Or Tramways</t>
  </si>
  <si>
    <t>أجهزة كهربائية للإشارة والأمان والرقابة والتحكم وتنظيم المرور للطرق الحديدية وما يماثلها</t>
  </si>
  <si>
    <t>85308000</t>
  </si>
  <si>
    <t>Electrical Signaling, Safety Or Traffic Control Equipment For Roads, Inland Waterways, Parking Facilities, Port Installations Or Airfields</t>
  </si>
  <si>
    <t>أجهزة كهربائية للإشارة والأمان والرقابة والتحكم وتنظيم المرور للطرق البرية أو المائية الداخلية أو للمواقف أو منشآت الموانيء أو المطارات</t>
  </si>
  <si>
    <t>85309000</t>
  </si>
  <si>
    <t>Parts For Electrical Signaling, Safety Or Traffic Control Equipment</t>
  </si>
  <si>
    <t>أجزاء أجهزة كهربائية للإشارة والأمان والرقابة والتحكم وتنظيم المرور</t>
  </si>
  <si>
    <t>85311000</t>
  </si>
  <si>
    <t>Burglar Or Fire Alarms And Similar Electric Sound Or Visual Signaling Apparatus</t>
  </si>
  <si>
    <t>أجهزة كهربائية للتنبيه ضد السرقة أو الحريق</t>
  </si>
  <si>
    <t>85312000</t>
  </si>
  <si>
    <t>Indicator Panels Incorporating Liquid Crystal Devices (Lcd) Or Light Emitting Diodes (Led)</t>
  </si>
  <si>
    <t>لوحات إرشادية أو دليلية محتوية على أجهزة ذات بلورات سائلة أو صمامات ثنائية باعثة للضوء</t>
  </si>
  <si>
    <t>85318010</t>
  </si>
  <si>
    <t>Electric Bells For Doors</t>
  </si>
  <si>
    <t xml:space="preserve"> الأجراس الكهربائية للأبواب</t>
  </si>
  <si>
    <t>85318020</t>
  </si>
  <si>
    <t>85318030</t>
  </si>
  <si>
    <t>85318090</t>
  </si>
  <si>
    <t>Bells, Other</t>
  </si>
  <si>
    <t>غيرها من آلات التنبيه الكهربائية</t>
  </si>
  <si>
    <t>85319010</t>
  </si>
  <si>
    <t>أجزاء للأجهزة الداخلة في البند 20 31 85 و 20 80 31 85 و 30 80 31 85</t>
  </si>
  <si>
    <t>85319090</t>
  </si>
  <si>
    <t>Other Parts, From Electric Sound Or Visual Signalling Apparatus</t>
  </si>
  <si>
    <t>غيرها، من أجزاء أجهزة كهربائية للتنبيه بالصوت أو الرؤية</t>
  </si>
  <si>
    <t>85321000</t>
  </si>
  <si>
    <t>Fixed Capacitors Designed For Use In 50/60 Hz Circuits And Having Areactive Power Handling Capacity Of Not Less Than 05 Kvar ( Power Capacitors)</t>
  </si>
  <si>
    <t>85322100</t>
  </si>
  <si>
    <t>Tantalum</t>
  </si>
  <si>
    <t>85322200</t>
  </si>
  <si>
    <t>Aluminium Electrolytic</t>
  </si>
  <si>
    <t xml:space="preserve"> مكثفات إلكتروليتية من الألمنيوم متحللة بالكهرباء</t>
  </si>
  <si>
    <t>85322500</t>
  </si>
  <si>
    <t>Dielectric Of Paper Or Plastics</t>
  </si>
  <si>
    <t>مكثفات ذات عازل، من ورق أو من لدائن</t>
  </si>
  <si>
    <t>85322900</t>
  </si>
  <si>
    <t>Capacitors, Other</t>
  </si>
  <si>
    <t>غيرها من المكثفات</t>
  </si>
  <si>
    <t>85323000</t>
  </si>
  <si>
    <t>Variable Or Adjustable (Pre-Set) Capacitors</t>
  </si>
  <si>
    <t xml:space="preserve"> (مكثفات متغيرة أو قابلة للتعديل (الضبط المسبق</t>
  </si>
  <si>
    <t>85332100</t>
  </si>
  <si>
    <t>Resistors For A Power Handling Capacity Not Exceeding 20 W</t>
  </si>
  <si>
    <t>مقاومات معدة لقدرة ذات طاقة لاتزيد عن 20 واط</t>
  </si>
  <si>
    <t>85332900</t>
  </si>
  <si>
    <t>Resistors, Other</t>
  </si>
  <si>
    <t>غيرها من المقاومات</t>
  </si>
  <si>
    <t>85334000</t>
  </si>
  <si>
    <t>Other Variable Resistors, Including Rheostats And Potentiometsrs</t>
  </si>
  <si>
    <t>85340000</t>
  </si>
  <si>
    <t>Printed Circuits</t>
  </si>
  <si>
    <t>دوائر مطبوعة</t>
  </si>
  <si>
    <t>85351000</t>
  </si>
  <si>
    <t>Fuses-Circuit Breakers</t>
  </si>
  <si>
    <t>منصهرات (فيوزات) وقاطعات بمنصهرات</t>
  </si>
  <si>
    <t>85352100</t>
  </si>
  <si>
    <t>Automatic Circuit Breakers, For Voltages Exceeding 1000 Volts</t>
  </si>
  <si>
    <t>قاطعات التيار الذاتية (أوتوماتيكية) فولتية تزيد عن 1000 فولت</t>
  </si>
  <si>
    <t>85352900</t>
  </si>
  <si>
    <t>Circuit Breakers. Other</t>
  </si>
  <si>
    <t>غيرها من الفيوز وقاطعات التيار</t>
  </si>
  <si>
    <t>85353000</t>
  </si>
  <si>
    <t>Isolating Switches And Make-And-Brake Switches For Voltage Exceeding 1000 Volts</t>
  </si>
  <si>
    <t>مقسمات ومفاتيح وصل وقطع، لفولتية تزيد عن 1000 فولت</t>
  </si>
  <si>
    <t>85354000</t>
  </si>
  <si>
    <t>Lightening Arresters, Voltage Limiters, Surge Suppressors</t>
  </si>
  <si>
    <t>مانعات صواعق ومحددات جهد وأجهزة امتصاص للصدمات الكهربائية</t>
  </si>
  <si>
    <t>85359000</t>
  </si>
  <si>
    <t>Lightening Arresters, Other</t>
  </si>
  <si>
    <t>غيرها من مانعات الصوعق والمحددات</t>
  </si>
  <si>
    <t>85361000</t>
  </si>
  <si>
    <t>Fuses For 1000 Volts Or Less</t>
  </si>
  <si>
    <t>منصهرات وقاطعات المنصهرات لضغط لا يزيد عن 1000 فولت</t>
  </si>
  <si>
    <t>85362000</t>
  </si>
  <si>
    <t>Automatic Circuit Breakers For 1000 Volts Or Less</t>
  </si>
  <si>
    <t>قاطعات التيار الذاتية (أوتوماتيكية)، لضغط لا يزيد عن 1000 فولت</t>
  </si>
  <si>
    <t>85363000</t>
  </si>
  <si>
    <t>Other Apparatus For Protecting Circuits, 1000 Volts Or Less</t>
  </si>
  <si>
    <t>أجهزة أخر لوقاية التيار الكهربائي، لضغط لا يزيد عن 1000 فولت</t>
  </si>
  <si>
    <t>85364100</t>
  </si>
  <si>
    <t>Relays For A Voltage Not Exceeding 60 V</t>
  </si>
  <si>
    <t>مقويات لجهد لا يزيد عن 60 فولت</t>
  </si>
  <si>
    <t>85364900</t>
  </si>
  <si>
    <t>Relays, Other</t>
  </si>
  <si>
    <t>غيرها من المقويات</t>
  </si>
  <si>
    <t>85365010</t>
  </si>
  <si>
    <t>85365020</t>
  </si>
  <si>
    <t>مفاتيح إلكترونية ، بما فيها المحمية ضد درجة الحرارة ، مكونة من ترانزيستور وشريحة إلكترونية ، لجهد لا يتجاوز 1000 فولت</t>
  </si>
  <si>
    <t>85365030</t>
  </si>
  <si>
    <t>Rapid Movement Electromechanical Switches For Current Not Exceeding 11 Ampere</t>
  </si>
  <si>
    <t>مفاتيح كهروميكانيكية سريعة الحركة لتيار لا يتجاوز 11 أمبير</t>
  </si>
  <si>
    <t>85365090</t>
  </si>
  <si>
    <t>85366100</t>
  </si>
  <si>
    <t>Lamp-Holders</t>
  </si>
  <si>
    <t xml:space="preserve"> قواعد لمبات</t>
  </si>
  <si>
    <t>85366910</t>
  </si>
  <si>
    <t>85367000</t>
  </si>
  <si>
    <t>وصلات للألياف البصرية أو لحزم أو لحبال الألياف البصرية</t>
  </si>
  <si>
    <t>85369010</t>
  </si>
  <si>
    <t>85369020</t>
  </si>
  <si>
    <t xml:space="preserve"> مجسات الرقائق</t>
  </si>
  <si>
    <t>85371000</t>
  </si>
  <si>
    <t>Panels For A Voltage Not Exceeding 1,000 V</t>
  </si>
  <si>
    <t>لوحات لجهد (توتر) لايزيد عن 1000 فولت</t>
  </si>
  <si>
    <t>85372000</t>
  </si>
  <si>
    <t>Panels For A Voltage Exceeding 1 ,000 V</t>
  </si>
  <si>
    <t>85381000</t>
  </si>
  <si>
    <t>Boards, Panels, Consoles Desks, Cabinets And Other Bases For The Goods Of Heading No 8537, Not Equipped With Their Appuratus</t>
  </si>
  <si>
    <t>لــوحات وتابلوهات، مناضد، طاولات خزائن وغيرها من الحوامل للأصناف الداخلة في البند8537، غير مزودة بأجهزتها</t>
  </si>
  <si>
    <t>85389000</t>
  </si>
  <si>
    <t>Boards And Panels, Other</t>
  </si>
  <si>
    <t>غيرها من اللوحات والتابلوهات</t>
  </si>
  <si>
    <t>85391000</t>
  </si>
  <si>
    <t>Sealed Beam Lamp Units</t>
  </si>
  <si>
    <t>وحدات مصابيح ذات الأشعة المحكمة الغلق</t>
  </si>
  <si>
    <t>85392100</t>
  </si>
  <si>
    <t>Tungsten Halogen</t>
  </si>
  <si>
    <t>85392200</t>
  </si>
  <si>
    <t>Other Of A Power Not Exceeding 200 W And For A Voltage Exceeding 100 V</t>
  </si>
  <si>
    <t>غيرها، بقدرة لاتزيد عن200 واط وبجهد (توتر) يزيد عن 100 فولت</t>
  </si>
  <si>
    <t>85392900</t>
  </si>
  <si>
    <t>Filament Lamps, Other</t>
  </si>
  <si>
    <t>غيرها من المصابيح والأنابيب</t>
  </si>
  <si>
    <t>85393100</t>
  </si>
  <si>
    <t>Fluorescent, Hot Cathode</t>
  </si>
  <si>
    <t xml:space="preserve"> (لمبات وأنابيــب (فليورسنت)، ذات قطب ساخن (كاثود</t>
  </si>
  <si>
    <t>85393200</t>
  </si>
  <si>
    <t>Mercury Or Sodium Vapour Lamps; Metal Halide Lamps</t>
  </si>
  <si>
    <t xml:space="preserve"> لمبات ببخــار الزئبق أوالصوديوم؛لمبات بهاليدات معدنية</t>
  </si>
  <si>
    <t>85393900</t>
  </si>
  <si>
    <t>Discharge Lamps, Other</t>
  </si>
  <si>
    <t>غيرها من اللمبات والأنابيب</t>
  </si>
  <si>
    <t>85394100</t>
  </si>
  <si>
    <t>Arc-Lamps</t>
  </si>
  <si>
    <t xml:space="preserve"> لمبات قوسية</t>
  </si>
  <si>
    <t>85394900</t>
  </si>
  <si>
    <t>Ultra Violet Lamps, Other</t>
  </si>
  <si>
    <t>غيرها من اللمبات</t>
  </si>
  <si>
    <t>85399000</t>
  </si>
  <si>
    <t>Parts For Electric Filament Or Discharge Lamps, Including Sealed Beam Lamp Units And Ultra Violet Or Infra Red Lamps Arc Lamps</t>
  </si>
  <si>
    <t>أجزاء مصابيح وأنابيب كهربائية تضيء بتوهج الشعيرات أو بالتفريغ وأجزاء مصابيح قوسية</t>
  </si>
  <si>
    <t>85401200</t>
  </si>
  <si>
    <t>Black And White Or Other Monochrome Cathode Ray Television Picture Tubes, Including Video Monitor Cathode Ray Tubes</t>
  </si>
  <si>
    <t>أنابيب استقبال كاثوديه لأجهزة الإذاعة المصورة (تلفزة) بما في ذلك الأنابيب لأجهزة المراقبة في الفيديو، بالأسود والأبيض أو بألوان أحادية</t>
  </si>
  <si>
    <t>85411000</t>
  </si>
  <si>
    <t>Diodes, Other Than Photosensitive Or Light Emitting Diodes</t>
  </si>
  <si>
    <t>صمامات ثنائية، عدا الصمامات الثنائية الحساسة للضوء أو الباعثة للضوء</t>
  </si>
  <si>
    <t>85412900</t>
  </si>
  <si>
    <t>Transistors, Other</t>
  </si>
  <si>
    <t>غيرها من الترانزوستورات</t>
  </si>
  <si>
    <t>85413000</t>
  </si>
  <si>
    <t>Thyristors, Diacs And Triacs, Other Than Photo Sensitive Devices</t>
  </si>
  <si>
    <t>مقومات ترانزستورات (ثايرستورات) ياك وترياك عدا الأجهزة الحساسة للضوء</t>
  </si>
  <si>
    <t>85414000</t>
  </si>
  <si>
    <t>Photo Sensitive Semi Conductor Devices, Including Photo Voltaic Cells Whether Or Not Assembled In Modules Or Made Up Into Panels Light Emitting Diodes</t>
  </si>
  <si>
    <t>أجهزة حساسة للضوء بموصلات نصفية للكهرباء بما في ذلك الخلايا الفولطائية الضوئية وان كانت مجمعة في وحدات أو مهيأة بشكل ألواح، صمامات ثنائية باعثة للضوء</t>
  </si>
  <si>
    <t>85415000</t>
  </si>
  <si>
    <t>Other Semi Conductor Devices</t>
  </si>
  <si>
    <t>أجهزة أخرى بموصلات نصفية للكهرباء</t>
  </si>
  <si>
    <t>85416000</t>
  </si>
  <si>
    <t>Mounted Piezo Electric Crystals</t>
  </si>
  <si>
    <t>بلورات بيزو- كهربائية مركبة</t>
  </si>
  <si>
    <t>85419000</t>
  </si>
  <si>
    <t>Parts For Diodes, Transistors And Similar Semi Conductor Devices Photo Sensitive Semi Conductor Devices, Photo Voltaic Cells</t>
  </si>
  <si>
    <t>أجزاء صمامات ثنائية وترانزستورات وأجهزة مماثلة بموصلات نصفية للكهرباء، أجزاء لأجهزة حساسة للضوء بموصلات نصفية، بما في ذلك الخلايا الفولطائية الضوئية</t>
  </si>
  <si>
    <t>85423100</t>
  </si>
  <si>
    <t>معالجات وأجهزة تحكم ، وإن كان مندمج بها ذاكرات أو محولات أو دوائر منطقية أو مضخمات أو أصناف صناعة الساعات ودوائر التوقيت أو غيرها من الدوائر الأخرى</t>
  </si>
  <si>
    <t>85423200</t>
  </si>
  <si>
    <t>ذاكرات</t>
  </si>
  <si>
    <t>85423300</t>
  </si>
  <si>
    <t>Amplifiers</t>
  </si>
  <si>
    <t>مضخمات</t>
  </si>
  <si>
    <t>85423900</t>
  </si>
  <si>
    <t>غيرها من معالجات وأجهزة تحكم</t>
  </si>
  <si>
    <t>85429000</t>
  </si>
  <si>
    <t>Electronic Microassemblies, Parts,</t>
  </si>
  <si>
    <t>85431000</t>
  </si>
  <si>
    <t>Particle Accelerators</t>
  </si>
  <si>
    <t>مسرعات جزيئات</t>
  </si>
  <si>
    <t>85432000</t>
  </si>
  <si>
    <t>Signal Generators</t>
  </si>
  <si>
    <t>مولدات إشارات</t>
  </si>
  <si>
    <t>85433000</t>
  </si>
  <si>
    <t>Machines And Apparatus For Electroplating, Electrolysis Or Electrophoresis</t>
  </si>
  <si>
    <t>آلات وأجهزة لطلي المعادن كهربائيا أو للتحليل الكهربائي أو الإنتقال الكهربائي للجزيئات المعلقة الكتروفورسيز</t>
  </si>
  <si>
    <t>85437010</t>
  </si>
  <si>
    <t>آلات كهربائية ذات وظائف ترجمة أو معجم</t>
  </si>
  <si>
    <t>85437020</t>
  </si>
  <si>
    <t>أدوات عرض ذات شاشة مسطحة ( بما فيها شاشات CD,Plasma,ElectroLuminescence,Vacum-Flourescence وغيرها من تقنيات العرض) للمنتجات الداخلة في اتفاقية تقنية المعلومات</t>
  </si>
  <si>
    <t>85437090</t>
  </si>
  <si>
    <t>85439010</t>
  </si>
  <si>
    <t>مجمعات إلكترونية متناهية الصغر</t>
  </si>
  <si>
    <t>85441100</t>
  </si>
  <si>
    <t>Insulated Winding Wire Of Copper</t>
  </si>
  <si>
    <t>اسلاك اللف من نحاس</t>
  </si>
  <si>
    <t>85441900</t>
  </si>
  <si>
    <t>Insulated Winding Wire, Other</t>
  </si>
  <si>
    <t>غيرها من اسلاك اللف</t>
  </si>
  <si>
    <t>85442010</t>
  </si>
  <si>
    <t>Electric Cable Over 10 Mmwide And Over 300 Volts</t>
  </si>
  <si>
    <t xml:space="preserve"> كابــلات كهربائية يزيد مقطعها العرضي عن 10 ملم وجهدها عن 300 فولت</t>
  </si>
  <si>
    <t>85442020</t>
  </si>
  <si>
    <t>Lines For Telegraph &amp; Telephone 10 Pairs Or More</t>
  </si>
  <si>
    <t xml:space="preserve"> كابـلات البرق والهاتف تحتوي على عشرة أزواج أو أكثر</t>
  </si>
  <si>
    <t>85442030</t>
  </si>
  <si>
    <t>Lines For Telegraph &amp; Telephone Less Than10 Paris</t>
  </si>
  <si>
    <t>85442090</t>
  </si>
  <si>
    <t>Insulated Co Axial Cable, Other</t>
  </si>
  <si>
    <t>غيرها من الاسلاك والكابلات الاتصال</t>
  </si>
  <si>
    <t>85443000</t>
  </si>
  <si>
    <t>Ignition Wiring Sets And Other Wiring Sets Of A Kind Used In Vehicles, Aircraft Or Ships</t>
  </si>
  <si>
    <t>مجموعات أسلاك لشمعات الإشعال ومجموعات أسلاك أخر من الأنواع المستخدمة في السيارات أو الطائرات أو السفن</t>
  </si>
  <si>
    <t>85444230</t>
  </si>
  <si>
    <t>كابلات البرق والهاتف تحتوي على 10 أزواج أو أكثر</t>
  </si>
  <si>
    <t>85444240</t>
  </si>
  <si>
    <t xml:space="preserve"> Telegraph And Telephone Cable Consisting Of Less Than 10 Pairs Of Wire</t>
  </si>
  <si>
    <t xml:space="preserve"> أسلاك البرق والهاتف تحتوي على أقل من عشرة أزواج</t>
  </si>
  <si>
    <t>85444910</t>
  </si>
  <si>
    <t>كابلات كهربائية غير مزودة بوصلات يزيد مقطعها العرضي عن 10 ملم وجهدها عن 300 فولت</t>
  </si>
  <si>
    <t>85444921</t>
  </si>
  <si>
    <t xml:space="preserve"> For A Voltage Not Exceeding 80 V</t>
  </si>
  <si>
    <t xml:space="preserve"> لجهد لا يزيد عن 80 فولت</t>
  </si>
  <si>
    <t>85444929</t>
  </si>
  <si>
    <t>غيرها من الأسلاك الكهربائية التي لا يزيد مقطعها العرضي عن 10ملم وجهدها عن 80 فولت</t>
  </si>
  <si>
    <t>85444931</t>
  </si>
  <si>
    <t>لجهد لا يزيد عن 80 فولت من كابلات برق والهاتف تحتوي على عشرة أزواج أو أكثر</t>
  </si>
  <si>
    <t>85444939</t>
  </si>
  <si>
    <t>غيرها من كابلات البرق والهاتف تحتوي على عشرة أزواج أو أكثر ولجهد لا يزيدعن 80 فولت</t>
  </si>
  <si>
    <t>85444941</t>
  </si>
  <si>
    <t xml:space="preserve"> لجهد لا يزيد عن 80 فولت من أسلاك البرق والهاتف تحتوي على أقل من عشرة أزواج</t>
  </si>
  <si>
    <t>85444949</t>
  </si>
  <si>
    <t>85444991</t>
  </si>
  <si>
    <t>لجهد لا يزيد عن 80 فولت</t>
  </si>
  <si>
    <t>85444999</t>
  </si>
  <si>
    <t>غيرها من اسلاك البرق والهاتف</t>
  </si>
  <si>
    <t>85446010</t>
  </si>
  <si>
    <t>Electric Wires Exceeding 10 Mm Cross-Section</t>
  </si>
  <si>
    <t xml:space="preserve"> كابلات كربائية يزيد مقطعها العرضي عن 10 ملم</t>
  </si>
  <si>
    <t>85446020</t>
  </si>
  <si>
    <t>Electric Wires Not Exceeding 10 Mm Cross-Section</t>
  </si>
  <si>
    <t>أسلاك كهربائية لايزيد مقطعها العرضي عن 10 ملم</t>
  </si>
  <si>
    <t>85446030</t>
  </si>
  <si>
    <t>كابـلات البــرق والهاتف تحتوي على عشرة أزواج أو أكثر</t>
  </si>
  <si>
    <t>85446090</t>
  </si>
  <si>
    <t>Insulated Electric Conductors, Other</t>
  </si>
  <si>
    <t>غيرها من كابلات البرق والهاتف والاسلاك</t>
  </si>
  <si>
    <t>85447000</t>
  </si>
  <si>
    <t>Optical Fiber Cables, Made Up Of Individually Sheathed Fibers, Whether Or Not Assembled With Electric Conductors Or Fitted With Connectors</t>
  </si>
  <si>
    <t>حبال ألياف بصرية مصنوعة من ألياف مكسوة افرديا، وان كانت متضمنة موصلات كهربائية أو مزودة بموصلات</t>
  </si>
  <si>
    <t>85451100</t>
  </si>
  <si>
    <t>Carbon Electrodes, Of A Kind Used For Furnaces</t>
  </si>
  <si>
    <t>اقطاب من فحم من الأنواع المستعملة في الأفران</t>
  </si>
  <si>
    <t>85451900</t>
  </si>
  <si>
    <t>Carbon Electrodes, Other</t>
  </si>
  <si>
    <t>غيرها من الاقطاب المستعمله فى الافران</t>
  </si>
  <si>
    <t>85452000</t>
  </si>
  <si>
    <t>Carbon Brushes</t>
  </si>
  <si>
    <t xml:space="preserve"> فحمات المسح</t>
  </si>
  <si>
    <t>85459000</t>
  </si>
  <si>
    <t>Carbon, Other</t>
  </si>
  <si>
    <t>غيرها من الفحمات</t>
  </si>
  <si>
    <t>85461000</t>
  </si>
  <si>
    <t>Electrical Insulators Of Glass</t>
  </si>
  <si>
    <t>عازلات للكهرباء من زجاج</t>
  </si>
  <si>
    <t>85462000</t>
  </si>
  <si>
    <t>Electrical Insulators Of Ceramics</t>
  </si>
  <si>
    <t>عازلات للكهرباء من خزف</t>
  </si>
  <si>
    <t>85469000</t>
  </si>
  <si>
    <t>Electrical Insulators Of Any Materials, Other Than Glass Or Ceramic</t>
  </si>
  <si>
    <t>عازلات للكهربائية من مواد أخر</t>
  </si>
  <si>
    <t>85471000</t>
  </si>
  <si>
    <t>Insulating Fittings Of Ceramic, For Electrical Machines, Appliances Or Equipment</t>
  </si>
  <si>
    <t>قطع عازلة من خزف للآلات والأجهزة والمنشآت الكهربائية</t>
  </si>
  <si>
    <t>85472000</t>
  </si>
  <si>
    <t>Insulating Fittings Of Plastics For Electrical Machines, Appliances, Or Equipment</t>
  </si>
  <si>
    <t>قطع عازلة من لدائن (بلاستيك) للآلات والأجهزة والمنشآت الكهربائية</t>
  </si>
  <si>
    <t>85479000</t>
  </si>
  <si>
    <t>Insulating Fittings For Electrical Machines, Appliances Or Equipment, Being Fittings Wholly Of Insulating Material Other Than Ceramics Or Plastics, Apart From Any Minor Components Of Metal Incorporated During Moulding Solely For Purpose Of Assembly</t>
  </si>
  <si>
    <t>قطع عازلة للآلات والأجهزة و المعدات الكهربائية مصنوعة كليا من مواد غير خزفية أو لدائنيه وان كانت محتوية على قطع معدنية بسيطة للتجميع أدمجت أثناء الصنع في كتلة المادة العازلة</t>
  </si>
  <si>
    <t>85489000</t>
  </si>
  <si>
    <t>Waste And Scrap Of Primary Cells,  Other</t>
  </si>
  <si>
    <t>غيرها من الخرده وفضلات الخلايا الابتدائيه</t>
  </si>
  <si>
    <t>86031000</t>
  </si>
  <si>
    <t>Self Propelled Railway, Or Tramway Coaches, Powered From An External Source Of Electricity</t>
  </si>
  <si>
    <t>مركبات ذاتية الدفع للسكك الحديدية أو الترام تشغل من مصدر خارجي للطاقة</t>
  </si>
  <si>
    <t>86050000</t>
  </si>
  <si>
    <t>Railway Or Tramway Passenger Coaches, Not Self Propelled, Luggage Vans, Post Office Coaches And Other Special Purpose Railway Or Tramway Coaches, Not Self Propelled</t>
  </si>
  <si>
    <t>مركبات غير ذاتية الدفع للسكك الحديدية أو الترام، عربات نقل الأمتعة والبريد وغيرها من مركبات وعربات السكك الحديدية أو الترام المعدة لأغراض خاصة غير ذاتية الحركة</t>
  </si>
  <si>
    <t>86071900</t>
  </si>
  <si>
    <t>Other Including Parts For Bogies And Bissell Bogies</t>
  </si>
  <si>
    <t>محاور وعجلات وأجزاؤها لقاطرات وعربات السكك الحديدية</t>
  </si>
  <si>
    <t>86079100</t>
  </si>
  <si>
    <t>Parts For Railway Or Tramway Locomotives</t>
  </si>
  <si>
    <t>أجزاء أخر لقاطرات وعربات السكك الحديدية والترام</t>
  </si>
  <si>
    <t>86079900</t>
  </si>
  <si>
    <t>Parts Of Railway Or Tramway Locomotives</t>
  </si>
  <si>
    <t>أجزاء قاطرات السكك الحديدية أو الترام</t>
  </si>
  <si>
    <t>86080000</t>
  </si>
  <si>
    <t>Railway Or Tramway Track Fixtures And Fittings, Mechanical (Including Electro Mechanical) Signaling, Safety Or Traffic Control Equipment For Railways, Tramways, Roads, Inland Waterways, Parking Facilities, Port Installation, Air Field Parts Of The Foregoing</t>
  </si>
  <si>
    <t>معدات ثابتة لطرق السكك الحديدية أو الترام، أجهزة آلية (بما فيها الكتروآلية) للإشارة والأمان والرقابة والتحكم وتنظيم المرور لخطوط السكك الحديدية وما يماثلها، للطرق البرية أو المائية الداخلية أو المنصات للموانيء أو المطارات، وأجزاؤها</t>
  </si>
  <si>
    <t>86090000</t>
  </si>
  <si>
    <t>Containers (Including Containers For The Transport Of Fluids) Specially Designed And Equipped For Carriage By One Or More Modes Of Transport</t>
  </si>
  <si>
    <t>حاويات (بما في ذلك حاويات نقل السوائل) مصممة ومجهزة خصيصا للنقل بوسيلة أو أكثر من وسائل النقل</t>
  </si>
  <si>
    <t>87011000</t>
  </si>
  <si>
    <t>Pedestrian Controlled Tractors</t>
  </si>
  <si>
    <t>87012000</t>
  </si>
  <si>
    <t>Road Tractors For Semi Trailers</t>
  </si>
  <si>
    <t>جرارات طرق لأنصاف المقطورات رأس تريلا</t>
  </si>
  <si>
    <t>87013000</t>
  </si>
  <si>
    <t>Track Laying Tractors</t>
  </si>
  <si>
    <t>جرارات بجنازير</t>
  </si>
  <si>
    <t>87021000</t>
  </si>
  <si>
    <t>Motor Vehicles For The Transport Of Ten Or More Persons, Including The Driver, With Compression-Ignition Internal Combustion Piston Engine (Diesel Or Semi-Diesel)</t>
  </si>
  <si>
    <t>سيارات معدة لنقل 10 أشخاص أو أكثر، بما فيهم السائق مجهزة بمحركات ذات مكابس يتم الإشتعال الداخلي فيها بالضغط (ديزل أو نصف ديزل)</t>
  </si>
  <si>
    <t>87031000</t>
  </si>
  <si>
    <t>Vehicles Specially Designed For Traveling On Snow, Golf Cars And Similar Vehicles</t>
  </si>
  <si>
    <t>عربات مصممة خصيصا للسير على الثلج، عربات خاصة لنقل الأشخاص في ملاعب الجولف وما يماثلها من مركبات</t>
  </si>
  <si>
    <t>87032111</t>
  </si>
  <si>
    <t>Motor Vehicle The Year Clearing Or Subsequent Of The Year</t>
  </si>
  <si>
    <t>87032112</t>
  </si>
  <si>
    <t>Motor Vehicle The First Year Of Befor Clearing</t>
  </si>
  <si>
    <t>87032131</t>
  </si>
  <si>
    <t>87032132</t>
  </si>
  <si>
    <t>87032160</t>
  </si>
  <si>
    <t>Portable Homes Vehicles(Motor-Homes) And The Like For Used Trips And Picnicing</t>
  </si>
  <si>
    <t>87032190</t>
  </si>
  <si>
    <t>Motor Vehicle, Other</t>
  </si>
  <si>
    <t>غيرها من السيارات</t>
  </si>
  <si>
    <t>87032211</t>
  </si>
  <si>
    <t>87032212</t>
  </si>
  <si>
    <t>Motor Vehicle, The First Year Of Befor Clearing Or More</t>
  </si>
  <si>
    <t>87032231</t>
  </si>
  <si>
    <t>Motor Vehicle Portable Homes Vehicles(Motor-Homes) And The Like For Used Trips And Picnicing</t>
  </si>
  <si>
    <t>87032311</t>
  </si>
  <si>
    <t>87032312</t>
  </si>
  <si>
    <t>87032331</t>
  </si>
  <si>
    <t>87032411</t>
  </si>
  <si>
    <t>Motor Vehicle The Year Clearing Or Subsequent Of The Yesr</t>
  </si>
  <si>
    <t>87032412</t>
  </si>
  <si>
    <t>87032431</t>
  </si>
  <si>
    <t>87032432</t>
  </si>
  <si>
    <t>87033100</t>
  </si>
  <si>
    <t>Motor Vehicle Of A Cylinder Capacity Not Exceeding 1,500 Cc</t>
  </si>
  <si>
    <t>87033200</t>
  </si>
  <si>
    <t>Motor Vehicle Of A Cylinder Capacity Exceeding I,500 Cc But Not Exceeding 2,500</t>
  </si>
  <si>
    <t>87033300</t>
  </si>
  <si>
    <t>Motor Vehicle Of A Cylinder Capacity Exceeding 2,500 Cc:</t>
  </si>
  <si>
    <t>87042110</t>
  </si>
  <si>
    <t>Small Trucks Pickups With One Or Two Cabs Ready</t>
  </si>
  <si>
    <t>87042120</t>
  </si>
  <si>
    <t>Trucks For Light Transport(Half Lorries,And The Like)Whether Or Not With Tipping Lorries,Ready :</t>
  </si>
  <si>
    <t>87042150</t>
  </si>
  <si>
    <t>Vehicle Chassis Cabs</t>
  </si>
  <si>
    <t>87042210</t>
  </si>
  <si>
    <t>Lorries,Ready:</t>
  </si>
  <si>
    <t>Tanker Vehicles,Ready:</t>
  </si>
  <si>
    <t>87042310</t>
  </si>
  <si>
    <t>87042391</t>
  </si>
  <si>
    <t>Refrigerator Vehicles</t>
  </si>
  <si>
    <t>سيارات مجهزة بصناديق للتبريد</t>
  </si>
  <si>
    <t>87043110</t>
  </si>
  <si>
    <t>Pickups One Cab,Ready</t>
  </si>
  <si>
    <t>87043120</t>
  </si>
  <si>
    <t>Pickups Two Cab,Ready</t>
  </si>
  <si>
    <t>87043130</t>
  </si>
  <si>
    <t>Light Truck(Half-Lorries,And The Like)Normal Box,Ready :</t>
  </si>
  <si>
    <t>87043180</t>
  </si>
  <si>
    <t>87043190</t>
  </si>
  <si>
    <t>غبرها من سيارات النقل الكبيره والمجهزه</t>
  </si>
  <si>
    <t>87043210</t>
  </si>
  <si>
    <t>Lorries,Tipper And Tanker Trucks,Ready:</t>
  </si>
  <si>
    <t>87049000</t>
  </si>
  <si>
    <t>Other Motor Vehicles For The Transport Of Goods (N.E.S.)</t>
  </si>
  <si>
    <t>سيارات ومركبات آلية أخرى لنقل البضائع</t>
  </si>
  <si>
    <t>87051000</t>
  </si>
  <si>
    <t>Crane Lorries</t>
  </si>
  <si>
    <t>سيارات رافعة</t>
  </si>
  <si>
    <t>87052000</t>
  </si>
  <si>
    <t>Mobile Drilling Derricks</t>
  </si>
  <si>
    <t>87059010</t>
  </si>
  <si>
    <t>Towing And Repair Trucks ?,Mobile Workshops With Machines And Different Tools</t>
  </si>
  <si>
    <t>سيارات معدة للقطر والتصليح وسيارات ورش متنقلة مجهزة بآلات وعدد مختلفة</t>
  </si>
  <si>
    <t>87059030</t>
  </si>
  <si>
    <t>Lorries Used For Cleansing Streets,Gutters,Airfield Runwaysetc</t>
  </si>
  <si>
    <t>87059099</t>
  </si>
  <si>
    <t>غيرها من السيارات المجهزه</t>
  </si>
  <si>
    <t>87060000</t>
  </si>
  <si>
    <t>Chassis Fitted With Engines, For The Motor Vehicles Of Headings 8701 To 8705</t>
  </si>
  <si>
    <t>هياكل (شاسيهات) مجهزة بمحركات للسيارات الداخلة في البنود من 8701 لغاية 8705</t>
  </si>
  <si>
    <t>87071000</t>
  </si>
  <si>
    <t>Bodies (Including Cabs), For The Passenger Motor Cars Of Heading 870310 To 870390</t>
  </si>
  <si>
    <t>87079035</t>
  </si>
  <si>
    <t>Bodies For Tippers</t>
  </si>
  <si>
    <t>صناديق لسيارات القلاب</t>
  </si>
  <si>
    <t>87079036</t>
  </si>
  <si>
    <t>Bodies Refrigerators For Foods Tuff Tranportation Vehicles</t>
  </si>
  <si>
    <t>صناديق تبريد لسيارات نقل المواد الغذائية</t>
  </si>
  <si>
    <t>Bodies Other</t>
  </si>
  <si>
    <t>غيرها من صناديق السيارات المجهزه</t>
  </si>
  <si>
    <t>87079090</t>
  </si>
  <si>
    <t>87081000</t>
  </si>
  <si>
    <t>Bumpers And Parts Thereof</t>
  </si>
  <si>
    <t>واقيات الصدمات وأجزاؤها</t>
  </si>
  <si>
    <t>87082100</t>
  </si>
  <si>
    <t>Safety Seat Belts</t>
  </si>
  <si>
    <t>أحزمة الأمان</t>
  </si>
  <si>
    <t>87082910</t>
  </si>
  <si>
    <t>Luggage Carriers Or Nets</t>
  </si>
  <si>
    <t>حاملات الامتعه الخارجيه شبك او سله</t>
  </si>
  <si>
    <t>87082990</t>
  </si>
  <si>
    <t>غيرها من لوازم السيارات</t>
  </si>
  <si>
    <t>87083000</t>
  </si>
  <si>
    <t>مكابح (فرامل) ومكابح مساعدة (فرامل سرفو) ، أجزاؤها</t>
  </si>
  <si>
    <t>87084000</t>
  </si>
  <si>
    <t>Gear Boxes</t>
  </si>
  <si>
    <t>87085010</t>
  </si>
  <si>
    <t>87085090</t>
  </si>
  <si>
    <t>محاور غير دافعة وأجزاؤها</t>
  </si>
  <si>
    <t>87087000</t>
  </si>
  <si>
    <t>Road Wheels And Parts And Accessories Thereof</t>
  </si>
  <si>
    <t>دواليب (عجلات) السير وأجزاؤها ولوازمها</t>
  </si>
  <si>
    <t>87088000</t>
  </si>
  <si>
    <t>Suspension Shock-Absorbers</t>
  </si>
  <si>
    <t>87089100</t>
  </si>
  <si>
    <t>Radiators</t>
  </si>
  <si>
    <t>مبردات حراره بالماء ردياتورات</t>
  </si>
  <si>
    <t>87089200</t>
  </si>
  <si>
    <t>Silencers And Exhaust Pipes</t>
  </si>
  <si>
    <t>كاتمات الصوت ومواسير عادم</t>
  </si>
  <si>
    <t>87089300</t>
  </si>
  <si>
    <t>Clutches And Parts Thereof</t>
  </si>
  <si>
    <t>معشقات (كلتشات) وأجزاؤها</t>
  </si>
  <si>
    <t>87089400</t>
  </si>
  <si>
    <t>Steering Wheels, Steering Columns And Steering Boxes</t>
  </si>
  <si>
    <t>طـــارات التوجيه (دركسون) وأعمدة القيادة وعلب التوجيه</t>
  </si>
  <si>
    <t>87089500</t>
  </si>
  <si>
    <t>Safety Airbags With Inflater System; Parts Thereof</t>
  </si>
  <si>
    <t>وسائد هوائية مع نظام النفخ وأجزاؤها</t>
  </si>
  <si>
    <t>87089900</t>
  </si>
  <si>
    <t>Parts And Accessories, Other Other</t>
  </si>
  <si>
    <t>غيرها من مكونات السياره</t>
  </si>
  <si>
    <t>87091100</t>
  </si>
  <si>
    <t>Electrical Work Trucks, Self Propelled, Not Fitted With Lifting Or Handling Equipment, Of The Type Used In Factories, Warehouses, Dock Areas Or Airports For Short Distance Transport Of Goods, Tractors Of The Type Used On Railway Station Platforms</t>
  </si>
  <si>
    <t>عربات كهربائية غير مزودة بأجهزة رفع أو تنضيد، من الأنواع المستعملة في المصانع أو المستودعات أو المخازن أو الموانيء أو المطارات لنقل البضائع لمسافات قصيرة</t>
  </si>
  <si>
    <t>87091900</t>
  </si>
  <si>
    <t>Non Electrical Work Trucks, Self Propelled, Not Fitted With Lifting Or Handling Equipment, Of The Type Used In Factories, Warehouses, Dock Areas Or Airports For Short Distance Transport Of Goods, Tractors Of The Type Used On Railway Station Platforms</t>
  </si>
  <si>
    <t>عربات غير كهربائية، غير مجهزة بمعدات رفع أو تنضيد من الأنواع المستخدمة في المصانع أو المخازن أو أرصفة الموانيء أو المطارات، لنقل البضائع لمسافات قصيرة عربات جرارة من الأنواع المستعملة في أرصفة محطات السكك الحديدية</t>
  </si>
  <si>
    <t>87099000</t>
  </si>
  <si>
    <t>Parts For Work Trucks, Self Propelled, Not Fitted With Lifting Or Handling Of Heading 870911 To 870919</t>
  </si>
  <si>
    <t>أجزاء العربات المذكورة في البنود الفرعية 870911 إلى 870919</t>
  </si>
  <si>
    <t>87111000</t>
  </si>
  <si>
    <t>Motorcycles With Reciprocating Internal Combustion Piston Engine Of A Cylinder Capacity Not Exceeding 50 Cc</t>
  </si>
  <si>
    <t>دراجات ناريه مجهزة بمحركات ذات مكابس متناوبة للأشتعال الداخلي لا تزيد سعة اسطواناتها عن 50 سم3</t>
  </si>
  <si>
    <t>87112000</t>
  </si>
  <si>
    <t>Motorcycles With Reciprocating Internal Combustion Piston Engine Of A Cylinder Capacity Exceeding 50 Cc But Not Exceeding 250 Cc</t>
  </si>
  <si>
    <t>دراجات ناريه بمحركات ذات مكابس متناوبة للأشتعال الداخلي تزيد سعة اسطواناتها عن50سم3 ولا تتجاوز 250 سم3</t>
  </si>
  <si>
    <t>87113000</t>
  </si>
  <si>
    <t>Motorcycles With Reciprocating Internal Combustion Piston Engine Of A Cylinder Capacity Exceeding 250 Cc But Not Exceeding 500 Cc</t>
  </si>
  <si>
    <t>دراجات ناريه مجهزة بمحركات ذات مكابس متناوبة للأشتعال الداخلي تزيد سعة اسطواناتها عن 250سم3ولا تتجاوز 500 سم3</t>
  </si>
  <si>
    <t>87114000</t>
  </si>
  <si>
    <t>Motorcycles With Reciprocating Internal Combustion Piston Engine Of A Cylinder Capacity Exceeding 500 Cc But Not Exceeding 800 Cc</t>
  </si>
  <si>
    <t>دراجات ناريه مجهزة بمحركات ذات مكابس متناوبة للأشتعال الداخلي تزيد سعة اسطواناتها عن500سم3 ولا تتجاوز800سم3</t>
  </si>
  <si>
    <t>87115000</t>
  </si>
  <si>
    <t>Motorcycles With Reciprocating Internal Combustion Piston Engine Of A Cylinder Capacity Exceeding 800 Cc</t>
  </si>
  <si>
    <t>دراجات ناريه مجهزة بمحركات ذات مكابس متناوبة للأشتعال الداخلي تتجاوز سعة اسطواناتها 800 سم3</t>
  </si>
  <si>
    <t>87119000</t>
  </si>
  <si>
    <t>Motorcycles, Other</t>
  </si>
  <si>
    <t>غيرها من الدراجات الناريه المجهزه</t>
  </si>
  <si>
    <t>87120010</t>
  </si>
  <si>
    <t>Bicycles For Children</t>
  </si>
  <si>
    <t>دراجات هوائية بعجلتين وان كانت للاطفال</t>
  </si>
  <si>
    <t>87120020</t>
  </si>
  <si>
    <t>Invalid Cycles(Carriages)</t>
  </si>
  <si>
    <t>دراجات لذوي العاهات والعجزة</t>
  </si>
  <si>
    <t>87120090</t>
  </si>
  <si>
    <t>Bicycles, Other</t>
  </si>
  <si>
    <t>غيرها من الدراجات</t>
  </si>
  <si>
    <t>87131000</t>
  </si>
  <si>
    <t>Invalid Carriages Not Mechanically Propelled</t>
  </si>
  <si>
    <t xml:space="preserve"> دون آلية دفع</t>
  </si>
  <si>
    <t>87141000</t>
  </si>
  <si>
    <t>Parts And Accessories Of Motorcycles (Including Mopeds)</t>
  </si>
  <si>
    <t>87142000</t>
  </si>
  <si>
    <t>Part And Accessories Of Invalid Carriages</t>
  </si>
  <si>
    <t>أجزاء ولوازم لعربات ومقاعد ذات عجلات أو لغيرها لذوي العاهات</t>
  </si>
  <si>
    <t>87149100</t>
  </si>
  <si>
    <t>Frames And Forks, And Parts Thereof</t>
  </si>
  <si>
    <t>هياكل وأذرع شوكية وأجزاؤها</t>
  </si>
  <si>
    <t>87149200</t>
  </si>
  <si>
    <t>Wheel Rims And Spokes</t>
  </si>
  <si>
    <t>87149300</t>
  </si>
  <si>
    <t>Hubs, Other Than Coaster Braking Hubs And Hub Brakea And Free-Wheel Sprocket-Wheels</t>
  </si>
  <si>
    <t>87149500</t>
  </si>
  <si>
    <t>Saddles</t>
  </si>
  <si>
    <t>مقاعد سرج</t>
  </si>
  <si>
    <t>87149600</t>
  </si>
  <si>
    <t>Pedals And Crank-Gear, And Parts Thereof</t>
  </si>
  <si>
    <t xml:space="preserve"> بدالات "دواسات" وأذرع تدوير وأجزاؤها</t>
  </si>
  <si>
    <t>87149900</t>
  </si>
  <si>
    <t>87150010</t>
  </si>
  <si>
    <t>Baby Carriage</t>
  </si>
  <si>
    <t xml:space="preserve"> عربات لنقل الأطفال</t>
  </si>
  <si>
    <t>87161000</t>
  </si>
  <si>
    <t>Trailers And Semi Trailers Of The Caravan Type, For Housing Or Camping</t>
  </si>
  <si>
    <t>مقطورات ومقطورات نصفية من طراز القافلات (كرفان) للسكن أو للمخيمات</t>
  </si>
  <si>
    <t>87163100</t>
  </si>
  <si>
    <t>Tanker Trailers And Tanker Semi Trailers</t>
  </si>
  <si>
    <t>صهاريج</t>
  </si>
  <si>
    <t>87163910</t>
  </si>
  <si>
    <t>Aefrigerator,Public World,Etc,Trailers(Whether Or Not Tipping)</t>
  </si>
  <si>
    <t>مقطورات ومقطورات نصفية للاشغال العامة وإن كانت ذات صنـاديق قلابة</t>
  </si>
  <si>
    <t>87163950</t>
  </si>
  <si>
    <t>Trailers For Vehicles One Or Two Flour</t>
  </si>
  <si>
    <t>مقطــورات ومقطورات نصفية ذات طابق أو طابقين لنقل السيارات</t>
  </si>
  <si>
    <t>87163960</t>
  </si>
  <si>
    <t>Small Trailers For Bikes</t>
  </si>
  <si>
    <t xml:space="preserve"> مقطـورات ومقطورات نصفية صغيرة للدراجات العادية أو النارية</t>
  </si>
  <si>
    <t>87163970</t>
  </si>
  <si>
    <t>Drop-Frame Trailers With Loading Ramps For The Transport Of Heavy Equipment(Tanks,Cranes,Bulldozers,Electrical Transformers,Etc)</t>
  </si>
  <si>
    <t>87164010</t>
  </si>
  <si>
    <t>Trailers For The Transport Of People</t>
  </si>
  <si>
    <t>مقطورات مصممة خصيصاً لنقل الأشخاص</t>
  </si>
  <si>
    <t>87164020</t>
  </si>
  <si>
    <t>Exhibition Trailers</t>
  </si>
  <si>
    <t>مقطورات مجهزة لعرض البضائع</t>
  </si>
  <si>
    <t>87164090</t>
  </si>
  <si>
    <t>Trailers, Other</t>
  </si>
  <si>
    <t>غيرها من المقطورات</t>
  </si>
  <si>
    <t>87168011</t>
  </si>
  <si>
    <t>Carriages For Cleaning And Building</t>
  </si>
  <si>
    <t xml:space="preserve"> عربات يد للنظافة والبناء</t>
  </si>
  <si>
    <t>87168013</t>
  </si>
  <si>
    <t>Garriages For Cleaning And Trach Small</t>
  </si>
  <si>
    <t xml:space="preserve"> عربات يد معدة للتنظيف ذات سطل وإن زودت بعصارة ومساحة</t>
  </si>
  <si>
    <t>87168015</t>
  </si>
  <si>
    <t>Carriages Of Metal Wires For Shopping In Stores</t>
  </si>
  <si>
    <t>عــربات مصنوعة من أسلاك معدنية مما يستعمل للتسوق في المحلات التجارية</t>
  </si>
  <si>
    <t>87168017</t>
  </si>
  <si>
    <t>Carriages Prepared For Carrying And Selling Food,(Other Than The Type 9403)</t>
  </si>
  <si>
    <t xml:space="preserve"> عــربات معدة لحمل وبيع المأكولات عدا الأصناف الداخلة في البند 9403</t>
  </si>
  <si>
    <t>87169010</t>
  </si>
  <si>
    <t>88022000</t>
  </si>
  <si>
    <t>Aeroplanes And Other Aircraft, Of An Unladen Weight Not Exceeding 2000 Kg</t>
  </si>
  <si>
    <t>طائرات عادية وعربات جوية أخر لا يتجاوز وزنها فارغة 2000 كيلوجرام</t>
  </si>
  <si>
    <t>88031000</t>
  </si>
  <si>
    <t>Propellers And Rotors And Parts Thereof :</t>
  </si>
  <si>
    <t xml:space="preserve"> مراوح وأدوات دوارة ، وأجزاؤها</t>
  </si>
  <si>
    <t>88032000</t>
  </si>
  <si>
    <t>Under-Carriages And Parts Thereof :</t>
  </si>
  <si>
    <t xml:space="preserve"> مجموعة الهبوط وأجزاؤها</t>
  </si>
  <si>
    <t>88033000</t>
  </si>
  <si>
    <t>Other Parts Of Aeroplanes Or Helicopters:</t>
  </si>
  <si>
    <t xml:space="preserve"> أجزاء أُخر للطائرات العادية أو الطائرات العمودية</t>
  </si>
  <si>
    <t>88039000</t>
  </si>
  <si>
    <t>غيرها من اجزاء الطائرات</t>
  </si>
  <si>
    <t>88040000</t>
  </si>
  <si>
    <t>Parachutes (Including Dirigible Parachutes) And Rotochutes, Parts Thereof And Accessories Thereto</t>
  </si>
  <si>
    <t>مظلات هبوط (باراشوتات) (بما في ذلك مظلات الهبوط المسيرة وروتوشوت، أجزاؤها ولوازمها</t>
  </si>
  <si>
    <t>88052100</t>
  </si>
  <si>
    <t xml:space="preserve"> أجهزة تشبيهية للمعارك الجوية وأجزاؤها</t>
  </si>
  <si>
    <t>88052900</t>
  </si>
  <si>
    <t>Other Ground Flying Trainers And Parts Thereof</t>
  </si>
  <si>
    <t>غيرها من االأجهزة الأرضية للتدريب على الطيران وأجزاؤها</t>
  </si>
  <si>
    <t>89011000</t>
  </si>
  <si>
    <t>Cruise Ships, Excursion Boats And Similar Vessels Principally Designed For The Transport Of Persons Ferry Boats Of All Kinds</t>
  </si>
  <si>
    <t>سفن وبواخر رحلات أو نزهة وسفن مماثلة معدة بصفة أساسيه لنقل الأشخاص</t>
  </si>
  <si>
    <t>89031000</t>
  </si>
  <si>
    <t>Inflatable Yachts And Other Vessels For Pleasure Or Sports, Rowing Boats And Canoes</t>
  </si>
  <si>
    <t>يخوت وقوارب أخر للنزهة أو الرياضة، قوارب للتجديف وزوارق خفيفة (كاندى) قابلة للنفخ</t>
  </si>
  <si>
    <t>89039100</t>
  </si>
  <si>
    <t>Sailboats, With Or Without Auxiliary Motor</t>
  </si>
  <si>
    <t xml:space="preserve"> قوارب شراعية ، وإن كانت مزودة بمحرك مساعد</t>
  </si>
  <si>
    <t>89039200</t>
  </si>
  <si>
    <t>Motorboats, Other Than Outboard Motorboats</t>
  </si>
  <si>
    <t xml:space="preserve"> قوارب بمحركات ، عـدا الـقـوارب ذات الـمـحرك الخارجي غير الثابت</t>
  </si>
  <si>
    <t>89039910</t>
  </si>
  <si>
    <t xml:space="preserve"> قوارب من الياف زجاجية (فايبر جلاس)ذات محركات خارجية غير ثابتة</t>
  </si>
  <si>
    <t>89039920</t>
  </si>
  <si>
    <t>Boats Without Motors</t>
  </si>
  <si>
    <t xml:space="preserve"> قوارب بدون محركات</t>
  </si>
  <si>
    <t>89039930</t>
  </si>
  <si>
    <t>Jet Ski</t>
  </si>
  <si>
    <t>دراجات مائية (جت سكي)</t>
  </si>
  <si>
    <t>89039990</t>
  </si>
  <si>
    <t>Boats, Other</t>
  </si>
  <si>
    <t>غيرها من القوارب</t>
  </si>
  <si>
    <t>89052000</t>
  </si>
  <si>
    <t>Floating Or Submersible Drilling Or Production Platforms</t>
  </si>
  <si>
    <t xml:space="preserve"> أرصفة مسطحة،عائمة أو غاطسة للحفر أو الإنتاج</t>
  </si>
  <si>
    <t>89069010</t>
  </si>
  <si>
    <t>Vessels,Boats,Warships Of All Kind And Lifeboats</t>
  </si>
  <si>
    <t xml:space="preserve"> قوارب وزوارق حربية من جميع الانواع بما فيها قوارب النجاة</t>
  </si>
  <si>
    <t>89071000</t>
  </si>
  <si>
    <t>Inflatable Rafts</t>
  </si>
  <si>
    <t xml:space="preserve"> طوافات قابلة للنفخ</t>
  </si>
  <si>
    <t>89079000</t>
  </si>
  <si>
    <t>Floating Structures, Other</t>
  </si>
  <si>
    <t>غيرها من الطوافات</t>
  </si>
  <si>
    <t>90011000</t>
  </si>
  <si>
    <t>Optical Fibres, Optical Fibre Bundles And Cables</t>
  </si>
  <si>
    <t xml:space="preserve"> ألياف بصرية وحُزم وحبال من ألياف بصرية</t>
  </si>
  <si>
    <t>90013000</t>
  </si>
  <si>
    <t>Contact Lenses</t>
  </si>
  <si>
    <t xml:space="preserve"> عدسات لاصقة</t>
  </si>
  <si>
    <t>90015000</t>
  </si>
  <si>
    <t>Spectacle Lenses Of Other Materials</t>
  </si>
  <si>
    <t xml:space="preserve"> عدسات للنظارات من مواد أُخر</t>
  </si>
  <si>
    <t>90019000</t>
  </si>
  <si>
    <t>Optical Fibers, Other</t>
  </si>
  <si>
    <t>90021100</t>
  </si>
  <si>
    <t>Lenses For Cameras, Projectors Or Photographic Enlargers Or Reducers</t>
  </si>
  <si>
    <t xml:space="preserve"> لأجهزة إلتقاط الصور (الكاميرات) أولأجهزةعرض الصور أو للأجهزة الفوتوغرافية أوالسينمائية لتكبير أو تصغير الصور</t>
  </si>
  <si>
    <t>90021900</t>
  </si>
  <si>
    <t>Lenses, Other</t>
  </si>
  <si>
    <t>غيرها من العدسات</t>
  </si>
  <si>
    <t>90022000</t>
  </si>
  <si>
    <t>Lense Filters</t>
  </si>
  <si>
    <t>مرشحات فلاتر</t>
  </si>
  <si>
    <t>90029000</t>
  </si>
  <si>
    <t>Filters, Other</t>
  </si>
  <si>
    <t>غيرها من الفلاتر</t>
  </si>
  <si>
    <t>90031100</t>
  </si>
  <si>
    <t>Frames Of Plastics</t>
  </si>
  <si>
    <t>اطر وركاتب من لدائن</t>
  </si>
  <si>
    <t>90031900</t>
  </si>
  <si>
    <t>Frames Of Other Materials</t>
  </si>
  <si>
    <t>اطر من مواد أُخر</t>
  </si>
  <si>
    <t>90041000</t>
  </si>
  <si>
    <t>Sunglasses</t>
  </si>
  <si>
    <t xml:space="preserve"> نظارات شمسية</t>
  </si>
  <si>
    <t>90049010</t>
  </si>
  <si>
    <t>Spectacles (Eyeglasses),Corrective</t>
  </si>
  <si>
    <t xml:space="preserve"> نظارات طبية</t>
  </si>
  <si>
    <t>90049020</t>
  </si>
  <si>
    <t>Protective Spectacles And Goggles</t>
  </si>
  <si>
    <t xml:space="preserve"> نظارات للوقاية المهنية</t>
  </si>
  <si>
    <t>90049090</t>
  </si>
  <si>
    <t>Spectacles, Other</t>
  </si>
  <si>
    <t>غيرها من انواع النظارات</t>
  </si>
  <si>
    <t>90051000</t>
  </si>
  <si>
    <t>Binoculars</t>
  </si>
  <si>
    <t xml:space="preserve"> مناظير مقربة مزدوجة العين</t>
  </si>
  <si>
    <t>90058000</t>
  </si>
  <si>
    <t>Other Instruments</t>
  </si>
  <si>
    <t xml:space="preserve"> أجهزة أُخر</t>
  </si>
  <si>
    <t>90059000</t>
  </si>
  <si>
    <t>Parts And Accessories (Including Mountings)</t>
  </si>
  <si>
    <t xml:space="preserve"> أجزاء ولوازم مما فيها القواعد</t>
  </si>
  <si>
    <t>90063000</t>
  </si>
  <si>
    <t>Cameras Specially Designed For Underwater Use, For Aerial Survey Or For Medical Or Surgical Examination Of Internal Organs; Comparison Cameras For Forensic Or Criminological Purposes</t>
  </si>
  <si>
    <t xml:space="preserve"> أجهزة مصممة خصيصاً للتصوير تحت الماء أو للتصوير الجوي أو للفحص الطبي أو الجراحي للأعضاء الداخلية؛ أجهزة تصوير لمختبرات الطب الشرعي أو في مجال علم الجريمة</t>
  </si>
  <si>
    <t>90066100</t>
  </si>
  <si>
    <t>Discharge Lamp (" Electronic ") Flashlight Apparatus</t>
  </si>
  <si>
    <t>أجهزة إحداث الضوء الخاطف بأنابيب تفريغ فلاش الكترونى</t>
  </si>
  <si>
    <t>90069100</t>
  </si>
  <si>
    <t>Flash Lamps  For Cameras</t>
  </si>
  <si>
    <t>لمبات لأجهزة التصوير</t>
  </si>
  <si>
    <t>90071000</t>
  </si>
  <si>
    <t>90079100</t>
  </si>
  <si>
    <t>Sound Recording For Cameras</t>
  </si>
  <si>
    <t>اجهزه عرض لأجهزة التصوير</t>
  </si>
  <si>
    <t>90079200</t>
  </si>
  <si>
    <t>Sound Recording  For Projectors</t>
  </si>
  <si>
    <t>اجهزه تسجيت الصوت لأجهزة العرض</t>
  </si>
  <si>
    <t>90085000</t>
  </si>
  <si>
    <t>ـ أجهزة عرض (بروجكتور) , أجهزة للتكبير أو التصغير</t>
  </si>
  <si>
    <t>90089000</t>
  </si>
  <si>
    <t>Parts And Accessories</t>
  </si>
  <si>
    <t xml:space="preserve"> أجزاء ولوازم</t>
  </si>
  <si>
    <t>90106000</t>
  </si>
  <si>
    <t>Projection Screens</t>
  </si>
  <si>
    <t xml:space="preserve"> شاشات عرض</t>
  </si>
  <si>
    <t>90109000</t>
  </si>
  <si>
    <t>90111000</t>
  </si>
  <si>
    <t>Stereoscopic Microscopes</t>
  </si>
  <si>
    <t>90118000</t>
  </si>
  <si>
    <t>Other Microscopes</t>
  </si>
  <si>
    <t xml:space="preserve"> مجاهر أُخر</t>
  </si>
  <si>
    <t>90119000</t>
  </si>
  <si>
    <t>90129000</t>
  </si>
  <si>
    <t>Parts And Accessories Of Apparatus In Heading 9012</t>
  </si>
  <si>
    <t>90132010</t>
  </si>
  <si>
    <t>Portable Laser Pointers, In Form Of Pens, Medals, .Ect</t>
  </si>
  <si>
    <t>مؤشرات الليزر القابلة للحمل بشكل أقلام أو ميداليات ... الخ</t>
  </si>
  <si>
    <t>90138090</t>
  </si>
  <si>
    <t>Optical Instrument, Other</t>
  </si>
  <si>
    <t>90139010</t>
  </si>
  <si>
    <t>Parts Of Flat Monitors (Including Lcd Monitors, Plasma, Electro Luminescence, Vacuum Flourescence And Other</t>
  </si>
  <si>
    <t>أجزاء أدوات عرض ذات شاشه مسطحة وغيرها من تقنيات العرض الداخلة في هذه الإتفاقية</t>
  </si>
  <si>
    <t>90141000</t>
  </si>
  <si>
    <t>Direction Finding Compasses</t>
  </si>
  <si>
    <t xml:space="preserve"> بوصلات تحديد الأتجاه</t>
  </si>
  <si>
    <t>90142000</t>
  </si>
  <si>
    <t>Instruments And Appliances For Aeronautical Or Space Navigation (Other Than Compasses)</t>
  </si>
  <si>
    <t xml:space="preserve"> أجهزة وأدوات للملاحة الجوية أو الفضائية عدا البوصلات</t>
  </si>
  <si>
    <t>90148000</t>
  </si>
  <si>
    <t>Other Instruments And Appliances</t>
  </si>
  <si>
    <t xml:space="preserve"> أجهزة وأدوات أُخر</t>
  </si>
  <si>
    <t>90149000</t>
  </si>
  <si>
    <t>90151000</t>
  </si>
  <si>
    <t>Rangefinders</t>
  </si>
  <si>
    <t>مقاييس الأبعاد</t>
  </si>
  <si>
    <t>90152000</t>
  </si>
  <si>
    <t>Theodolites And Tacheometers</t>
  </si>
  <si>
    <t xml:space="preserve"> (مزواة قياس الزوايا (ثويودوليت) وأجهزة مسح الأرض ( تاكيوميتر</t>
  </si>
  <si>
    <t>90153000</t>
  </si>
  <si>
    <t>Surveying Instruments, Levels</t>
  </si>
  <si>
    <t xml:space="preserve"> مقاييس المستويات</t>
  </si>
  <si>
    <t>90154000</t>
  </si>
  <si>
    <t>Photogrammetrical Surveying Instruments And Appliances</t>
  </si>
  <si>
    <t xml:space="preserve"> أدوات وأجهزة المساحة بالتصوير الضوئي</t>
  </si>
  <si>
    <t>90158000</t>
  </si>
  <si>
    <t>90159000</t>
  </si>
  <si>
    <t>90160000</t>
  </si>
  <si>
    <t>Balances Of A Sensitivity Of 5 Cg Or Better, With Or Without Weights</t>
  </si>
  <si>
    <t>موازين حساسة تبلغ حساسيتها 5 سنتيجرام فأقل، وان كانت مزودة بصنجاتها</t>
  </si>
  <si>
    <t>90172010</t>
  </si>
  <si>
    <t>أجهزة رسم وتخطيط وإن كانت وحدات إدخال أو إخراج الداخلة في البند 8471 أو آلات الرسم أو التخطيط الداخلة في البند 9017</t>
  </si>
  <si>
    <t>90172090</t>
  </si>
  <si>
    <t>Drawing And Drafting Instruments Whether Or Not Input And Output Units In Heading 84.71 Or Drawing, Drafting Machines In Heading 90.17</t>
  </si>
  <si>
    <t>أجهزة رسم وتخطيط وإن كانت وحدات غدخال أو إخراج الداخلة في البند 8471 أو آلات الرسم والتخطيط الداخلة في البند 9017</t>
  </si>
  <si>
    <t>90173000</t>
  </si>
  <si>
    <t>Micrometers, Callipers And Gauges</t>
  </si>
  <si>
    <t xml:space="preserve"> ميكرومترات ومقاييس ومعايير السماكة</t>
  </si>
  <si>
    <t>90178010</t>
  </si>
  <si>
    <t>School Rulers And The Like</t>
  </si>
  <si>
    <t xml:space="preserve"> مساطر مدرسية وما يماثلها</t>
  </si>
  <si>
    <t>90178020</t>
  </si>
  <si>
    <t>Straightudinal Meters,Foldable,Etc</t>
  </si>
  <si>
    <t xml:space="preserve"> أمتار مستقيمة، قابلة للطي الخ</t>
  </si>
  <si>
    <t>90178090</t>
  </si>
  <si>
    <t>Measuring Instruments, Other</t>
  </si>
  <si>
    <t>غيرها من الادوات المدرسيه</t>
  </si>
  <si>
    <t>90181100</t>
  </si>
  <si>
    <t>Electro-Cardiographs</t>
  </si>
  <si>
    <t xml:space="preserve"> أجهزة تخطيط القلب</t>
  </si>
  <si>
    <t>90181200</t>
  </si>
  <si>
    <t>Ultrasonic Scanning Apparatus</t>
  </si>
  <si>
    <t xml:space="preserve"> أجهزة مسح بالموجات فوق الصوتية</t>
  </si>
  <si>
    <t>90181300</t>
  </si>
  <si>
    <t>Magnetic Resonance Imaging Apparatus</t>
  </si>
  <si>
    <t xml:space="preserve"> أجهزة تصوير بالرنين المغناطيسي</t>
  </si>
  <si>
    <t>90181400</t>
  </si>
  <si>
    <t>Scintigraphic Apparatus</t>
  </si>
  <si>
    <t xml:space="preserve"> أجهزة تشخيص بالوميض الإشعاعي</t>
  </si>
  <si>
    <t>90181910</t>
  </si>
  <si>
    <t>Apparatus For Measuring The Blood Pressure Andarteriosclerosis</t>
  </si>
  <si>
    <t xml:space="preserve"> مقاييس ضغط الدم وتصلب الشرايين</t>
  </si>
  <si>
    <t>90181920</t>
  </si>
  <si>
    <t>Other Measuring(For Breathing ,Cerebral ,Pelvisetc)</t>
  </si>
  <si>
    <t>90181990</t>
  </si>
  <si>
    <t>Apparatus, Other</t>
  </si>
  <si>
    <t>غيرها من أجهزه المقايس الطبيه</t>
  </si>
  <si>
    <t>90182000</t>
  </si>
  <si>
    <t>Ultra Violet Or Infra Red Ray Apparatus</t>
  </si>
  <si>
    <t>أجهزة أشعة فوق البنفسجية أو تحت الحمراء</t>
  </si>
  <si>
    <t>90183110</t>
  </si>
  <si>
    <t>Syringes For Plastering</t>
  </si>
  <si>
    <t xml:space="preserve"> حقن لوضع الجبيرة</t>
  </si>
  <si>
    <t>90183140</t>
  </si>
  <si>
    <t xml:space="preserve"> حقن أدوية داخل الجلد (سرنجات) تستخدم لمرة واحدة</t>
  </si>
  <si>
    <t>90183190</t>
  </si>
  <si>
    <t>Syringes, Other:</t>
  </si>
  <si>
    <t>غيرها من الحقن الطبيه</t>
  </si>
  <si>
    <t>90183200</t>
  </si>
  <si>
    <t>Tubular Metal Needles And Needles For Sutures</t>
  </si>
  <si>
    <t xml:space="preserve"> إبر أنبوبية من معدن وإبر لخياطة الجروح</t>
  </si>
  <si>
    <t>90183910</t>
  </si>
  <si>
    <t>Troars(For Puncturing) (Gall-Bladder,General,Purpose,Etc,Types)</t>
  </si>
  <si>
    <t xml:space="preserve"> آلات بازلة ، بزل المريض بالاستسقاء، للمرارة ولأعراض أخرى</t>
  </si>
  <si>
    <t>90183920</t>
  </si>
  <si>
    <t>Surgicals Knives And Scalpels, Tools For Expand , Opening , Mirrors And Reflectors ( For Examination Of Eye, Larynx , Ear, Etc) , Surgical Lips, Scissors , Shears ,Forceps ,Pliers ,Chisels ,Gouges ,Mallets , Hammers ,Saws , Scrapers , Spatulae</t>
  </si>
  <si>
    <t xml:space="preserve"> مباضع ، مشارط ، مجسات ، أدوات لتوسيع الفتحات، مرايا ومرايا عاكسة (لفحص العين والحنجرة والأذن الخ)، مشابك جراحية، مقصات وكلابات ومقاطع ومطارق ومناشير وسكاكين للجراحة بصفة عامة</t>
  </si>
  <si>
    <t>90183930</t>
  </si>
  <si>
    <t xml:space="preserve"> قساطر وريدية</t>
  </si>
  <si>
    <t>90183990</t>
  </si>
  <si>
    <t>Surgical Instruments, Other</t>
  </si>
  <si>
    <t>غيرها من اجهزه العمليات الطبيه</t>
  </si>
  <si>
    <t>90184100</t>
  </si>
  <si>
    <t>Dental Drill Engines, Whether Or Not Combined On A Single Base With Other Dental Equipment</t>
  </si>
  <si>
    <t xml:space="preserve"> آلات حفر الأسنان، وإن كانت مشتركة مع معدات أُخر لطب الأسنان على قاعدة واحدة</t>
  </si>
  <si>
    <t>90184910</t>
  </si>
  <si>
    <t>Spittoons With Fountains</t>
  </si>
  <si>
    <t xml:space="preserve"> مباصق بنافورة</t>
  </si>
  <si>
    <t>90184920</t>
  </si>
  <si>
    <t>Teeth Filling Tools</t>
  </si>
  <si>
    <t>أدوات حشوة الأسنان</t>
  </si>
  <si>
    <t>90184930</t>
  </si>
  <si>
    <t>Dentists Chairs Incorporating Dental Equipment Not Including In Heading 9402</t>
  </si>
  <si>
    <t>مقاعد أطباء الأسنان المجهزة بمعدات خاصة بطب الأسنان، عدا الداخلة في البند 9402</t>
  </si>
  <si>
    <t>90184990</t>
  </si>
  <si>
    <t>Dental Instruments, Other</t>
  </si>
  <si>
    <t>غيرها من المقاعد الطبيه</t>
  </si>
  <si>
    <t>90185010</t>
  </si>
  <si>
    <t>Diagnosing Appliances(Ophthalmoscope,For Eye Blood Pressureetc)</t>
  </si>
  <si>
    <t>( أدوات للتشخيص ( منظار لفحص العيون، مقاييس لضغط الدم في العين و غيرها</t>
  </si>
  <si>
    <t>90185090</t>
  </si>
  <si>
    <t>Diagnosing Appliance, Other</t>
  </si>
  <si>
    <t>غيرها من ادوات الفحص البصرى</t>
  </si>
  <si>
    <t>90189010</t>
  </si>
  <si>
    <t>Ear Instruments,Quriscopes</t>
  </si>
  <si>
    <t xml:space="preserve"> (أدوات لطب الأذن ( أجهزة تدليك طبلة الأذن، منظار للاذن و غيرها</t>
  </si>
  <si>
    <t>90189020</t>
  </si>
  <si>
    <t>Anaesthetic  Appliances And Instruments</t>
  </si>
  <si>
    <t xml:space="preserve"> أدوات وأجهزة للتخدير</t>
  </si>
  <si>
    <t>90189030</t>
  </si>
  <si>
    <t>Instruments For Nose And Throat Or Tonsil Treatment</t>
  </si>
  <si>
    <t xml:space="preserve"> أدوات لطب الأنف والحنجرة</t>
  </si>
  <si>
    <t>90189040</t>
  </si>
  <si>
    <t>Artificial Kidney (Dialysis) Apparatus</t>
  </si>
  <si>
    <t xml:space="preserve"> أجهزة الكلى الاصطناعية</t>
  </si>
  <si>
    <t>90189050</t>
  </si>
  <si>
    <t>Needles,Of Gold ,Silver Or Steel For Puncturing</t>
  </si>
  <si>
    <t xml:space="preserve"> أبر " من ذهب أو فضة أو صلب " للعلاج بالوخز</t>
  </si>
  <si>
    <t>90189060</t>
  </si>
  <si>
    <t>Endoscopes</t>
  </si>
  <si>
    <t xml:space="preserve"> مناظير باطنية</t>
  </si>
  <si>
    <t>90189070</t>
  </si>
  <si>
    <t>Veterinary Instrument And Equipment</t>
  </si>
  <si>
    <t xml:space="preserve"> أدوات وأجهزة للطب البيطري</t>
  </si>
  <si>
    <t>90189080</t>
  </si>
  <si>
    <t>Surgery Sets Contain: Gauze, Cotton Wool, Forceps' Scissor</t>
  </si>
  <si>
    <t>مجموعات أطقم للجراحة تحتوي عاى (شاش، قطن، ملقط ، مقص....)</t>
  </si>
  <si>
    <t>90189090</t>
  </si>
  <si>
    <t>Other Medical Instrumemts And Appliances</t>
  </si>
  <si>
    <t>غيرها من أجهزة وأدوات الطب</t>
  </si>
  <si>
    <t>90191000</t>
  </si>
  <si>
    <t>Mechano-Therapy Appliances; Massage Apparatus; Psychological Aptitude-Testing Apparatus</t>
  </si>
  <si>
    <t xml:space="preserve"> أجهزة علاج آلي؛ أجهزة تدليك؛ أجهزة للطب النفسي</t>
  </si>
  <si>
    <t>90192000</t>
  </si>
  <si>
    <t>Ozone Therapy, Oxygen Therapy, Aerosol Therapy, Artificial Respiration Or Other Therapeutic Respiration Apparatus</t>
  </si>
  <si>
    <t xml:space="preserve"> أجهزة علاج بالأوزون أو بالأُوكسجين أو باستنشاق المواد الطبية أو أجهزة إنعاش بالتنفس الإصطناعي أوغيرها من أجهزة العلاج بالتنفس</t>
  </si>
  <si>
    <t>90200000</t>
  </si>
  <si>
    <t>Other Breathing Appliances And Gas Masks, Excluding Protective Masks Having Neither Mechanical Parts Nor Replaceable Filters</t>
  </si>
  <si>
    <t>أجهزة تنفس أخرى وأقنعة غاز باستثناء الأقنعة الواقية غير المزودة بأجزاء آلية أو بمصافي قابلة للاستبدال</t>
  </si>
  <si>
    <t>90211010</t>
  </si>
  <si>
    <t>Artificial Joints</t>
  </si>
  <si>
    <t>90211020</t>
  </si>
  <si>
    <t>Orthopedic Appliances, Other:</t>
  </si>
  <si>
    <t xml:space="preserve"> أجهزة لعظام الفك</t>
  </si>
  <si>
    <t>90211090</t>
  </si>
  <si>
    <t>Crutches,Other Than Walking -Sticks(Heading 6602)</t>
  </si>
  <si>
    <t>غيرها من اجهزه التقويم</t>
  </si>
  <si>
    <t>90212100</t>
  </si>
  <si>
    <t>Orthopedic Appliances, Other</t>
  </si>
  <si>
    <t xml:space="preserve"> أسنان إصطناعية</t>
  </si>
  <si>
    <t>90212900</t>
  </si>
  <si>
    <t>Artificial Teeth And Dental Fittings:</t>
  </si>
  <si>
    <t>غيرها من الاسنان</t>
  </si>
  <si>
    <t>90213100</t>
  </si>
  <si>
    <t>Dental Fittings, Other</t>
  </si>
  <si>
    <t xml:space="preserve"> مفاصل اصطناعية</t>
  </si>
  <si>
    <t>90213910</t>
  </si>
  <si>
    <t>Artificial Ocular Fittings (Artifical Eyes,Lntra-Ocular Lenses)</t>
  </si>
  <si>
    <t xml:space="preserve"> التركيبات الاصطناعية للعيون عيون اصطناعية،عدسات يتم تركيبها داخل العيون الخ</t>
  </si>
  <si>
    <t>90213920</t>
  </si>
  <si>
    <t>Arms , Forearms, Hands, Legs, Feet ,Noses, And Heart-Valves</t>
  </si>
  <si>
    <t xml:space="preserve"> الاذرع والسواعد والايدى والسيقان والاقدام والانوف وصمامات القلب</t>
  </si>
  <si>
    <t>90213990</t>
  </si>
  <si>
    <t>Artifical Fittings, Other</t>
  </si>
  <si>
    <t>غيرها من اطراف الجسم</t>
  </si>
  <si>
    <t>90214000</t>
  </si>
  <si>
    <t>Hearing Aids, Excluding Parts And Accessories</t>
  </si>
  <si>
    <t xml:space="preserve"> أجهزة تسهيل السمع للصم، باستثناء الأجزاء واللوازم</t>
  </si>
  <si>
    <t>90215000</t>
  </si>
  <si>
    <t>Pacemakers For Stimulating Heart Muscles, Excluding Parts And Accessories</t>
  </si>
  <si>
    <t xml:space="preserve"> منظمات نبضات القلب، باستثناء الأجزاء واللوازم</t>
  </si>
  <si>
    <t>90219010</t>
  </si>
  <si>
    <t>Speech -Aide  For Persons Having Lost The Use Of Their Vocal Cords As A Result Of An (Ingury Or A Surgical Operation )</t>
  </si>
  <si>
    <t>90219020</t>
  </si>
  <si>
    <t>Electronic Aids For The Blind</t>
  </si>
  <si>
    <t xml:space="preserve"> الأجهزة الالكترونية للمكفوفين</t>
  </si>
  <si>
    <t>90219090</t>
  </si>
  <si>
    <t>Blind Aids, Other</t>
  </si>
  <si>
    <t>غيرها من الاجهزه الالكترونيه للمكفوفين</t>
  </si>
  <si>
    <t>90221300</t>
  </si>
  <si>
    <t>Other, For Dental Uses</t>
  </si>
  <si>
    <t xml:space="preserve"> غيرها، لاستعمالات طب الأسنان</t>
  </si>
  <si>
    <t>90221400</t>
  </si>
  <si>
    <t>Other, For Medical, Surgical Or Veterinary Uses</t>
  </si>
  <si>
    <t>90221910</t>
  </si>
  <si>
    <t>Xrays For Investigate Luggage</t>
  </si>
  <si>
    <t xml:space="preserve"> اجهزه للكشف على الحقائب والأمتعة</t>
  </si>
  <si>
    <t>90221990</t>
  </si>
  <si>
    <t>Xrays, Other</t>
  </si>
  <si>
    <t>غيرها من اجهزه الكشف</t>
  </si>
  <si>
    <t>90223000</t>
  </si>
  <si>
    <t>X-Ray Tubes</t>
  </si>
  <si>
    <t xml:space="preserve"> أنابيب أشعة سينية</t>
  </si>
  <si>
    <t>90229000</t>
  </si>
  <si>
    <t>Other, Including Parts And Accessories</t>
  </si>
  <si>
    <t xml:space="preserve"> غيرها، بما فيها الأجزاء واللوازم</t>
  </si>
  <si>
    <t>90230000</t>
  </si>
  <si>
    <t>Instruments And Apparatus And Models, Designed For Demonstrational Purposes (E.G. In Education Or Exhibitions), Unsuitable For Other Uses</t>
  </si>
  <si>
    <t>أجهزة وأدوات ونماذج مصممة خصيصا للشرح (مثلا في التعليم أو المعارض) ولا تصلح للاستعمال لأغراض أخر</t>
  </si>
  <si>
    <t>90241000</t>
  </si>
  <si>
    <t>Machines And Appliances For Testing Metals</t>
  </si>
  <si>
    <t xml:space="preserve"> آلات وأجهزة لاختبار المعادن</t>
  </si>
  <si>
    <t>90248000</t>
  </si>
  <si>
    <t>Other Machines And Appliances</t>
  </si>
  <si>
    <t>90249000</t>
  </si>
  <si>
    <t>Parts And Accessories For Machines And Appliances For Testing The Hardness, Strength,.....</t>
  </si>
  <si>
    <t xml:space="preserve"> أجزاء ولوازم آلات وأجهزة اختبار الصلابة</t>
  </si>
  <si>
    <t>90251100</t>
  </si>
  <si>
    <t>Liquid-Filled, For Direct Reading</t>
  </si>
  <si>
    <t>مقاييس تحتوي على سائل للقراءة المباشرة</t>
  </si>
  <si>
    <t>90251900</t>
  </si>
  <si>
    <t>Hydrometers, Other</t>
  </si>
  <si>
    <t>غيرها من المقاييس</t>
  </si>
  <si>
    <t>90258010</t>
  </si>
  <si>
    <t>Hydrometers With Recording</t>
  </si>
  <si>
    <t xml:space="preserve"> مقاييس الكثافة</t>
  </si>
  <si>
    <t>90258020</t>
  </si>
  <si>
    <t>Hygrometers Without Recording</t>
  </si>
  <si>
    <t>مقاييس الرطوبة</t>
  </si>
  <si>
    <t>90258090</t>
  </si>
  <si>
    <t>90259000</t>
  </si>
  <si>
    <t>90261000</t>
  </si>
  <si>
    <t>Instruments And Apparatus For Measuring Or Checking Flow Or Level Of Liquids</t>
  </si>
  <si>
    <t>أجهزة لقياس أو مراقبة جريان أو ارتفاع السوائل</t>
  </si>
  <si>
    <t>90262000</t>
  </si>
  <si>
    <t>Instruments And Apparatus For Measuring Or Checking Pressure</t>
  </si>
  <si>
    <t>أجهزة لقياس مراقبة الضغط</t>
  </si>
  <si>
    <t>90268000</t>
  </si>
  <si>
    <t>Other Instruments And Apparatus</t>
  </si>
  <si>
    <t>أجهزة وأدوات أخرى</t>
  </si>
  <si>
    <t>90269000</t>
  </si>
  <si>
    <t>Parts And Accessories For The Articles Of Heading 90/26</t>
  </si>
  <si>
    <t>أجزاء ولوازم الأجهزة الداخلة في البند 90/26</t>
  </si>
  <si>
    <t>90271000</t>
  </si>
  <si>
    <t>Gas Or Smoke Analysis Apparatus</t>
  </si>
  <si>
    <t xml:space="preserve"> أجهزة تحليل الغازات أو الدخان</t>
  </si>
  <si>
    <t>90272000</t>
  </si>
  <si>
    <t>Chromatographs And Electrophoresis Instruments</t>
  </si>
  <si>
    <t xml:space="preserve"> أجهزة التحليل بالفصل الكروماتوغرافي أو بالتغيير الكهربائي للتركيز الكتروفوريسيز</t>
  </si>
  <si>
    <t>90273000</t>
  </si>
  <si>
    <t>Spectrometers, Spectrophotometers And Spectrographs Using Optical Radiations (Uv, Visible, Ir)</t>
  </si>
  <si>
    <t>90275000</t>
  </si>
  <si>
    <t>Other Instruments And Apparatus Using Optieal Radiations (Uv, Visible, Ir)</t>
  </si>
  <si>
    <t xml:space="preserve"> أجهزة وأدوات أُخر تستخدم الإشعاعات البصرية فوق البنفسجية أو المرئية أو تحت الحمراء</t>
  </si>
  <si>
    <t>90278010</t>
  </si>
  <si>
    <t>Instruments &amp; Apparatus For Blood Test And Analysis Of Juices And Urine, For Laboratory Use</t>
  </si>
  <si>
    <t>أدوات وأجهزة لفحص الدم وتحليل العصارات والبول الخ، مخصصة لتشخيص الأمراض في المختبرات</t>
  </si>
  <si>
    <t>90278090</t>
  </si>
  <si>
    <t>Instruments &amp; Apparatus For Blood Test , Other</t>
  </si>
  <si>
    <t>غيرها من ادوات الفحص الطبى</t>
  </si>
  <si>
    <t>90279010</t>
  </si>
  <si>
    <t xml:space="preserve"> Parts And Accessories Of Articles Of Heading 90.27, Other Than Gas Or Smoke Analysis Apparatus</t>
  </si>
  <si>
    <t>أجزاء ولوازم للأصناف الداخلة في البند 9027 عدا أجهزة تحليل الدخان أو الغاز</t>
  </si>
  <si>
    <t>90279090</t>
  </si>
  <si>
    <t xml:space="preserve"> - -Other Parts And Accessories Of Articles Of Heading 90.27</t>
  </si>
  <si>
    <t>غيرها من أجزاء ولوازم للأصناف الداخلة المجموعه 90.27</t>
  </si>
  <si>
    <t>90281000</t>
  </si>
  <si>
    <t>Gas Meters &amp; Calibrating Meters</t>
  </si>
  <si>
    <t>عدادات غاز</t>
  </si>
  <si>
    <t>90282010</t>
  </si>
  <si>
    <t>Water Meters</t>
  </si>
  <si>
    <t xml:space="preserve"> عدادات مياه</t>
  </si>
  <si>
    <t>90282090</t>
  </si>
  <si>
    <t>Other Meters</t>
  </si>
  <si>
    <t>غيرها من العدادات</t>
  </si>
  <si>
    <t>90283000</t>
  </si>
  <si>
    <t>Electricity Meters And Calibrating Meters</t>
  </si>
  <si>
    <t>عدادات كهرباء</t>
  </si>
  <si>
    <t>90289000</t>
  </si>
  <si>
    <t>Parts &amp; Accessories Of Gas, Liquid Or Electricity Meters</t>
  </si>
  <si>
    <t>أجزاء و لوازم لعدادات الغازات والسوائل والكهرباء</t>
  </si>
  <si>
    <t>90291010</t>
  </si>
  <si>
    <t>Production Meters</t>
  </si>
  <si>
    <t xml:space="preserve"> عدادات الانتاج</t>
  </si>
  <si>
    <t>90291090</t>
  </si>
  <si>
    <t>Meters, Other</t>
  </si>
  <si>
    <t>90292000</t>
  </si>
  <si>
    <t>Speed Indicators And Tachometers; Stroboscopes</t>
  </si>
  <si>
    <t xml:space="preserve"> مؤشرات سرعة وأجهزة قياس سرعة الدوران (تاكومترات)؛ أجهزة الإبطاء الظاهري للسرعة ستروبوسكوب</t>
  </si>
  <si>
    <t>90299000</t>
  </si>
  <si>
    <t>90301000</t>
  </si>
  <si>
    <t>Instruments And Apparatus For Measuring Or Detecting Ionizing Radiations</t>
  </si>
  <si>
    <t>أجهزة وأدوات لقياس وكشف الإشعاعات المؤينة</t>
  </si>
  <si>
    <t>90302000</t>
  </si>
  <si>
    <t>Cathode-Ray Oscilloscopes And Cathode-Ray Oscillographs</t>
  </si>
  <si>
    <t>أجهزة لقياس وتسجيل التغييرات السريعة في المقادير الكهربائية (أوسيلوسكوب أوسيليوغراف) تعمل بالأشعة الكاثودية</t>
  </si>
  <si>
    <t>90303100</t>
  </si>
  <si>
    <t>Multimeters</t>
  </si>
  <si>
    <t xml:space="preserve"> أجهزة قياس متعددة الأغراض مولتيميتر</t>
  </si>
  <si>
    <t>90303200</t>
  </si>
  <si>
    <t>أجهزة قياس متعددة الأغراض (مولتيميتر) بأداة تسجيل</t>
  </si>
  <si>
    <t>90303300</t>
  </si>
  <si>
    <t>أجهزة قياس متعددة الأغراض (مولتيميتر) بدون أداة تسجيل</t>
  </si>
  <si>
    <t>90303900</t>
  </si>
  <si>
    <t>Ionizing Radiation Meters, Other</t>
  </si>
  <si>
    <t>غيرها من اجهزه القياس</t>
  </si>
  <si>
    <t>90304000</t>
  </si>
  <si>
    <t>Other Instruments And Apparatus, Specially Designed For Telecommunications (For Example, Cross-Talk Meters, Gain Measuring Instruments, Distortion Factor Meters, Psophometers)</t>
  </si>
  <si>
    <t xml:space="preserve"> (أجهزة وأدوات أُخر مصممة خصيصاً للإتصالات (مثل، مقاييس المحادثات الهاتفية مقاييس مضاعفة الصوت، مقاييس عامل التداخل، وأجهزة قياس الضوضاء في الخطوط سوفوميتر</t>
  </si>
  <si>
    <t>90308200</t>
  </si>
  <si>
    <t>Meters For Measuring Or Checking Semiconductor Wafers Or Devices</t>
  </si>
  <si>
    <t>اجهزه لقياس أو فحص الأقراص الرقيقة أو الأدوات من أشباه الموصلات</t>
  </si>
  <si>
    <t>90308400</t>
  </si>
  <si>
    <t>أجهزة وأدوات أخر مصممة للإتصالات ، ذات أداة تسجيل</t>
  </si>
  <si>
    <t>90308900</t>
  </si>
  <si>
    <t>90309010</t>
  </si>
  <si>
    <t>أجزاء ولوازم لأجهزة قياس أو فحص الأقراص الرقيقة أو الأدوات من أشباه الموصلات</t>
  </si>
  <si>
    <t>90309090</t>
  </si>
  <si>
    <t>90311000</t>
  </si>
  <si>
    <t>Machines For Balancing Mechanical Parts</t>
  </si>
  <si>
    <t xml:space="preserve"> آلات ضبط توازن للأجزاء الميكانيكية</t>
  </si>
  <si>
    <t>90312000</t>
  </si>
  <si>
    <t>Test Benches</t>
  </si>
  <si>
    <t xml:space="preserve"> طاولات الإختبار الآلية</t>
  </si>
  <si>
    <t>90314910</t>
  </si>
  <si>
    <t>90314990</t>
  </si>
  <si>
    <t>90318010</t>
  </si>
  <si>
    <t>Apparatus For Testing And Regulating Vehicle Motors</t>
  </si>
  <si>
    <t xml:space="preserve"> أجهزة فحص وضبط محركات السيارات</t>
  </si>
  <si>
    <t>90318020</t>
  </si>
  <si>
    <t xml:space="preserve"> Electronic Beams Microscopes Fitted With Instruments Of A Kind Used Specially For Handling And Transportation Of Wafers And Reticles Semiconductors</t>
  </si>
  <si>
    <t>ميكروسكوبات (مجاهر) الحزم الإلكترونية مزودة بأجهزة معدة خصيصاً لمناولة ونقل الأقراص الرقيقة والشبيكات من أشباه الموصلات</t>
  </si>
  <si>
    <t>90318090</t>
  </si>
  <si>
    <t>Apparatus For Testing And Regulating Vehicle Motors, Other</t>
  </si>
  <si>
    <t>غيرها من اجهزه الفحص</t>
  </si>
  <si>
    <t>90319010</t>
  </si>
  <si>
    <t xml:space="preserve"> Parts And Accessories For Inspecting Semiconductor Wafers Optical Instruments Or Devices Or For Inspection Of</t>
  </si>
  <si>
    <t>أجزاء ولوازم الأجهزة البصرية لفحص الأقراص الرقيقة أو الأدوات من أشباه الموصلات أو لفحص الأقنعة أو الأقنعة الضوئية أو الشبيكات المستعملة في صنع الأدوات من أشباه الموصلات</t>
  </si>
  <si>
    <t>90319050</t>
  </si>
  <si>
    <t>Parts And Accessories For Microscopes Fitted With Instruments Of A Kind Used Specially For Handling And</t>
  </si>
  <si>
    <t>أجزاء ولوازم ميكروسكوبات الصور المجهرية المزودة بأجهزة معدة خصيصا لمناولة ونقل الأقراص الرقيقة والشبيكات من أشباه الموصلات</t>
  </si>
  <si>
    <t>90319090</t>
  </si>
  <si>
    <t>90321000</t>
  </si>
  <si>
    <t>Thermostats</t>
  </si>
  <si>
    <t>90322000</t>
  </si>
  <si>
    <t>Manostats</t>
  </si>
  <si>
    <t>90328100</t>
  </si>
  <si>
    <t>Hydraulic Or Pneumatic</t>
  </si>
  <si>
    <t>منظمات هيدروليكية أو بالهواء المضغوط</t>
  </si>
  <si>
    <t>90328900</t>
  </si>
  <si>
    <t>Automatic Regulating Apparatus, Other</t>
  </si>
  <si>
    <t>غيرها من منظمات الضغط</t>
  </si>
  <si>
    <t>90329000</t>
  </si>
  <si>
    <t>90330000</t>
  </si>
  <si>
    <t>Parts And Accessories For Machines, Appliances, Instruments Or Apparatus Of Heading 90/01 (N.E.S.)</t>
  </si>
  <si>
    <t>(أجزاء ولوازم للآلات والأجهزة والأدوات الواردة في الفصل 90/01 (غ.د.آ</t>
  </si>
  <si>
    <t>91011100</t>
  </si>
  <si>
    <t>Watches With Mechanical Display Only</t>
  </si>
  <si>
    <t>91012100</t>
  </si>
  <si>
    <t>Watches With Automatic Winding</t>
  </si>
  <si>
    <t>ساعات ذاتيه التعبئه اتوماتيكيا</t>
  </si>
  <si>
    <t>91012900</t>
  </si>
  <si>
    <t>Watches, Other</t>
  </si>
  <si>
    <t>غيرها من الساعات</t>
  </si>
  <si>
    <t>91021100</t>
  </si>
  <si>
    <t>ساعات بوسيلة إظهار آلية فقط</t>
  </si>
  <si>
    <t>91021200</t>
  </si>
  <si>
    <t>Watches With Opto-Clectronic Display Only</t>
  </si>
  <si>
    <t>ساعات بوسيلة إظهار بصرية إلكترونية فقط</t>
  </si>
  <si>
    <t>91021900</t>
  </si>
  <si>
    <t>Watches Other</t>
  </si>
  <si>
    <t>91022100</t>
  </si>
  <si>
    <t>ساعات ذاتيه التعبئه أتوماتيكيا</t>
  </si>
  <si>
    <t>91022900</t>
  </si>
  <si>
    <t>91029100</t>
  </si>
  <si>
    <t>Watches, Electrically Operated</t>
  </si>
  <si>
    <t>ساعات تعمل كهربائياً</t>
  </si>
  <si>
    <t>91029900</t>
  </si>
  <si>
    <t>91031000</t>
  </si>
  <si>
    <t>91051100</t>
  </si>
  <si>
    <t>Panel Clocks For Vehicles, Electrically Operated</t>
  </si>
  <si>
    <t>91052100</t>
  </si>
  <si>
    <t>Panel Clocks For Aircraft, Electrically Operated</t>
  </si>
  <si>
    <t>91052900</t>
  </si>
  <si>
    <t>Panel Clocks For Aircraft,  Other</t>
  </si>
  <si>
    <t>91059100</t>
  </si>
  <si>
    <t>Panel Clocks For Spacecraft, Electrically Operated</t>
  </si>
  <si>
    <t>91059900</t>
  </si>
  <si>
    <t>Panel Clocks For Spacecraft, Other</t>
  </si>
  <si>
    <t>91061000</t>
  </si>
  <si>
    <t>Time-Registers, Time Recorders For Government Departments Use</t>
  </si>
  <si>
    <t>ساعات للدوائر الحكومية لتسجيل الدخول والوقت</t>
  </si>
  <si>
    <t>91069000</t>
  </si>
  <si>
    <t>Other Watches And Other Time Recorders (N.E.S.)</t>
  </si>
  <si>
    <t>ساعات غير مصنفة</t>
  </si>
  <si>
    <t>91070000</t>
  </si>
  <si>
    <t>Time Switches With Clock Or Watch Movement Or With Synchronous Motor</t>
  </si>
  <si>
    <t>مفاتيح زمنية وغيرها من الأجهزة المزودة بعدة حركة أصناف صناعة الساعات أو بمحرك تواقت لتحريك جهاز في وقت معين</t>
  </si>
  <si>
    <t>91081100</t>
  </si>
  <si>
    <t>Watch With Mechanical Display Only Or With A Device To Which A Mechanical Display Can Be Incorporated</t>
  </si>
  <si>
    <t>ساعات بوسيلة إظهار آليـة فقط أو باداة تسمـح بـضـم وسيلـــة إظهار آلية</t>
  </si>
  <si>
    <t>91091000</t>
  </si>
  <si>
    <t>91131000</t>
  </si>
  <si>
    <t>Watch Straps Of Precious Metal Or Of Metal Clad With Precious Metal</t>
  </si>
  <si>
    <t>أساور من معادن ثمينة أو معادن عادية مكسوة بقشرة من معادن ثمينة</t>
  </si>
  <si>
    <t>91132000</t>
  </si>
  <si>
    <t>Watch Straps Of Base Metal, Whether Or Not Gold- Or Silver-Plated</t>
  </si>
  <si>
    <t>أساور من معادن عادية، وإن كانت مطلية بالذهب أو الفضة</t>
  </si>
  <si>
    <t>91139010</t>
  </si>
  <si>
    <t>Watch Straps Of Artifical Plastic Materials</t>
  </si>
  <si>
    <t>أساور من لدائن اصطناعية</t>
  </si>
  <si>
    <t>91139090</t>
  </si>
  <si>
    <t>Watch Straps, Other</t>
  </si>
  <si>
    <t>غيرها من الأساور</t>
  </si>
  <si>
    <t>91141000</t>
  </si>
  <si>
    <t>Springs, Including Hair-Springs</t>
  </si>
  <si>
    <t xml:space="preserve"> نوابض، بما في ذلك النوابض اللولبية الدقيقة</t>
  </si>
  <si>
    <t>91143000</t>
  </si>
  <si>
    <t>Dials</t>
  </si>
  <si>
    <t>قرص الساعه المينا</t>
  </si>
  <si>
    <t>91144000</t>
  </si>
  <si>
    <t>Plates And Bridges</t>
  </si>
  <si>
    <t xml:space="preserve"> قواعد وجسور</t>
  </si>
  <si>
    <t>91149000</t>
  </si>
  <si>
    <t>Watch Parts, Other</t>
  </si>
  <si>
    <t>غيرها من مكونات الساعات</t>
  </si>
  <si>
    <t>92011000</t>
  </si>
  <si>
    <t>Upright Pianos</t>
  </si>
  <si>
    <t>بيانو قائم عمودي الأوتار</t>
  </si>
  <si>
    <t>92012000</t>
  </si>
  <si>
    <t>Grand Pianos</t>
  </si>
  <si>
    <t xml:space="preserve"> بيانو بذيل أفقي الأوتار</t>
  </si>
  <si>
    <t>92029010</t>
  </si>
  <si>
    <t>Lutes</t>
  </si>
  <si>
    <t xml:space="preserve"> أعواد</t>
  </si>
  <si>
    <t>92051000</t>
  </si>
  <si>
    <t>Brass-Wind Instruments</t>
  </si>
  <si>
    <t xml:space="preserve"> أدوات نفخ نحاسية</t>
  </si>
  <si>
    <t>92060010</t>
  </si>
  <si>
    <t>Drums</t>
  </si>
  <si>
    <t xml:space="preserve"> طبول</t>
  </si>
  <si>
    <t>92071000</t>
  </si>
  <si>
    <t>Keyboard Instruments, Other Than Accordions</t>
  </si>
  <si>
    <t xml:space="preserve"> أدوات موسيقية ذات مفاتيح، عدا الأكورديون</t>
  </si>
  <si>
    <t>92081000</t>
  </si>
  <si>
    <t>Musical Boxes</t>
  </si>
  <si>
    <t xml:space="preserve"> علب موسيقية</t>
  </si>
  <si>
    <t>92099200</t>
  </si>
  <si>
    <t>Parts And Accessories For The Musical Instruments Of Heading No 9202</t>
  </si>
  <si>
    <t xml:space="preserve"> أجزاء ولوازم الأدوات الموسيقية الداخلة في البند 9202</t>
  </si>
  <si>
    <t>92099400</t>
  </si>
  <si>
    <t>Parts And Accessories For The Musical Instruments Of Heading No 9207</t>
  </si>
  <si>
    <t xml:space="preserve"> أجزاء ولوازم الأدوات الموسيقية الداخلة في البند 9207</t>
  </si>
  <si>
    <t>93032000</t>
  </si>
  <si>
    <t>Other Sporting Huntinp Or Target-Shooting Shotguns, Including Combination Shotgun-Nfles</t>
  </si>
  <si>
    <t>93033000</t>
  </si>
  <si>
    <t>Other Sporting, Hunting Or Target-Shooting Rifles</t>
  </si>
  <si>
    <t xml:space="preserve"> بنادق وكربينات رياضية اخر للصيد أوالرماية بمواسير محززة</t>
  </si>
  <si>
    <t>93040010</t>
  </si>
  <si>
    <t>Fishguns (Underwater)</t>
  </si>
  <si>
    <t xml:space="preserve"> بنادق صيد السمك تحت الماء</t>
  </si>
  <si>
    <t>93062110</t>
  </si>
  <si>
    <t xml:space="preserve"> للصيد أو للرماية الرياضية</t>
  </si>
  <si>
    <t>93063010</t>
  </si>
  <si>
    <t>Cartridges,Parts And Accessories,For Hunting Or Sports Shooting</t>
  </si>
  <si>
    <t xml:space="preserve"> خراطيش وأجزاؤها ولوازمها للصيد أو للرماية الرياضية</t>
  </si>
  <si>
    <t>94011000</t>
  </si>
  <si>
    <t>Seats Of A Kind Used For Aircraft</t>
  </si>
  <si>
    <t>مقاعد من الأنواع المستعملة في المركبات الجوية</t>
  </si>
  <si>
    <t>94012000</t>
  </si>
  <si>
    <t>Seats Of A Kind Used For Motor Vehicles</t>
  </si>
  <si>
    <t xml:space="preserve"> مقاعد من الأنواع المستعملة في السيارات</t>
  </si>
  <si>
    <t>94013000</t>
  </si>
  <si>
    <t>Swivel Seats With Variable Height Adjustment</t>
  </si>
  <si>
    <t xml:space="preserve"> مقاعد دوارة قابلة لتعديل الأرتفاع</t>
  </si>
  <si>
    <t>94014000</t>
  </si>
  <si>
    <t>Seats Other Than Garden Seats Or Camping Equipment, Convertible Into Beds</t>
  </si>
  <si>
    <t xml:space="preserve"> مقاعد، عدا مقاعد الحدائق ومعدات المخيمات، قابلة للتحويل إلى أسرة</t>
  </si>
  <si>
    <t>94015900</t>
  </si>
  <si>
    <t>94016100</t>
  </si>
  <si>
    <t>Seats. Upholstered</t>
  </si>
  <si>
    <t>مقاعد منجده</t>
  </si>
  <si>
    <t>94016900</t>
  </si>
  <si>
    <t>Seats, Other</t>
  </si>
  <si>
    <t>غيرها من المقاعد</t>
  </si>
  <si>
    <t>94017110</t>
  </si>
  <si>
    <t>Childrens  Seats Designed To Be Hung On The Back Of Other Seats</t>
  </si>
  <si>
    <t xml:space="preserve"> كراسي أطفال مصممة لتعلق على مساند الكراسي الأخرى</t>
  </si>
  <si>
    <t>94017120</t>
  </si>
  <si>
    <t>Babies Walkers With Small Wheels</t>
  </si>
  <si>
    <t>كراسي أطفال بعجلات صغيرة، عربات تعليم المشى</t>
  </si>
  <si>
    <t>94017190</t>
  </si>
  <si>
    <t>غيرها من الكراسى المساعده</t>
  </si>
  <si>
    <t>94017910</t>
  </si>
  <si>
    <t xml:space="preserve"> Childrens  Seats Designed To Be Hung On The Back Of Other Seats</t>
  </si>
  <si>
    <t>94017920</t>
  </si>
  <si>
    <t>Baby Walkers With Small Wheels</t>
  </si>
  <si>
    <t xml:space="preserve"> كراسي أطفال بعجلات صغيرة، عربات تعليم المشى</t>
  </si>
  <si>
    <t>94017990</t>
  </si>
  <si>
    <t>Baby Seats, Other</t>
  </si>
  <si>
    <t>94018011</t>
  </si>
  <si>
    <t>كراسي أطـفال مـصـممة لتعلق على مسـانـد الـكـراسي الأخرى</t>
  </si>
  <si>
    <t>94018012</t>
  </si>
  <si>
    <t>كراسـي أطفال بعجلات صغيرة، عربات تعليم المشى</t>
  </si>
  <si>
    <t>94018019</t>
  </si>
  <si>
    <t>Baby Seats Hung, Other</t>
  </si>
  <si>
    <t>94018020</t>
  </si>
  <si>
    <t>Seats Of Stones Or Mixture Of Asbestos Or Ceramics</t>
  </si>
  <si>
    <t xml:space="preserve"> مقاعد من أحجار أو من خليط الحرير الصخري أو من خزف</t>
  </si>
  <si>
    <t>94018090</t>
  </si>
  <si>
    <t>Ceramic Seats, Other</t>
  </si>
  <si>
    <t>94019000</t>
  </si>
  <si>
    <t>Seat, Parts</t>
  </si>
  <si>
    <t>94021010</t>
  </si>
  <si>
    <t>Dentists Chairs And Parts</t>
  </si>
  <si>
    <t xml:space="preserve"> كراسي طب الأسنان، وأجزاؤها</t>
  </si>
  <si>
    <t>94021020</t>
  </si>
  <si>
    <t>Barbers Chairs And Parts</t>
  </si>
  <si>
    <t xml:space="preserve"> كراسي الحلاقين، وأجزاؤها</t>
  </si>
  <si>
    <t>94021090</t>
  </si>
  <si>
    <t>Chairs, Other</t>
  </si>
  <si>
    <t>غيرها من الكراسى</t>
  </si>
  <si>
    <t>94029010</t>
  </si>
  <si>
    <t>Medical And Surgical Furniture And Parts</t>
  </si>
  <si>
    <t>أثاث للطب والجراحة، وأجزاءه</t>
  </si>
  <si>
    <t>94029090</t>
  </si>
  <si>
    <t>Surgical Furniture, Other</t>
  </si>
  <si>
    <t>غيرها من اثاثات الطب</t>
  </si>
  <si>
    <t>94031010</t>
  </si>
  <si>
    <t>Office Desks</t>
  </si>
  <si>
    <t>طاولات مكاتب</t>
  </si>
  <si>
    <t>94031020</t>
  </si>
  <si>
    <t>Tables With Wheels</t>
  </si>
  <si>
    <t>طاولات ذات عجلات</t>
  </si>
  <si>
    <t>94031030</t>
  </si>
  <si>
    <t>Cabinets , Electrical , For Keeping Files</t>
  </si>
  <si>
    <t>خزائن لحفظ الملفات، كهربائية</t>
  </si>
  <si>
    <t>94031090</t>
  </si>
  <si>
    <t>غيرها من انواع الخزائن</t>
  </si>
  <si>
    <t>94032010</t>
  </si>
  <si>
    <t>Wardrobes</t>
  </si>
  <si>
    <t xml:space="preserve"> خزائن للملابس</t>
  </si>
  <si>
    <t>94032020</t>
  </si>
  <si>
    <t>Clothes Stands For Placing On The Floor</t>
  </si>
  <si>
    <t>علاقات للملابس ترتكز على الأرض</t>
  </si>
  <si>
    <t>94032030</t>
  </si>
  <si>
    <t>Laboratories Or Technical Offices , Microscope Tables , Laboratory Benches ( Whether Or Not With Gas Or Water Nozzles, And Tap Fittings,Etc)</t>
  </si>
  <si>
    <t>طـاولات الفحص المجهري وطاولات المختبرات المجهزة بصنابير غاز أو مياه أو غيره</t>
  </si>
  <si>
    <t>94032040</t>
  </si>
  <si>
    <t>Portable Partitions On Floor</t>
  </si>
  <si>
    <t xml:space="preserve"> ستائر متحركة ترتكز على الأرض</t>
  </si>
  <si>
    <t>94032050</t>
  </si>
  <si>
    <t>Furniture Of Aluminum Of A Kind Used In Kitchen</t>
  </si>
  <si>
    <t>أثاث مطابخ من ألمنيوم</t>
  </si>
  <si>
    <t>94032090</t>
  </si>
  <si>
    <t>Metal Furniture, Other</t>
  </si>
  <si>
    <t>غيرها من الستائر</t>
  </si>
  <si>
    <t>94033010</t>
  </si>
  <si>
    <t>94033020</t>
  </si>
  <si>
    <t>94033030</t>
  </si>
  <si>
    <t>Cabinets , Electrical ,For Keeping Files</t>
  </si>
  <si>
    <t>94033090</t>
  </si>
  <si>
    <t>Wooden Furniture, Other</t>
  </si>
  <si>
    <t>94034010</t>
  </si>
  <si>
    <t>Cupboards For Pots And Tableware</t>
  </si>
  <si>
    <t xml:space="preserve"> خزائن أواني وأدوات المائدة</t>
  </si>
  <si>
    <t>94034020</t>
  </si>
  <si>
    <t>Dining Room Sets, Complete</t>
  </si>
  <si>
    <t xml:space="preserve"> أطقم سفر طعام، كاملة</t>
  </si>
  <si>
    <t>94034090</t>
  </si>
  <si>
    <t>Kitchen Furniture, Other</t>
  </si>
  <si>
    <t>غيرها من أطقم السفره</t>
  </si>
  <si>
    <t>94035010</t>
  </si>
  <si>
    <t>Bedroom Sets, Complete</t>
  </si>
  <si>
    <t xml:space="preserve"> أطقم غرف النوم، كاملة</t>
  </si>
  <si>
    <t>94035020</t>
  </si>
  <si>
    <t>94035090</t>
  </si>
  <si>
    <t>Bedroom Furniture, Other</t>
  </si>
  <si>
    <t>غيرها من الخزائن</t>
  </si>
  <si>
    <t>94036010</t>
  </si>
  <si>
    <t>Laboratories Of Technical Offices ,Microscope Tables, Laboratory Benches ( Whether Or Not With Gas Or Water Nozzles,And Tap Fittings , Etc)</t>
  </si>
  <si>
    <t>94036020</t>
  </si>
  <si>
    <t xml:space="preserve"> علاقات للملابس ترتكز على الأرض</t>
  </si>
  <si>
    <t>94036030</t>
  </si>
  <si>
    <t>Wall Cabinets ( First Aid Kits )</t>
  </si>
  <si>
    <t>خزائن حائط صيدليات</t>
  </si>
  <si>
    <t>94036040</t>
  </si>
  <si>
    <t>Cabinets Used As Supports For Wash Basins</t>
  </si>
  <si>
    <t xml:space="preserve"> خزائن تستعمل كحوامل لمغاسل الأيدي</t>
  </si>
  <si>
    <t>94036090</t>
  </si>
  <si>
    <t>Laboratories Furniture, Other</t>
  </si>
  <si>
    <t>غيرها من الخزائن الطبيه</t>
  </si>
  <si>
    <t>94037000</t>
  </si>
  <si>
    <t>Furniture Of Plastics</t>
  </si>
  <si>
    <t>أثاث من لدائن</t>
  </si>
  <si>
    <t>94038900</t>
  </si>
  <si>
    <t>Furniture, Other</t>
  </si>
  <si>
    <t>غيرها من الاثاث</t>
  </si>
  <si>
    <t>94039000</t>
  </si>
  <si>
    <t>Parts Of Furniture</t>
  </si>
  <si>
    <t>أجزاء أثاث</t>
  </si>
  <si>
    <t>94041000</t>
  </si>
  <si>
    <t>Mattress Supports</t>
  </si>
  <si>
    <t>حوامل فراش حشايا</t>
  </si>
  <si>
    <t>94042110</t>
  </si>
  <si>
    <t>Spring Mattresses</t>
  </si>
  <si>
    <t xml:space="preserve"> مراتب بنوابض</t>
  </si>
  <si>
    <t>94042190</t>
  </si>
  <si>
    <t>Mattresses, Other</t>
  </si>
  <si>
    <t>غيرها من الفرش والمراتب</t>
  </si>
  <si>
    <t>94042910</t>
  </si>
  <si>
    <t>94042990</t>
  </si>
  <si>
    <t>Mattresses Of Materials Other Than Rubber Or Plastics, Other</t>
  </si>
  <si>
    <t>94043000</t>
  </si>
  <si>
    <t>Sleeping Bags</t>
  </si>
  <si>
    <t>أكياس نوم</t>
  </si>
  <si>
    <t>94049010</t>
  </si>
  <si>
    <t>Quilets</t>
  </si>
  <si>
    <t xml:space="preserve"> لحف</t>
  </si>
  <si>
    <t>94049020</t>
  </si>
  <si>
    <t>Pillows</t>
  </si>
  <si>
    <t>وسائد</t>
  </si>
  <si>
    <t>94049030</t>
  </si>
  <si>
    <t>Cushions And Pouffes Seats</t>
  </si>
  <si>
    <t>مساند ومقاعد بوف</t>
  </si>
  <si>
    <t>94049040</t>
  </si>
  <si>
    <t>Cushion Sets Including Of Stuffed Ouilt, Bed Sheet And Pillow-Case</t>
  </si>
  <si>
    <t>94049090</t>
  </si>
  <si>
    <t>Cushion Sets, Other</t>
  </si>
  <si>
    <t>غيرها من أطقم الحشو</t>
  </si>
  <si>
    <t>94051000</t>
  </si>
  <si>
    <t>Chandeliers And Other Electric Ceiling Or Wall Lightings Fittings, Excluding Those Of A Kind Used For Lighting Public Open Spaces Or Thorough Fares</t>
  </si>
  <si>
    <t>ثريات (نجفات) وأجهزة إنارة كهربائية أخر للتثبيت أو التعليق في السقوف أو الجدران، عدا الأنواع المستعملة لإنارة الساحات المكشوفة أو الشوارع العامة</t>
  </si>
  <si>
    <t>94052000</t>
  </si>
  <si>
    <t>Electric Table, Desk, Bedside Or Floor Standing Lamps</t>
  </si>
  <si>
    <t>مصابيح كهربائية (أباجورات) للمناضد أو الطاولات أو المكاتب أو جوانب الأسرة، ومصابيح بأعمدة ترتكز على الأرض للإنارة الداخلية</t>
  </si>
  <si>
    <t>94053000</t>
  </si>
  <si>
    <t>Lighting Sets Of A Kind Used For Christmas Trees</t>
  </si>
  <si>
    <t>أطقم إنارة من النوع المستخدم لتزيين شجرة عيد الميلاد</t>
  </si>
  <si>
    <t>94054010</t>
  </si>
  <si>
    <t>Lamps For Exterior Lighting ( Street Lamps , Porch And Gate Lamps , Public Gardens Lamps Etc )</t>
  </si>
  <si>
    <t>94054020</t>
  </si>
  <si>
    <t>Specialised Lamps ( Machine Lamps, Photographic Studio Lamps, Shop Window Lamps)</t>
  </si>
  <si>
    <t xml:space="preserve"> (مصــابيح خاصة (مصابيح الآلات، مصابيح استديوهات التصوير الفوتغرافي، مصابيح نوافذ المعارض</t>
  </si>
  <si>
    <t>94054090</t>
  </si>
  <si>
    <t>Specialised Lamps,  Other</t>
  </si>
  <si>
    <t>غيرها من المصابيح</t>
  </si>
  <si>
    <t>94055000</t>
  </si>
  <si>
    <t>Non Electric Lamps And Lighting Fittings</t>
  </si>
  <si>
    <t>مصابيح وأجهزة إنارة غير كهربائية</t>
  </si>
  <si>
    <t>94056000</t>
  </si>
  <si>
    <t>Illuminated Signs, Illuminated Name Plates And The Like</t>
  </si>
  <si>
    <t>إشارات مضيئة ولوحات إرشاديه مضيئة وما يماثلها</t>
  </si>
  <si>
    <t>94059100</t>
  </si>
  <si>
    <t>Parts Of Lamps And Light Fittings Of Glass</t>
  </si>
  <si>
    <t>أجزاء من زجاج</t>
  </si>
  <si>
    <t>94059200</t>
  </si>
  <si>
    <t>Parts Of Lamps And Light Fittings Of Plastics</t>
  </si>
  <si>
    <t>أجزاء من لدائن</t>
  </si>
  <si>
    <t>94059900</t>
  </si>
  <si>
    <t>Parts Of Lamps And Light Fittings,  Other</t>
  </si>
  <si>
    <t>غيرها من الأجزاء</t>
  </si>
  <si>
    <t>95030010</t>
  </si>
  <si>
    <t>Bicycles</t>
  </si>
  <si>
    <t>دراجات</t>
  </si>
  <si>
    <t>95030020</t>
  </si>
  <si>
    <t xml:space="preserve"> Dolls</t>
  </si>
  <si>
    <t>دمى</t>
  </si>
  <si>
    <t>95030030</t>
  </si>
  <si>
    <t>Balloons</t>
  </si>
  <si>
    <t>بالونات</t>
  </si>
  <si>
    <t>95030040</t>
  </si>
  <si>
    <t xml:space="preserve"> Remote-Controlled Reduced-Size Models Of Aircraft</t>
  </si>
  <si>
    <t>نماذج مصغرة لطائرات تطير بالتحكم عن بعد</t>
  </si>
  <si>
    <t>95030090</t>
  </si>
  <si>
    <t>Other Toys</t>
  </si>
  <si>
    <t>ألعاب أخرى</t>
  </si>
  <si>
    <t>95042010</t>
  </si>
  <si>
    <t>Billiards</t>
  </si>
  <si>
    <t>بلياردو</t>
  </si>
  <si>
    <t>95042090</t>
  </si>
  <si>
    <t>Video Games, Other</t>
  </si>
  <si>
    <t>غيرها من الألعاب</t>
  </si>
  <si>
    <t>95043000</t>
  </si>
  <si>
    <t>Other Games, Coin- Or Dise-Operated, Other Than Bowling Alley Equipment</t>
  </si>
  <si>
    <t>ألعاب أخر تدار بقطعه نقديه أو بأوراق نقد، عمله نقديه أو بقطع بديله لها أو غيرها من أصناف مماثله عدا لعبه البولينج</t>
  </si>
  <si>
    <t>95044000</t>
  </si>
  <si>
    <t>Playing Cards</t>
  </si>
  <si>
    <t>ورق اللُعب</t>
  </si>
  <si>
    <t>95045000</t>
  </si>
  <si>
    <t>Video Game Consoles And Machines, Other Than Those Of Subheading 9504.30</t>
  </si>
  <si>
    <t>أجهزة وآلات ألعاب الفيديو، عدا الداخلة في البند الفرعي 950430</t>
  </si>
  <si>
    <t>95049000</t>
  </si>
  <si>
    <t>Toy Games, Other</t>
  </si>
  <si>
    <t>غيرها من اللعب</t>
  </si>
  <si>
    <t>95051000</t>
  </si>
  <si>
    <t>Articles For Christmas Festivities</t>
  </si>
  <si>
    <t>أصناف أحتفالات عيد الميلاد</t>
  </si>
  <si>
    <t>95059000</t>
  </si>
  <si>
    <t>Carnival Articles, Other</t>
  </si>
  <si>
    <t>غيرها من أصناف الاحتفالات</t>
  </si>
  <si>
    <t>95061900</t>
  </si>
  <si>
    <t>Articles And Equipment, Other</t>
  </si>
  <si>
    <t>غيرها من المثبتات</t>
  </si>
  <si>
    <t>95062100</t>
  </si>
  <si>
    <t>Sailboards</t>
  </si>
  <si>
    <t xml:space="preserve"> ألواح شراعية</t>
  </si>
  <si>
    <t>95062900</t>
  </si>
  <si>
    <t>غيرها من الألواح</t>
  </si>
  <si>
    <t>95063100</t>
  </si>
  <si>
    <t>Golf Clubs, Complete</t>
  </si>
  <si>
    <t xml:space="preserve"> عصي كاملة</t>
  </si>
  <si>
    <t>95063200</t>
  </si>
  <si>
    <t>Golf Balls</t>
  </si>
  <si>
    <t xml:space="preserve"> كرات</t>
  </si>
  <si>
    <t>95063900</t>
  </si>
  <si>
    <t>Golf Equipment, Other</t>
  </si>
  <si>
    <t>غيرها من أدوات الألعاب</t>
  </si>
  <si>
    <t>95064000</t>
  </si>
  <si>
    <t>Articles And Equipment For Table Tennis</t>
  </si>
  <si>
    <t>أصناف ومعدات لتنس الطاولة</t>
  </si>
  <si>
    <t>95065100</t>
  </si>
  <si>
    <t>Lawn-Tennis Rackets, Whether Or Not Strung</t>
  </si>
  <si>
    <t xml:space="preserve"> مضارب تنس عشبي بأوتار أو من بدونها</t>
  </si>
  <si>
    <t>95065900</t>
  </si>
  <si>
    <t>Tennis, Other</t>
  </si>
  <si>
    <t>غيرها من المضارب</t>
  </si>
  <si>
    <t>95066100</t>
  </si>
  <si>
    <t>Lawn-Tennis Balls</t>
  </si>
  <si>
    <t xml:space="preserve"> كرات التنس العشبي</t>
  </si>
  <si>
    <t>95066200</t>
  </si>
  <si>
    <t>Inflatable</t>
  </si>
  <si>
    <t>كرات قابلة للنفخ</t>
  </si>
  <si>
    <t>95066900</t>
  </si>
  <si>
    <t>Balls, Other</t>
  </si>
  <si>
    <t>غيرها من الكرات</t>
  </si>
  <si>
    <t>95067000</t>
  </si>
  <si>
    <t>Ice Skates And Roller Skates, Including Skating Boots With Skates Attached</t>
  </si>
  <si>
    <t>قباقيب أنزلاق بعجلات أو للأنزلاق على الجليد، بما فيها الأحذية المثبتة عليها مثل هذه القباقيب</t>
  </si>
  <si>
    <t>95069100</t>
  </si>
  <si>
    <t>Articles And Equipme For General Physical Exercise Gymnastics Or Athletics</t>
  </si>
  <si>
    <t xml:space="preserve"> أصناف ومعدات الرياضة البدنية والجمباز والعاب القوى</t>
  </si>
  <si>
    <t>95069900</t>
  </si>
  <si>
    <t>Gymnasium Articles, Other</t>
  </si>
  <si>
    <t>غيرها من المعدات الرياضيه</t>
  </si>
  <si>
    <t>95071000</t>
  </si>
  <si>
    <t>Fishing Rods, For Fish</t>
  </si>
  <si>
    <t>قصبات صيد الأسماك</t>
  </si>
  <si>
    <t>95072000</t>
  </si>
  <si>
    <t>Fishing Hooks For Fish</t>
  </si>
  <si>
    <t>صنانير صيد الأسماك</t>
  </si>
  <si>
    <t>95073000</t>
  </si>
  <si>
    <t>Fishing Line Fishing Tackle</t>
  </si>
  <si>
    <t>بكرات قصبات صيد الأسماك</t>
  </si>
  <si>
    <t>95079000</t>
  </si>
  <si>
    <t>Tennis, Badminton Or Similar Rackets, Whether Or Not Strung.</t>
  </si>
  <si>
    <t>مضارب التنس وتنس الريشة , البادمنتــــون ومضارب مماثلة باوتاد أو بدونهــا</t>
  </si>
  <si>
    <t>95089010</t>
  </si>
  <si>
    <t>Roundabouts, Swings</t>
  </si>
  <si>
    <t xml:space="preserve"> أراجيح دوارة، أراجيح</t>
  </si>
  <si>
    <t>95089090</t>
  </si>
  <si>
    <t>Travelling Menageries, Other</t>
  </si>
  <si>
    <t>غيرها من العاب السيرك</t>
  </si>
  <si>
    <t>96020030</t>
  </si>
  <si>
    <t>Worked</t>
  </si>
  <si>
    <t>أصناف مصنوعة من مستحضرات قاعدتها الشمع والهلام المقسى تستخدم في الأغراض الطبية والجراحية أو في صناعة الأدوية</t>
  </si>
  <si>
    <t>96020090</t>
  </si>
  <si>
    <t>Carved Articles, Other</t>
  </si>
  <si>
    <t>غيرها من المصنوعات</t>
  </si>
  <si>
    <t>96031000</t>
  </si>
  <si>
    <t>Brooms And Brushes, Consisting Of Twigs Or Othcr Vegctahlc Materials Bound Together, With Or Without Handles</t>
  </si>
  <si>
    <t xml:space="preserve"> مكانس وفراجين مؤلفة من أغصان دقيقة أو من مواد نباتية أُخر مجمعة حزماً، وإن كانت بأيد</t>
  </si>
  <si>
    <t>96032100</t>
  </si>
  <si>
    <t>Tooth Brushes.</t>
  </si>
  <si>
    <t>فرشاه أسنان ، فراجين أسنان</t>
  </si>
  <si>
    <t>96032910</t>
  </si>
  <si>
    <t>Shaving Brushes.</t>
  </si>
  <si>
    <t>فرشاة الحلاقة, فراجين الحلاقة</t>
  </si>
  <si>
    <t>96032920</t>
  </si>
  <si>
    <t>Hair Brushes.</t>
  </si>
  <si>
    <t>فرشاة الشعر , فراجين الشعر</t>
  </si>
  <si>
    <t>96032990</t>
  </si>
  <si>
    <t>Brushes, Other</t>
  </si>
  <si>
    <t>غيرها من الفرش</t>
  </si>
  <si>
    <t>96033000</t>
  </si>
  <si>
    <t>Artists Brushes.</t>
  </si>
  <si>
    <t>فرشاة الفنانين , فراجين الفنانين</t>
  </si>
  <si>
    <t>96034000</t>
  </si>
  <si>
    <t>Paint Or Varnishes Brushes.</t>
  </si>
  <si>
    <t>فرشاة دهان أو طلاء , فرشاة صبغ , فراجـين صــبغ</t>
  </si>
  <si>
    <t>96035000</t>
  </si>
  <si>
    <t>Other Brushes.</t>
  </si>
  <si>
    <t>فرشاة أخرى , فراجـين أخرى</t>
  </si>
  <si>
    <t>96039010</t>
  </si>
  <si>
    <t>Brushes Of Rubber Or Plastics, Moulded In One Piece, And Brushes For House-Keeping Clothes Or Shoes</t>
  </si>
  <si>
    <t>فراجين من مطاط أو من لدائن مصبوبة قطعة واحدة، وفراجين للإستعمال المنزلي</t>
  </si>
  <si>
    <t>96039020</t>
  </si>
  <si>
    <t>Brushes For Cleaning Clothes Or Shoes</t>
  </si>
  <si>
    <t xml:space="preserve"> فراجين لتنظيف الألبسة والأحذية</t>
  </si>
  <si>
    <t>96039030</t>
  </si>
  <si>
    <t>Sweeping Brushes For Cleaning The Roads, Floors</t>
  </si>
  <si>
    <t>فراجين المكانس لتنظيف الطرق، الأرضيات</t>
  </si>
  <si>
    <t>96039040</t>
  </si>
  <si>
    <t>Brushes Made Of Metal Wires</t>
  </si>
  <si>
    <t>فراجين يدوية من اسلاك معدنية</t>
  </si>
  <si>
    <t>96039090</t>
  </si>
  <si>
    <t>غيرها من الفراجين</t>
  </si>
  <si>
    <t>96050000</t>
  </si>
  <si>
    <t>Travel Sets For Personal Toilet, Sewing Or Shoe Or Clothes Cleaning.</t>
  </si>
  <si>
    <t>مجموعات ( أطقم ) سفر لتجميل الأشـــخاص أو للخياطة أولتنظيف الأحذية أو الملا بـــــــس</t>
  </si>
  <si>
    <t>96061000</t>
  </si>
  <si>
    <t>Press-Fasteners, Snap-Fasteners And Press-Studs And Parts Therefor</t>
  </si>
  <si>
    <t xml:space="preserve"> أزرار كباسة (حابكة بالكبس ) وأجزاؤها</t>
  </si>
  <si>
    <t>96071100</t>
  </si>
  <si>
    <t>Slide Fasteners Fitted With Chain Scoops Of Base Metal</t>
  </si>
  <si>
    <t>حابكات مزودة بأسنان للتشبيك من معادن عادية</t>
  </si>
  <si>
    <t>96081000</t>
  </si>
  <si>
    <t>Ball Point Pens.</t>
  </si>
  <si>
    <t>أقــلا م حبر جاف</t>
  </si>
  <si>
    <t>96082000</t>
  </si>
  <si>
    <t>Felt Tipped And Other Porous Tipped Pens And Markers.</t>
  </si>
  <si>
    <t>أقـــلا م تأشير برأس لباد أو بغيرها من رؤوس مســـامية</t>
  </si>
  <si>
    <t>96083000</t>
  </si>
  <si>
    <t>Fountain Pens, Stylograph Pens And Other Pens.</t>
  </si>
  <si>
    <t>أقـــلا م حبر سائل, أقلا م ستيلوغراف وغيرهـا من أنواع الأقــلا م</t>
  </si>
  <si>
    <t>96084000</t>
  </si>
  <si>
    <t>Propelling Or Sliding Pencils.</t>
  </si>
  <si>
    <t>أقـــلا م رصاص بخزان</t>
  </si>
  <si>
    <t>96085000</t>
  </si>
  <si>
    <t>Sets Of Pens Or Pencils.</t>
  </si>
  <si>
    <t>أطقم أقلام حبر أو أقلام رصاص</t>
  </si>
  <si>
    <t>96086000</t>
  </si>
  <si>
    <t>Refills For Ball Point Pens, Comprising The Ball Point And Ink Reservoir.</t>
  </si>
  <si>
    <t>عبوات غيار (خراطيش) لأقلا م الحبر الجــــاف ومزودة بروؤســها</t>
  </si>
  <si>
    <t>96089100</t>
  </si>
  <si>
    <t>Pen Nibs.</t>
  </si>
  <si>
    <t>ريــش كتابة وأسنان ريش كتابة</t>
  </si>
  <si>
    <t>96089900</t>
  </si>
  <si>
    <t>Other Pens Not Elsewhere Specified.</t>
  </si>
  <si>
    <t>أقلا م أخرى, غيرمذكورة ولا داخلة في مكان آخر</t>
  </si>
  <si>
    <t>96091000</t>
  </si>
  <si>
    <t>Pencils And Crayons, With Leads Encased In A Rigid Sheath</t>
  </si>
  <si>
    <t xml:space="preserve"> أقلام رصاص وأقلام تلوين برصاص محاط بغلاف صلب</t>
  </si>
  <si>
    <t>96092000</t>
  </si>
  <si>
    <t>Pencil Leads, Black Or Coloured</t>
  </si>
  <si>
    <t xml:space="preserve"> أقلام رصاص أسود أو ملون</t>
  </si>
  <si>
    <t>96099030</t>
  </si>
  <si>
    <t>Crayons</t>
  </si>
  <si>
    <t xml:space="preserve"> أقلام ملونة للرسم</t>
  </si>
  <si>
    <t>96099090</t>
  </si>
  <si>
    <t>Pens, Other</t>
  </si>
  <si>
    <t>غيرها من الطباشير</t>
  </si>
  <si>
    <t>96100010</t>
  </si>
  <si>
    <t>Slates And Boards , With Writing Or Drawing Surfaces Whether Or Not Framed</t>
  </si>
  <si>
    <t xml:space="preserve"> ألواح إردواز للكتابة أو للرسم، وان كانت بأطر</t>
  </si>
  <si>
    <t>96100090</t>
  </si>
  <si>
    <t>Slates And Boards, Other</t>
  </si>
  <si>
    <t>غيرها من ألواح الكتابه</t>
  </si>
  <si>
    <t>96110000</t>
  </si>
  <si>
    <t>Date, Sealing Or Numbering Stamps, And The Like (Including Devices For Printing Or Embossing Labels), Designed For Operating In The Hand  Hand Operated Composing Sticks, And Hand Printing Sets Incorporating Such Composing Sticks.</t>
  </si>
  <si>
    <t>أختام باصمة بالشمع , أختام مؤرخة أومرقمة وأصناف مماثلة, صفافات حروف يدوية ومجموعات طباعة يدوية محتوية على صفافات حـروف</t>
  </si>
  <si>
    <t>96121000</t>
  </si>
  <si>
    <t>Ribbons</t>
  </si>
  <si>
    <t xml:space="preserve"> أشرطة للطابعات</t>
  </si>
  <si>
    <t>96131000</t>
  </si>
  <si>
    <t>Cigarette Pocket Lighters, Gas Fuelled, Non Refillable.</t>
  </si>
  <si>
    <t>قداحات ( ولاعات ) سجائر للجيب تشعل بالغاز غير قابلة  لإعادة التعبئــة</t>
  </si>
  <si>
    <t>96132000</t>
  </si>
  <si>
    <t>Cigarette Pocket Lighters, Gas Fuelled, Refillable.</t>
  </si>
  <si>
    <t>قداحات ( ولاعات ) سجائر للجيب تشعل بالغاز وقابلة للتعبئــــة</t>
  </si>
  <si>
    <t>96138000</t>
  </si>
  <si>
    <t>Other Lighters Not Elsewhere Specified.</t>
  </si>
  <si>
    <t>قداحات ( ولاعات ) أخرى غيرمذكورة ولا داخلـة في مكان آخــر</t>
  </si>
  <si>
    <t>96139000</t>
  </si>
  <si>
    <t>Parts Of Cigarette Lighters &amp; Other Lighters.</t>
  </si>
  <si>
    <t>أجزاء قداحات ( ولاعات ) ســـجائر و قداحات اخرى</t>
  </si>
  <si>
    <t>96140010</t>
  </si>
  <si>
    <t>Smoking Pipes (Including Pipe Bowls)</t>
  </si>
  <si>
    <t>غلايين تدخين (بما فيها رؤوسها)</t>
  </si>
  <si>
    <t>96140020</t>
  </si>
  <si>
    <t>Hubble-Bubbles (Narghila) And Parts Thereof</t>
  </si>
  <si>
    <t>شيش (نارجيلات) وأجزاؤها</t>
  </si>
  <si>
    <t>96140090</t>
  </si>
  <si>
    <t>Other From Smoking Pipes</t>
  </si>
  <si>
    <t>غيرها، من غلايين التدخين</t>
  </si>
  <si>
    <t>96151100</t>
  </si>
  <si>
    <t>Combs Of Hard Rubber Or Plastics</t>
  </si>
  <si>
    <t>أمشاط من مطاط مقسى أو من لدائن</t>
  </si>
  <si>
    <t>96151900</t>
  </si>
  <si>
    <t>Combs, Other</t>
  </si>
  <si>
    <t>غيرها من الامشاط</t>
  </si>
  <si>
    <t>96159000</t>
  </si>
  <si>
    <t>Hair Slides, Other</t>
  </si>
  <si>
    <t>96161000</t>
  </si>
  <si>
    <t>Scent Sprays And Similar Toilet Sprays, And Mounts Heads Therefor.</t>
  </si>
  <si>
    <t>نافثات عطور ونافثات تواليت مماثلة وروؤسها وتركيباتها</t>
  </si>
  <si>
    <t>96162000</t>
  </si>
  <si>
    <t>Powder Puffs And Pads For The Application Of Cosmetics Or Toilet Preparations.</t>
  </si>
  <si>
    <t>ذريات للمســاحيق أو لوضع مـــواد التجميل أومستحضرات التطريـــة</t>
  </si>
  <si>
    <t>96170010</t>
  </si>
  <si>
    <t>Thermos Bottles Used For Teaor Coffee</t>
  </si>
  <si>
    <t>قوارير مما يستعمل عادة للشاي أو القهوة</t>
  </si>
  <si>
    <t>96170090</t>
  </si>
  <si>
    <t>Flasks, Other</t>
  </si>
  <si>
    <t>غيرها من القوارير</t>
  </si>
  <si>
    <t>96180000</t>
  </si>
  <si>
    <t>Tailors  Dummies &amp; Other Lay Figures  Automata And Other Animated Displays Used For Shop Window Dressing.</t>
  </si>
  <si>
    <t>نماذج أجسام للخياطين, وما يماثلها من دمي متحركة وعارضات متحركة لعرض الملابس في واجهات المحلا ت</t>
  </si>
  <si>
    <t>96190010</t>
  </si>
  <si>
    <t>Napkins For Babies</t>
  </si>
  <si>
    <t>حفاضات أطفال</t>
  </si>
  <si>
    <t>96190020</t>
  </si>
  <si>
    <t xml:space="preserve"> Feminine Pads</t>
  </si>
  <si>
    <t>حفاضات نسائية</t>
  </si>
  <si>
    <t>96190030</t>
  </si>
  <si>
    <t xml:space="preserve"> Napkins For Patients And Disabled</t>
  </si>
  <si>
    <t>حفاضات للمرضى والمقعدين</t>
  </si>
  <si>
    <t>96190040</t>
  </si>
  <si>
    <t>Thin Pads Of  Paper  Absorbable To Patients' Secretions</t>
  </si>
  <si>
    <t>وسائد رقيقة من ورق قابل لامتصاص الإفرازات من المرضى</t>
  </si>
  <si>
    <t>96190050</t>
  </si>
  <si>
    <t>Delivery Set Consisting Of One Or More Articles Of Subheadings 96 19 00 10 To 96 19 00 90</t>
  </si>
  <si>
    <t>مجموعة أطقم للولادة تحتوي على صنفين أو أكثر من الأصناف المذكورة في البنود الفرعية من (96190010 لغاية 96190090)</t>
  </si>
  <si>
    <t>96190090</t>
  </si>
  <si>
    <t>غيرها، من مناشف صحية وواقيات صحية وحفاظات وبطانات الحفاظات وفوط مبطنة للأطفال</t>
  </si>
  <si>
    <t>97011000</t>
  </si>
  <si>
    <t>Paintings, Drawings And Pastels</t>
  </si>
  <si>
    <t xml:space="preserve"> لوحات و صور ورسوم</t>
  </si>
  <si>
    <t>97019000</t>
  </si>
  <si>
    <t>Decorative Paintings, Other:</t>
  </si>
  <si>
    <t>غيرها من اللوحات</t>
  </si>
  <si>
    <t>97020000</t>
  </si>
  <si>
    <t>Original Engravings, Prints &amp; Lithographs.</t>
  </si>
  <si>
    <t>(صور أصلية محفورة, جرافير,أومطبوعة بالضغط أومطبوعة بالحجر( ليثوغرافيا</t>
  </si>
  <si>
    <t>97030000</t>
  </si>
  <si>
    <t>Original Sculptures &amp; Statuary, In Any Material.</t>
  </si>
  <si>
    <t>تماثيل ومنحوتات أصلية من جميع المــــواد</t>
  </si>
  <si>
    <t>97060010</t>
  </si>
  <si>
    <t>Antique Furniture And Parts</t>
  </si>
  <si>
    <t xml:space="preserve"> أثاث أثري واجزاؤه</t>
  </si>
  <si>
    <t>97060030</t>
  </si>
  <si>
    <t xml:space="preserve"> منتجات فن الرسم والخط الأثرية</t>
  </si>
  <si>
    <t>97060090</t>
  </si>
  <si>
    <t>Antiques, Other</t>
  </si>
  <si>
    <t>غيرها من منتجات فن الرسم</t>
  </si>
  <si>
    <t>98010000</t>
  </si>
  <si>
    <t>Personel Effects</t>
  </si>
  <si>
    <t>أمتعة شخصية</t>
  </si>
  <si>
    <t>00000000</t>
  </si>
  <si>
    <t>أخرى تشمل السلع التي قيمتها أقل من 50 ألف ر.ق.</t>
  </si>
  <si>
    <t>Grand Total</t>
  </si>
  <si>
    <t>الإجمالي العام</t>
  </si>
  <si>
    <t>Table No. (4)</t>
  </si>
  <si>
    <t>Country of Origin</t>
  </si>
  <si>
    <t>دولة المنشأ</t>
  </si>
  <si>
    <t>Oman</t>
  </si>
  <si>
    <t>سلطنة عمان</t>
  </si>
  <si>
    <t>Kuwait</t>
  </si>
  <si>
    <t>الكويت</t>
  </si>
  <si>
    <t>Iraq</t>
  </si>
  <si>
    <t>العراق</t>
  </si>
  <si>
    <t>Syria</t>
  </si>
  <si>
    <t>سوريا</t>
  </si>
  <si>
    <t>Lebanon</t>
  </si>
  <si>
    <t>لبنان</t>
  </si>
  <si>
    <t>Jordan</t>
  </si>
  <si>
    <t>الأردن</t>
  </si>
  <si>
    <t>Yemen</t>
  </si>
  <si>
    <t>اليمن</t>
  </si>
  <si>
    <t>Egypt</t>
  </si>
  <si>
    <t>مصر</t>
  </si>
  <si>
    <t>Libya</t>
  </si>
  <si>
    <t>ليبيا</t>
  </si>
  <si>
    <t>Tunisia</t>
  </si>
  <si>
    <t>تونس</t>
  </si>
  <si>
    <t>Algeria</t>
  </si>
  <si>
    <t>الجزائر</t>
  </si>
  <si>
    <t>Morocco</t>
  </si>
  <si>
    <t>المغرب</t>
  </si>
  <si>
    <t>Sudan</t>
  </si>
  <si>
    <t>السودان</t>
  </si>
  <si>
    <t>Somalia</t>
  </si>
  <si>
    <t>الصومال</t>
  </si>
  <si>
    <t>France</t>
  </si>
  <si>
    <t>فرنسا</t>
  </si>
  <si>
    <t>United Kingdom</t>
  </si>
  <si>
    <t>المملكة المتحدة</t>
  </si>
  <si>
    <t>Netherlands</t>
  </si>
  <si>
    <t>هولندا</t>
  </si>
  <si>
    <t>Italy</t>
  </si>
  <si>
    <t>ايطاليا</t>
  </si>
  <si>
    <t>Belgium</t>
  </si>
  <si>
    <t>بلجيكا</t>
  </si>
  <si>
    <t>Luxembourg</t>
  </si>
  <si>
    <t>Denmark</t>
  </si>
  <si>
    <t>الدنمارك</t>
  </si>
  <si>
    <t>Germany</t>
  </si>
  <si>
    <t>المانيا</t>
  </si>
  <si>
    <t>Spain</t>
  </si>
  <si>
    <t>اسبانيا</t>
  </si>
  <si>
    <t>Slovenia</t>
  </si>
  <si>
    <t>Portugal</t>
  </si>
  <si>
    <t>البرتغال</t>
  </si>
  <si>
    <t>Austria</t>
  </si>
  <si>
    <t>النمسا</t>
  </si>
  <si>
    <t>Switzerland</t>
  </si>
  <si>
    <t>سويسرا</t>
  </si>
  <si>
    <t>Ireland</t>
  </si>
  <si>
    <t>ايرلندا</t>
  </si>
  <si>
    <t>Russia</t>
  </si>
  <si>
    <t>اوكرانيا</t>
  </si>
  <si>
    <t>Sweden</t>
  </si>
  <si>
    <t>السويد</t>
  </si>
  <si>
    <t>Norway</t>
  </si>
  <si>
    <t>النرويج</t>
  </si>
  <si>
    <t>Finland</t>
  </si>
  <si>
    <t>فنلندا</t>
  </si>
  <si>
    <t>Estonia</t>
  </si>
  <si>
    <t>استونيا</t>
  </si>
  <si>
    <t>Latvia</t>
  </si>
  <si>
    <t>لاتفيا</t>
  </si>
  <si>
    <t>Lithuania</t>
  </si>
  <si>
    <t>ليتوانيا</t>
  </si>
  <si>
    <t>Poland</t>
  </si>
  <si>
    <t>بولندا</t>
  </si>
  <si>
    <t>Czech</t>
  </si>
  <si>
    <t>التشيك</t>
  </si>
  <si>
    <t>Slovakia</t>
  </si>
  <si>
    <t>سلوفاكيا</t>
  </si>
  <si>
    <t>Croatia</t>
  </si>
  <si>
    <t>كرواتيا</t>
  </si>
  <si>
    <t>البوسنة والهرسك</t>
  </si>
  <si>
    <t>Serbia</t>
  </si>
  <si>
    <t>صربيا</t>
  </si>
  <si>
    <t>Bulgaria</t>
  </si>
  <si>
    <t>بلغاريا</t>
  </si>
  <si>
    <t>Romania</t>
  </si>
  <si>
    <t>رومانيا</t>
  </si>
  <si>
    <t>Turkey</t>
  </si>
  <si>
    <t>تركيا</t>
  </si>
  <si>
    <t>Greece</t>
  </si>
  <si>
    <t>اليونان</t>
  </si>
  <si>
    <t>Malta</t>
  </si>
  <si>
    <t>مالطا</t>
  </si>
  <si>
    <t>Cyprus</t>
  </si>
  <si>
    <t>قبرص</t>
  </si>
  <si>
    <t>Hungary</t>
  </si>
  <si>
    <t>المجر</t>
  </si>
  <si>
    <t>Macedonia</t>
  </si>
  <si>
    <t>مقدونيا</t>
  </si>
  <si>
    <t>Albania</t>
  </si>
  <si>
    <t>ألبانيا</t>
  </si>
  <si>
    <t>Moldova</t>
  </si>
  <si>
    <t>مولدوفا</t>
  </si>
  <si>
    <t>Belarus</t>
  </si>
  <si>
    <t>بيلاروسيا (روسيا البيضاء)</t>
  </si>
  <si>
    <t>Liechtenstein</t>
  </si>
  <si>
    <t>ليخنشتاين</t>
  </si>
  <si>
    <t>Japan</t>
  </si>
  <si>
    <t>اليابان</t>
  </si>
  <si>
    <t>South Korea</t>
  </si>
  <si>
    <t>كوريا الجنوبية</t>
  </si>
  <si>
    <t>China</t>
  </si>
  <si>
    <t>الصين</t>
  </si>
  <si>
    <t>Taiwan</t>
  </si>
  <si>
    <t>تايوان</t>
  </si>
  <si>
    <t>هونج كونج</t>
  </si>
  <si>
    <t>Vietnam</t>
  </si>
  <si>
    <t>فيتنام</t>
  </si>
  <si>
    <t>Thailand</t>
  </si>
  <si>
    <t>تايلاند</t>
  </si>
  <si>
    <t>Cambodia</t>
  </si>
  <si>
    <t>كمبوديا</t>
  </si>
  <si>
    <t>Philippines</t>
  </si>
  <si>
    <t>الفلبين</t>
  </si>
  <si>
    <t>Singapore</t>
  </si>
  <si>
    <t>Malaysia</t>
  </si>
  <si>
    <t>ماليزيا</t>
  </si>
  <si>
    <t>Indonesia</t>
  </si>
  <si>
    <t>Bangladesh</t>
  </si>
  <si>
    <t>بنجلا دش</t>
  </si>
  <si>
    <t>India</t>
  </si>
  <si>
    <t>الهند</t>
  </si>
  <si>
    <t>Sri Lanka</t>
  </si>
  <si>
    <t>Pakistan</t>
  </si>
  <si>
    <t>باكستان</t>
  </si>
  <si>
    <t>Azerbaijan</t>
  </si>
  <si>
    <t>اذربيجان</t>
  </si>
  <si>
    <t>Armenia</t>
  </si>
  <si>
    <t>ارمينيا</t>
  </si>
  <si>
    <t>Afghanistan</t>
  </si>
  <si>
    <t>افغانستان</t>
  </si>
  <si>
    <t>Iran</t>
  </si>
  <si>
    <t>ايران</t>
  </si>
  <si>
    <t>Myanmar</t>
  </si>
  <si>
    <t>ميانمار</t>
  </si>
  <si>
    <t>Nepal</t>
  </si>
  <si>
    <t>نيبال</t>
  </si>
  <si>
    <t>لاوس</t>
  </si>
  <si>
    <t>Georgia</t>
  </si>
  <si>
    <t>جورجيا</t>
  </si>
  <si>
    <t>Uzbekistan</t>
  </si>
  <si>
    <t>أوزبكستان</t>
  </si>
  <si>
    <t>United States Of America</t>
  </si>
  <si>
    <t>الولا يات المتحدة الأمريكية</t>
  </si>
  <si>
    <t>Canada</t>
  </si>
  <si>
    <t>كندا</t>
  </si>
  <si>
    <t>Mexico</t>
  </si>
  <si>
    <t>المكسيك</t>
  </si>
  <si>
    <t>Panama</t>
  </si>
  <si>
    <t>بنما</t>
  </si>
  <si>
    <t>Guatemala</t>
  </si>
  <si>
    <t>Costa Rica</t>
  </si>
  <si>
    <t>كوستاريكا</t>
  </si>
  <si>
    <t>Honduras</t>
  </si>
  <si>
    <t>هندوراس</t>
  </si>
  <si>
    <t>El Salvador</t>
  </si>
  <si>
    <t>السلفادور</t>
  </si>
  <si>
    <t>Ecuador</t>
  </si>
  <si>
    <t>ا لاكوادور</t>
  </si>
  <si>
    <t>Brazil</t>
  </si>
  <si>
    <t>البرازيل</t>
  </si>
  <si>
    <t>Uruguay</t>
  </si>
  <si>
    <t>أورغواي</t>
  </si>
  <si>
    <t>Paraguay</t>
  </si>
  <si>
    <t>بارغواي</t>
  </si>
  <si>
    <t>Peru</t>
  </si>
  <si>
    <t>بيرو</t>
  </si>
  <si>
    <t>Chile</t>
  </si>
  <si>
    <t>تشيلي</t>
  </si>
  <si>
    <t>Argentina</t>
  </si>
  <si>
    <t>الأرجنتين</t>
  </si>
  <si>
    <t>Colombia</t>
  </si>
  <si>
    <t>كولومبيا</t>
  </si>
  <si>
    <t>Ivory Coast</t>
  </si>
  <si>
    <t>ساحل العاج</t>
  </si>
  <si>
    <t>Ghana</t>
  </si>
  <si>
    <t>غانا</t>
  </si>
  <si>
    <t>Nigeria</t>
  </si>
  <si>
    <t>نيجيريا</t>
  </si>
  <si>
    <t>Cameroon</t>
  </si>
  <si>
    <t>الكاميرون</t>
  </si>
  <si>
    <t>Gabon</t>
  </si>
  <si>
    <t>الغابون</t>
  </si>
  <si>
    <t>Zimbabwe</t>
  </si>
  <si>
    <t>زمبابوي</t>
  </si>
  <si>
    <t>Madagascar</t>
  </si>
  <si>
    <t>مدغشقر</t>
  </si>
  <si>
    <t>Tanzania</t>
  </si>
  <si>
    <t>تنزانيا</t>
  </si>
  <si>
    <t>Kenya</t>
  </si>
  <si>
    <t>كينيا</t>
  </si>
  <si>
    <t>Ethiopia</t>
  </si>
  <si>
    <t>أثيوبيا</t>
  </si>
  <si>
    <t>Uganda</t>
  </si>
  <si>
    <t>أوغندا</t>
  </si>
  <si>
    <t>South Africa</t>
  </si>
  <si>
    <t>جنوب أفريقيا</t>
  </si>
  <si>
    <t>جيبوتي</t>
  </si>
  <si>
    <t>Mauritius</t>
  </si>
  <si>
    <t>موريشيوس</t>
  </si>
  <si>
    <t>Senegal</t>
  </si>
  <si>
    <t>السنغال</t>
  </si>
  <si>
    <t>Mozambique</t>
  </si>
  <si>
    <t>موزمبيق</t>
  </si>
  <si>
    <t>Reunion</t>
  </si>
  <si>
    <t>ريونيون</t>
  </si>
  <si>
    <t>Australia</t>
  </si>
  <si>
    <t>استراليا</t>
  </si>
  <si>
    <t>Fiji</t>
  </si>
  <si>
    <t>فيجي</t>
  </si>
  <si>
    <t>New Zealand</t>
  </si>
  <si>
    <t>نيوزيلندا</t>
  </si>
  <si>
    <t>Dominican Republic</t>
  </si>
  <si>
    <t>جمهورية الدومينيكان</t>
  </si>
  <si>
    <t>Group of Commodity Description
HS4 Code</t>
  </si>
  <si>
    <t>وصف المجموعات السلعية</t>
  </si>
  <si>
    <t>خيول وحمير وبغال، حية</t>
  </si>
  <si>
    <t>0101</t>
  </si>
  <si>
    <t>Animals, Live, Not Elsewhere Specified.</t>
  </si>
  <si>
    <t>حيوانات حية غير مذكورة في مكان آخر</t>
  </si>
  <si>
    <t>0106</t>
  </si>
  <si>
    <t>Meat Of Bovine Animals, Frozen</t>
  </si>
  <si>
    <t>لحوم حيوانات بقرية مجمدة</t>
  </si>
  <si>
    <t>0202</t>
  </si>
  <si>
    <t>Meat And Edible Offal Of Poultry , Fresh , Chilled Or Frozen</t>
  </si>
  <si>
    <t>لحوم وأحشاء صالحة للاكل من الدواجن طازجة ، مبردة ، أو مجمدة</t>
  </si>
  <si>
    <t>0207</t>
  </si>
  <si>
    <t>Crustaceans,Live,Fresh Etc. And Cooked Etc.</t>
  </si>
  <si>
    <t>قشريات حية أو طازجة أو مطبوخة أو محضرة بأي طريقة كانت</t>
  </si>
  <si>
    <t>0306</t>
  </si>
  <si>
    <t>Cheese And Curd</t>
  </si>
  <si>
    <t>أجبان و منتجات ألبان مخثرة</t>
  </si>
  <si>
    <t>0406</t>
  </si>
  <si>
    <t>Honey  Natural</t>
  </si>
  <si>
    <t>عسل نحل</t>
  </si>
  <si>
    <t>0409</t>
  </si>
  <si>
    <t>Potatoes (Excl. Sweet Potatoes), Fresh Or Chilled</t>
  </si>
  <si>
    <t xml:space="preserve"> بطاطس (عدا البطاطا الحلوة) ، طازجة أو مبردة</t>
  </si>
  <si>
    <t>0701</t>
  </si>
  <si>
    <t>Cabbages, Cauliflower, Kohlrabi, Kale Etc., Fresh Or Chilled</t>
  </si>
  <si>
    <t>0704</t>
  </si>
  <si>
    <t>Lettuce And Chicory, Fresh Or Chilled</t>
  </si>
  <si>
    <t>0705</t>
  </si>
  <si>
    <t>Leguminous Vegetables, Dried, Shelled</t>
  </si>
  <si>
    <t>0713</t>
  </si>
  <si>
    <t>Nuts, Fresh Or Dried; Almonds, Hazelnuts, Walnuts, Chestnuts, Pecan, Macadamia</t>
  </si>
  <si>
    <t>جوزيات أخرى ، مثل اللوز و البندق و الكستناء و الجوز الأمريكي ، طازجة أو مجففة</t>
  </si>
  <si>
    <t>0802</t>
  </si>
  <si>
    <t>Dates, Figs, Pineapples, Avocados, Guavas, Mangoes, Fresh Or Dried</t>
  </si>
  <si>
    <t>تمور ، تين ، أناناس ، كمثرى ، وفواكه أخرى مشابهة ، طازجة أو مجففة</t>
  </si>
  <si>
    <t>0804</t>
  </si>
  <si>
    <t>Citrus Fruit, Fresh Or Dried</t>
  </si>
  <si>
    <t>حمضيات طازجة أو مجففة</t>
  </si>
  <si>
    <t>0805</t>
  </si>
  <si>
    <t>Grapes, Fresh Or Dried</t>
  </si>
  <si>
    <t>عنب ، طازج أو مجفف</t>
  </si>
  <si>
    <t>0806</t>
  </si>
  <si>
    <t>Nutmeg, Mace And Cardamoms</t>
  </si>
  <si>
    <t>جوز الطيب ، حب الهيل</t>
  </si>
  <si>
    <t>0908</t>
  </si>
  <si>
    <t>Rice</t>
  </si>
  <si>
    <t>أرز</t>
  </si>
  <si>
    <t>1006</t>
  </si>
  <si>
    <t>Wheat Or Meslin Flour</t>
  </si>
  <si>
    <t>دقيق الحنطة ( القمح) ودقيق خليط من الحنطة</t>
  </si>
  <si>
    <t>1101</t>
  </si>
  <si>
    <t>Olive Oil &amp; Its Fractions, Not Chemically Modified</t>
  </si>
  <si>
    <t>زيت زيتون و جزيئاته ، غير معدل كيمياويا</t>
  </si>
  <si>
    <t>1509</t>
  </si>
  <si>
    <t>Animal Or Vegetable Fats &amp; Oils Chemically Modified; Inedible Mixtures</t>
  </si>
  <si>
    <t>زيوت او شحوم حيوانية او نباتية معدلة كيمياويا ، مخاليط غير غذائية</t>
  </si>
  <si>
    <t>1518</t>
  </si>
  <si>
    <t>Prepared Or Preserved Fish; Caviar &amp; Caviar Substitutes</t>
  </si>
  <si>
    <t>اسماك محضرة او محفوظة : خبيار ( كافيار ) و ابداله</t>
  </si>
  <si>
    <t>1604</t>
  </si>
  <si>
    <t>Cane Or Beet Sugar &amp; Chemically Pure Sucrose In Solid Form</t>
  </si>
  <si>
    <t>1701</t>
  </si>
  <si>
    <t>Other Vegetables Not Frozen &amp; Prepared Or Preserved Nes.</t>
  </si>
  <si>
    <t>2005</t>
  </si>
  <si>
    <t>Fruit &amp; Vegetable Juices (&amp; Grape Must), Not Fermented &amp; No Spirits</t>
  </si>
  <si>
    <t>مخاليط عصير</t>
  </si>
  <si>
    <t>2009</t>
  </si>
  <si>
    <t>Soups, Broths &amp; Preparations; Homogenized Composite Food Preparations</t>
  </si>
  <si>
    <t>2104</t>
  </si>
  <si>
    <t>Food Preparations Nes.</t>
  </si>
  <si>
    <t>محضرات غذائيه - غ- آ</t>
  </si>
  <si>
    <t>2106</t>
  </si>
  <si>
    <t>Waters, Natural Or Artificial Mineral Etc., Not Sweetened/Flavored; Ice &amp; Snow</t>
  </si>
  <si>
    <t>مياه بما فيها المياه المعدنيه الطبيعيه او الاصطناعيه والمياه الغازيه</t>
  </si>
  <si>
    <t>2201</t>
  </si>
  <si>
    <t>Wine Of Fresh Grapes Incl. Fortified Wines</t>
  </si>
  <si>
    <t>نبيذ من عنب طازج بما فى ذلك الانبذة المقواه بالكحول</t>
  </si>
  <si>
    <t>2204</t>
  </si>
  <si>
    <t>Ash &amp; Residues (Not From Iron/Steel Etc Mnfr) With Metal Content</t>
  </si>
  <si>
    <t>2620</t>
  </si>
  <si>
    <t>Petroleum Oils &amp; Oils From Bituminous Minerals Etc. (Crude)</t>
  </si>
  <si>
    <t>زيوت نفط وزيوت مواد معدنيه قاريه خام</t>
  </si>
  <si>
    <t>2709</t>
  </si>
  <si>
    <t xml:space="preserve"> Petroleum Oils &amp; Oils From Bituminous Minerals Etc. (Not Crude)</t>
  </si>
  <si>
    <t>زيوت نفط وزيوت متحصل عليها من مواد معدنيه قاريه غير خام</t>
  </si>
  <si>
    <t>2710</t>
  </si>
  <si>
    <t xml:space="preserve"> Petroleum Gases And Other Gaseous Hydrocarbons</t>
  </si>
  <si>
    <t>غازات نفط وهيدروكربونات غازيه اخر</t>
  </si>
  <si>
    <t>2711</t>
  </si>
  <si>
    <t>Hydrogen, Rare Gases And Other Nonmetals</t>
  </si>
  <si>
    <t>هيدروجين غازات نادره وغيرها من اللافلزات</t>
  </si>
  <si>
    <t>2804</t>
  </si>
  <si>
    <t xml:space="preserve"> Ammonia, Anhydrous Or In Aqueous Solution</t>
  </si>
  <si>
    <t>نشادر لا مائى او فى محلول مائى</t>
  </si>
  <si>
    <t>2814</t>
  </si>
  <si>
    <t>Sodium Hydroxide; Potassium Hydroxide; Sodium Or Potassium Peroxides</t>
  </si>
  <si>
    <t>2815</t>
  </si>
  <si>
    <t>Chlorides, Chloride Oxides And Chloride Hydroxides; Bromides Etc.; Iodides Etc.</t>
  </si>
  <si>
    <t>2827</t>
  </si>
  <si>
    <t xml:space="preserve"> Radioactive Chemical Elements &amp; Radioactive Isotopes Etc.</t>
  </si>
  <si>
    <t>2844</t>
  </si>
  <si>
    <t>Acyclic Hydrocarbons</t>
  </si>
  <si>
    <t>هيدروكربونات لا دوريه</t>
  </si>
  <si>
    <t>2901</t>
  </si>
  <si>
    <t>Halogenated Derivatives Of Hydrocarbons</t>
  </si>
  <si>
    <t>مشتقات الهيدروكربونات المهلجنه</t>
  </si>
  <si>
    <t>2903</t>
  </si>
  <si>
    <t>Acyclic Alcohols And Their Halogenated, Sulfonated, Nitrated Or Nitrosated Derivatives</t>
  </si>
  <si>
    <t>كحولات ومشتقاتها المهلجنه او المسلفنه او المنترنه</t>
  </si>
  <si>
    <t>2905</t>
  </si>
  <si>
    <t>Ethers, Ether-Alcohols, Ether-Phenols, Ether-Alcohol-Phenols, Alcohol Peroxides, Ether Peroxides, Ketone Peroxides (Whether Or Not Chemically Defined), And Their Halogenated,Sulphonated, Nitrated Or Nitrosated Derivatives.</t>
  </si>
  <si>
    <t>أثيرات ، أثيرات - كحولات ، أثيرات - فينولات، أثيرات كحولات -فينولات ، فوق أكاسيد الكحولات وفوق أكاسيد الأثير وفوق أكاسيد الكايتون(وإن كانت محددة أو غير محددة الصفات كيماوياً) ، ومشتقاتها المهلجنة أو المسلفنة أو المنترنة أو المنترزة</t>
  </si>
  <si>
    <t>2909</t>
  </si>
  <si>
    <t xml:space="preserve"> Heterocyclic Compounds With Nitrogen Hetero-Atom; Nucleic Acids &amp; Their Salts</t>
  </si>
  <si>
    <t>مركبات دوريه غير منسجمه ذات ذره او ذرات غير منسجمه</t>
  </si>
  <si>
    <t>2933</t>
  </si>
  <si>
    <t>Medicaments Nes, Mixed Or Not, In Dosage Etc. Form</t>
  </si>
  <si>
    <t>3004</t>
  </si>
  <si>
    <t>Mineral Or Chemical Fertilizers, Nitrogenous</t>
  </si>
  <si>
    <t>3102</t>
  </si>
  <si>
    <t>Mineral Or Chemical Fertilizers, Nitrogen/Phosphorus Or Potassium Mixt.; Fertilizers Nes, Tablets/Pack Max. 10 Kg</t>
  </si>
  <si>
    <t>3105</t>
  </si>
  <si>
    <t>Paint &amp; Varnish From Synthetic Polymers Etc.; Nonaqueous Solution</t>
  </si>
  <si>
    <t>3208</t>
  </si>
  <si>
    <t>Paint &amp; Varnish From Synthetic Polymers Etc.; Aqueous Solution</t>
  </si>
  <si>
    <t>دهانات وورنيش بما فى ذلك الوان المينا واللك  اساسها بوليميرات طبيعيه</t>
  </si>
  <si>
    <t>3209</t>
  </si>
  <si>
    <t>Glaziers Putty, Grafting Putty, Resin Cements, Caulking Compounds Etc.</t>
  </si>
  <si>
    <t>معجون لتثبيت الزجاج واسمنت الراتنج وغيرها من معاجين السد</t>
  </si>
  <si>
    <t>3214</t>
  </si>
  <si>
    <t>Perfumes And Toilet Waters</t>
  </si>
  <si>
    <t>عطور ومياه التجميل تواليت</t>
  </si>
  <si>
    <t>3303</t>
  </si>
  <si>
    <t>Beauty, Make-Up &amp; Skin-Care Preps; Sunscreens, Manicure Etc. Preps</t>
  </si>
  <si>
    <t>محضرات تجميل او زينه ماكياج</t>
  </si>
  <si>
    <t>3304</t>
  </si>
  <si>
    <t>Personal Toilet Preparations Nes, Shaving, Deo Etc.</t>
  </si>
  <si>
    <t>محضرات معده للاستعمال قبل الحلاقه</t>
  </si>
  <si>
    <t>3307</t>
  </si>
  <si>
    <t>Soap, Organic Surface-Active Products/Preps For Soap Use</t>
  </si>
  <si>
    <t>صابون منتجات ومحضرات غواسل عضويه معده للاستعمال كصابون على هيأه قضبان</t>
  </si>
  <si>
    <t>3401</t>
  </si>
  <si>
    <t>Organic Surface-Active Agents (Other Than Soap); Preps &amp; Cleaning Preps</t>
  </si>
  <si>
    <t>غواسل سطح عضويه عدا الصابون</t>
  </si>
  <si>
    <t>3402</t>
  </si>
  <si>
    <t>Dextrins Etc.; Glues Based On Starches</t>
  </si>
  <si>
    <t>ديكسترين وغيره من انواع النشأ المعد للغرتء</t>
  </si>
  <si>
    <t>3505</t>
  </si>
  <si>
    <t>Reaction Initiators, Accelerators &amp; Catalytic Preps Nes.</t>
  </si>
  <si>
    <t>محضرات ومسارعات التفاعل الكيماوى ومحضرات وسيطه</t>
  </si>
  <si>
    <t>3815</t>
  </si>
  <si>
    <t>Mixed Alkylbenzenes &amp; Mixed Alkylnaphthalene Nes.</t>
  </si>
  <si>
    <t>الكيل بنزينات المخلوطه والكيل نفثالينات المخلوطه</t>
  </si>
  <si>
    <t>3817</t>
  </si>
  <si>
    <t>Prepared Binders For Foundry Moulds Or Cores; Chemical Products And Preparations Of The Chemical Or Allied Industries (Including Those Consisting Of Mixtures Of Natural Products), Not Elsewhere Specified Or Included.</t>
  </si>
  <si>
    <t>روابط محضرة للإستعمال في قوالب السبك ؛ منتجات ومحضرات الصناعات الكيمياوية أو الصناعات المرتبطة بها (بما في ذلك مخاليط المنتجات الطبيعية ) ، غير مذكورة ولا داخلة في مكان آخر.</t>
  </si>
  <si>
    <t>3824</t>
  </si>
  <si>
    <t>Polymers Of Ethylene, In Primary Forms</t>
  </si>
  <si>
    <t>بولميرات اثيلين باشكالها الاوليه</t>
  </si>
  <si>
    <t>3901</t>
  </si>
  <si>
    <t>Polymers Of Propylene Or Of Other Olefins, In Primary Forms</t>
  </si>
  <si>
    <t>بولميرات بروبلين او ليفينات</t>
  </si>
  <si>
    <t>3902</t>
  </si>
  <si>
    <t>Polymers Of Vinyl Chloride Or Of Other Halogenated Olefins, In Primary Forms</t>
  </si>
  <si>
    <t>بولميرات كلوريد الفنيل او الايلفينات المهلجنه الاخر</t>
  </si>
  <si>
    <t>3904</t>
  </si>
  <si>
    <t>Polymers Of Vinyl Acetate Or Of Other Vinyl Esters/Polymers, In Primary Forms</t>
  </si>
  <si>
    <t>بولميرات اسيتات الفنيل الاخرى</t>
  </si>
  <si>
    <t>3905</t>
  </si>
  <si>
    <t>Acrylic Polymers In Primary Forms</t>
  </si>
  <si>
    <t>بوليمرات اكريليكيه باشكالها الاوليه</t>
  </si>
  <si>
    <t>3906</t>
  </si>
  <si>
    <t>Polyacetals Etc., Expoxide Resins, Polycarbonates, Alkyd Resins Etc., In Primary Forms</t>
  </si>
  <si>
    <t>بولى اسيتال وبولى اثيرات وراتنجات ابوكسيديه</t>
  </si>
  <si>
    <t>3907</t>
  </si>
  <si>
    <t>Amino Resins, Phenolics &amp; Polyurethanes, In Primary Forms</t>
  </si>
  <si>
    <t>راتنجات امينيه وراتنجات فينوليه</t>
  </si>
  <si>
    <t>3909</t>
  </si>
  <si>
    <t>Silicones, In Primary Forms</t>
  </si>
  <si>
    <t>سيليكونات باشكالها الاوليه</t>
  </si>
  <si>
    <t>3910</t>
  </si>
  <si>
    <t>Cellulose And Chemical Derivatives Nes, In Primary Forms</t>
  </si>
  <si>
    <t>سليلوز ومشتقاته الكيماويه</t>
  </si>
  <si>
    <t>3912</t>
  </si>
  <si>
    <t>Natural &amp; Modified Natural Polymers Nes, In Primary Forms</t>
  </si>
  <si>
    <t>بولميرات طبيعيه مثل حمض اللنجيك والبولميرات الطبيعيه المعدله</t>
  </si>
  <si>
    <t>3913</t>
  </si>
  <si>
    <t>Waste, Parings And Scrap Of Plastics</t>
  </si>
  <si>
    <t>نفيات وقصاصات وفضلات من اللدائن</t>
  </si>
  <si>
    <t>3915</t>
  </si>
  <si>
    <t>Tubes, Pipes &amp; Hoses And Fittings Therefor Of Plastics</t>
  </si>
  <si>
    <t>انابيب ومواسير وخراطيم ولوازمها</t>
  </si>
  <si>
    <t>3917</t>
  </si>
  <si>
    <t>Self-Adhesive Plates, Sheets, Film, Foil, Tape Etc. Of Plastics</t>
  </si>
  <si>
    <t>الواح وصفائح وقدد واوراق واشكال مسطحه</t>
  </si>
  <si>
    <t>3919</t>
  </si>
  <si>
    <t>Plates, Sheets, Film, Foil &amp; Strip Of Plastics; Non-Cellular, Not Reinforced Etc.</t>
  </si>
  <si>
    <t>الواح وصفائح ولفات واشرطه وقدد اخر ولدائن غير خلويه</t>
  </si>
  <si>
    <t>3920</t>
  </si>
  <si>
    <t>Plates, Sheets, Film, Foil &amp; Strip Nes, Of Plastics</t>
  </si>
  <si>
    <t>الواح وصفائح ولفات واشرطه وقدد اخر</t>
  </si>
  <si>
    <t>3921</t>
  </si>
  <si>
    <t>Articles For The Conveyance Or Packing Of Goods; Boxes, Cases, Bags Etc. Of Plastics</t>
  </si>
  <si>
    <t>صناديق وعلب واقفاص واصناف مماثله من لدائن</t>
  </si>
  <si>
    <t>3923</t>
  </si>
  <si>
    <t>Tableware, Kitchenware &amp; Other Household Articles Of Plastics</t>
  </si>
  <si>
    <t>ادوات مائده ومطبخ واوانى منزليه اخر</t>
  </si>
  <si>
    <t>3924</t>
  </si>
  <si>
    <t>Builders' Ware Of Plastics Nes.</t>
  </si>
  <si>
    <t>ادوات بناء من اللدائن</t>
  </si>
  <si>
    <t>3925</t>
  </si>
  <si>
    <t>Articles Of Plastics Nesoi</t>
  </si>
  <si>
    <t>ادوات مكتبيه ومدرسيه من اللدائن</t>
  </si>
  <si>
    <t>3926</t>
  </si>
  <si>
    <t>4003</t>
  </si>
  <si>
    <t>Waste, Parings And Scrap Of Rubber And Powders And Granules Obtained Therefrom</t>
  </si>
  <si>
    <t>4004</t>
  </si>
  <si>
    <t>Tubes, Pipes &amp; Hoses Of Unharded Vulcanized Rubber</t>
  </si>
  <si>
    <t>أنابيب ومواسير وخراطيم من مطاط مبركن غير مقسى، مع أو بدون لوازمها (مثل الفواصل والأكواع والوصلات)</t>
  </si>
  <si>
    <t>4009</t>
  </si>
  <si>
    <t>Conveyor Or Transmission Belts Etc. Of Vulcanized Rubber</t>
  </si>
  <si>
    <t>سيور نقل مواد وسيور نقل حركة، من مطاط مبركن</t>
  </si>
  <si>
    <t>4010</t>
  </si>
  <si>
    <t>New Pneumatic Tires, Of Rubber</t>
  </si>
  <si>
    <t>إطارات خارجية جديدة من المطاط</t>
  </si>
  <si>
    <t>4011</t>
  </si>
  <si>
    <t>Retreaded Or Used Pneumatic Tires, Solid Tires Etc., Of Rubber</t>
  </si>
  <si>
    <t>إطارات خارجية مجددة (ملبسة) أو مستعملة، من إطارات مصمتة (مـلاي) وجوفاء (نصف مصمتة)، للإطارات قابلة للتبديل، بطانات أنابيب (فلابس)، من مطاط</t>
  </si>
  <si>
    <t>4012</t>
  </si>
  <si>
    <t>Articles Nes, Of Unharded Vulcanized Rubber</t>
  </si>
  <si>
    <t>مصنوعات أخر من مطاط مبركن غير مقسى</t>
  </si>
  <si>
    <t>4016</t>
  </si>
  <si>
    <t>Saddlery, Harness, Traces, Leads Etc., Any Material</t>
  </si>
  <si>
    <t>4201</t>
  </si>
  <si>
    <t xml:space="preserve"> Travel Goods, Handbags, Wallets, Suitcases, Holsters Etc.</t>
  </si>
  <si>
    <t>صناديق وحقائب نقل أمتعة بما فيها حقائب أدوات تجميل وحقائب مستندات وحقائب يد وحقائب مدرسية ومحافظ نظارات ومحافظ مناظير ومحافظ آلات تصوير الخ</t>
  </si>
  <si>
    <t>4202</t>
  </si>
  <si>
    <t>Articles Of Apparel &amp; Clothing Accessories Made Of Leather Or Composition Leather</t>
  </si>
  <si>
    <t>ألبسة وتوابعها من جلد طبيعي أو مجدد (قفازات عادية، قفازات رياضية أحزمة، حمالات، لوازم ألبسة)</t>
  </si>
  <si>
    <t>4203</t>
  </si>
  <si>
    <t>Fiberboard Of Wood Or Other Ligneous Materials</t>
  </si>
  <si>
    <t>ألواح ليفية من الخشب أو من مواد ليفية (خشبية) وان كانت مجمعة براتنجات أو بروابط عضوية أخر</t>
  </si>
  <si>
    <t>4411</t>
  </si>
  <si>
    <t>Plywood, Veneered Panels &amp; Similar Laminated Wood</t>
  </si>
  <si>
    <t>4412</t>
  </si>
  <si>
    <t>Packing Cases, Boxes Etc.; Pallets Etc.; Of Wood</t>
  </si>
  <si>
    <t>صناديق وعلب وأقفاص وأوعية اسطوانية وأوعية مماثلة، من خشب بكرات كبيرة من خشب للكابلات وطبليات وطبليات صناديق وألواح تحميل أخر من خشب</t>
  </si>
  <si>
    <t>4415</t>
  </si>
  <si>
    <t>Builders' Joinery &amp; Carpentry Of Wood</t>
  </si>
  <si>
    <t>مصنوعات نجارة وقطع أخشاب معدة للأبنية والإنشاءات بما في ذلك الألواح الخشبية الخلوية، ألواح الأرضيات المجمعة والقدد الخشبية شنكلر وشيكز</t>
  </si>
  <si>
    <t>4418</t>
  </si>
  <si>
    <t xml:space="preserve"> Wood Marquetry &amp; Inlaid Wood; Caskets &amp; Cases For Jewelry Etc., Statuettes And Ornaments Of Wood; Wooden Furniture Nesoines.</t>
  </si>
  <si>
    <t>خشب مطعم وخشب منقوش علب وصناديق صغيرة، غلف للمجوهرات أو لمصنوعات الصياغة أو لأدوات المائدة وأصناف مماثلة من خشب تماثيل صغيرة وأصناف زينة أخر من خشب أصناف أثاث خشبية</t>
  </si>
  <si>
    <t>4420</t>
  </si>
  <si>
    <t>Articles Of Wood Nes.</t>
  </si>
  <si>
    <t>أصناف أخرى من خشب عيدان الأسنان - سلالم نقالة - علاقات ألبسة المثبتة بالجدار - مواسير  الخشب</t>
  </si>
  <si>
    <t>4421</t>
  </si>
  <si>
    <t>Basketwork, Wickerwork Etc. Of Plaits; Articles Of Loofah</t>
  </si>
  <si>
    <t>مصنوعات صناعة السلال وأصناف أخر متحصل عليها مباشرة بشكلها، من مواد ضـفر أو مصنوعة من مواد ضفر مصنوعات من لوف</t>
  </si>
  <si>
    <t>4602</t>
  </si>
  <si>
    <t>Recovered (Waste And Scrap) Paper And Paperboard</t>
  </si>
  <si>
    <t>نفايات وفضلات ورق أو ورق مقوى</t>
  </si>
  <si>
    <t>4707</t>
  </si>
  <si>
    <t>Uncoated Paper And Paperboard Nes, In Rolls Or Sheets</t>
  </si>
  <si>
    <t>ورق وورق مقوى أخر غير مطلي لفات أو صفائح</t>
  </si>
  <si>
    <t>4805</t>
  </si>
  <si>
    <t>Paper &amp; Paperboard, Coated With Kaolin Etc., In Rolls Or Sheets</t>
  </si>
  <si>
    <t>ورق وورق مقوى، مطلي، على وجه واحد أو وجهين بالكاولين (خزف صيني) أو بمواد غير عضوية أخر بلاصق أو بدونه، باستثناء أي طلاء أخر وان كان ملونا أو مزينا أو مطبع السطح، لفات أو صفائح</t>
  </si>
  <si>
    <t>4810</t>
  </si>
  <si>
    <t>Toilet Paper, Handkerchiefs, Tissues, Towels, Napkins Etc.</t>
  </si>
  <si>
    <t>ورق صحي ومناديل ومناشف الأيدي أغطية المناضد وفوط مائدة وحفاظات للأطفال وفوط صحية وأغطية أسرة وأصناف مماثلة للاستعمالات منزلية أو صحية أو للمستشفيات ألبسة ولوازمها، من عجائن الورق أو الحشو السليلوزي أو طبقات الألياف السليلوزية</t>
  </si>
  <si>
    <t>4818</t>
  </si>
  <si>
    <t>Cartons, Boxes Etc. Of Paper, Paperboard Etc.; Office Box Files, Letter Trays Of Paper Etc.</t>
  </si>
  <si>
    <t>علب وصناديق، من ورق أو ورق مقوى مموج</t>
  </si>
  <si>
    <t>4819</t>
  </si>
  <si>
    <t>Registers, Account Books, Notebooks, Binders, Business Forms Etc. Of Paper</t>
  </si>
  <si>
    <t>سجلات، سجلات محاسبة، دفاتر جيب، دفاتر طلبات، دفاتر إيصالات دفاتر ورق رسائل، مفكرات، مذكرات وأصناف مماثلة</t>
  </si>
  <si>
    <t>4820</t>
  </si>
  <si>
    <t>Labels Of Paper Or Paperboard, Printed Or Not</t>
  </si>
  <si>
    <t>رقاع من جميع الأنواع من ورق أو ورق مقوى وان كانت مطبوعة</t>
  </si>
  <si>
    <t>4821</t>
  </si>
  <si>
    <t>Paper, Paperboard, Cellulose Wadding Cut To Size &amp; Articles, Nes.</t>
  </si>
  <si>
    <t>أصناف أخر من ورق أو ورق مقوى أو حشو سليلوز أو طبقات من ألياف سليلوزية، مقطعة بأشكال معينة، مصنوعات أخر من عجائن الورق أو من ورق وورق مقوى أو من حشو سليلوز أو من طبقات من ألياف سليلوزية</t>
  </si>
  <si>
    <t>4823</t>
  </si>
  <si>
    <t>Books, Brochures, Leaflets &amp; Similar Printed Matter</t>
  </si>
  <si>
    <t>نشرات ومطبوعات وما يماثلها، وان كانت من أوراق منفردة</t>
  </si>
  <si>
    <t>4901</t>
  </si>
  <si>
    <t>Calendars, Calendar Blocks Of Any Kind, Printed</t>
  </si>
  <si>
    <t>4910</t>
  </si>
  <si>
    <t>Printed Matter Nes, Incl. Printed Pictures &amp; Photos, Catalogs</t>
  </si>
  <si>
    <t>مطبوعات أخر، ما في ذلك الصور والصور المطبوعة والصور الفوتوغرافية</t>
  </si>
  <si>
    <t>4911</t>
  </si>
  <si>
    <t>Carpets &amp; Other Textile Floor Coverings, Knotted</t>
  </si>
  <si>
    <t>سجاد، وأغطية أرضيات أخر من مواد نسجية، ذو خمل معقود</t>
  </si>
  <si>
    <t>5701</t>
  </si>
  <si>
    <t>Carpets &amp; Other Textile Floor Coverings, Woven, Not Tufted Etc.</t>
  </si>
  <si>
    <t>سجاد وأغطية أرضيات أخر من مواد نسجية، منسوجة، غير ما هو بعفارات أو بغيره</t>
  </si>
  <si>
    <t>5702</t>
  </si>
  <si>
    <t>Carpets &amp; Other Textile Floor Coverings, Tufted</t>
  </si>
  <si>
    <t>سجاد وأغطية أرضيات أخر من مواد نسجية، ذات عفارات</t>
  </si>
  <si>
    <t>5703</t>
  </si>
  <si>
    <t>Pile Fabrics, Knitted Or Crocheted</t>
  </si>
  <si>
    <t>اقمشه مصنره من قطيفه</t>
  </si>
  <si>
    <t>6001</t>
  </si>
  <si>
    <t>Men'S Or Boys' Suits, Ensembles Etc., Knitted Or Crocheted</t>
  </si>
  <si>
    <t>بدل وأطقم وسترات (جاكيتات) وغيرها للرجال أو الصبية، من مصنرات</t>
  </si>
  <si>
    <t>6103</t>
  </si>
  <si>
    <t>Women'S Or Girls' Suits, Ensembles Etc., Knitted Or Crocheted</t>
  </si>
  <si>
    <t>بدل وأطقم وسترات وفساتين وتنانير وغيرها للنساء أو البنات، من مصنرات</t>
  </si>
  <si>
    <t>6104</t>
  </si>
  <si>
    <t>Men'S Or Boys' Shirts, Knitted Or Crocheted</t>
  </si>
  <si>
    <t>قمصان للرجال أو للصبية، من مصنرات</t>
  </si>
  <si>
    <t>6105</t>
  </si>
  <si>
    <t>Women'S Or Girls' Slips, Petticoats, Pajamas, Etc., Knitted Or Crocheted</t>
  </si>
  <si>
    <t>كومبنازونات وجوبونات وتنانير داخلية أخر، وقمصان نوم وبيجامات وغيرها للنساء والبنات، من مصنرات</t>
  </si>
  <si>
    <t>6108</t>
  </si>
  <si>
    <t>T-Shirts, Singlets, Tank Tops Etc., Knitted Or Crocheted</t>
  </si>
  <si>
    <t>قمصان تي شيرت، وقمصان داخلية بأكمام أو بدونها وغيرها، من مصنرات</t>
  </si>
  <si>
    <t>6109</t>
  </si>
  <si>
    <t>Sweaters, Pullovers, Sweatshirts, Vests Etc., Knitted Or Crocheted</t>
  </si>
  <si>
    <t>بلوزات وكنزات منوعة وأصناف مماثلة بأكمام أو بدونها، من مصنرات</t>
  </si>
  <si>
    <t>6110</t>
  </si>
  <si>
    <t>Babies' Garments &amp; Clothing Accessories, Knitted Or Crocheted</t>
  </si>
  <si>
    <t>ألبسة وتوابع ألبسة للأطفال الرضع، من مصنرات</t>
  </si>
  <si>
    <t>6111</t>
  </si>
  <si>
    <t>Track Suits, Ski-Suits &amp; Swimwear, Knitted Or Crocheted</t>
  </si>
  <si>
    <t>أردية للرياضة وأردية وأطقم للتزلج وملابس السباحة، من مصنرات</t>
  </si>
  <si>
    <t>6112</t>
  </si>
  <si>
    <t>Garments Nes, Knitted Or Crocheted</t>
  </si>
  <si>
    <t>ألبسة أخر من مصنرات</t>
  </si>
  <si>
    <t>6114</t>
  </si>
  <si>
    <t>Men'S Or Boys' Overcoats, Capes Etc., Not Knitted Or Crocheted</t>
  </si>
  <si>
    <t>معاطف واقية وعباءات وغيرها للرجال أو الصبية، من غير المصنرات</t>
  </si>
  <si>
    <t>6201</t>
  </si>
  <si>
    <t>Women'S Or Girls' Overcoats, Capes Etc., Not Knitted Or Crocheted</t>
  </si>
  <si>
    <t>معاطف وأقبية وعباءات وغيرها للنساء أو البنات، من غير المصنرات</t>
  </si>
  <si>
    <t>6202</t>
  </si>
  <si>
    <t>Men'S Or Boys' Suits, Ensembles Etc., Not Knitted Or Crocheted</t>
  </si>
  <si>
    <t>بدل وأطقم وسترات (جاكيتات بما في ذلك البليزر) وبنطلونات للرجال والصبية، من غير المصنرات</t>
  </si>
  <si>
    <t>6203</t>
  </si>
  <si>
    <t>Women'S Or Girls' Suits, Ensembles Etc., Not Knitted Or Crocheted</t>
  </si>
  <si>
    <t>بدل وأطقم وسترات (جاكيتات) وفساتين وتنانير وغيرها للنساء أو البنات، من غير المصنرات</t>
  </si>
  <si>
    <t>6204</t>
  </si>
  <si>
    <t>Men'S Or Boys' Shirts, Not Knitted Or Crocheted</t>
  </si>
  <si>
    <t>قمصان للرجال أو الصبية، من غير المصنرات</t>
  </si>
  <si>
    <t>6205</t>
  </si>
  <si>
    <t>Women'S Or Girls' Blouses &amp; Shirts, Not Knitted Or Crocheted</t>
  </si>
  <si>
    <t>بلوزات وقمصان وبلوزات بشكل قمصان للنساء أو البنات، من غير المصنرات</t>
  </si>
  <si>
    <t>6206</t>
  </si>
  <si>
    <t>Babies' Garments &amp; Clothing Accessories, Not Knitted Or Crocheted</t>
  </si>
  <si>
    <t>ألبسة وتوابع ألبسة للأطفال، من غير المصنرات</t>
  </si>
  <si>
    <t>6209</t>
  </si>
  <si>
    <t>Garments, Of Felt Or Fabric Impregnated Etc.</t>
  </si>
  <si>
    <t>6210</t>
  </si>
  <si>
    <t>Track Suits, Ski-Suits &amp; Swimwear Etc., Not Knitted Or Crocheted</t>
  </si>
  <si>
    <t>أردية للرياضة وأردية وأطقم تزلج وملابس سباحة وغيرها، من غير المصنرات</t>
  </si>
  <si>
    <t>6211</t>
  </si>
  <si>
    <t>Bras, Girdles, Suspenders, Garters Etc., Whether Or Not Knitted Or Crocheted</t>
  </si>
  <si>
    <t>حمائل ثدي وأحزمة شدادة وكورسية وحمالات بنطلونات وغيرها وإن كانت من مصنرات</t>
  </si>
  <si>
    <t>6212</t>
  </si>
  <si>
    <t>Shawls, Scarves, Mufflers, Mantillas, Veils Etc.</t>
  </si>
  <si>
    <t>شالات ولفافات عنق ومناديل رأس ولثم وبراقع وغيرها</t>
  </si>
  <si>
    <t>6214</t>
  </si>
  <si>
    <t>Made-Up Clothing Accessories Nes, Parts Of Garments Etc. Nesoi</t>
  </si>
  <si>
    <t>توابع أخر جاهزة للألبسة، أجزاء ألبسة أو توابع ألبسة، وغيرها</t>
  </si>
  <si>
    <t>6217</t>
  </si>
  <si>
    <t>Bed Linen, Table Linen, Toilet Linen &amp; Kitchen Linen</t>
  </si>
  <si>
    <t>بياضـات للأسرة والمائدة والتواليت (التنشيف) والمطبخ</t>
  </si>
  <si>
    <t>6302</t>
  </si>
  <si>
    <t>Sacks &amp; Bags For Packing Goods</t>
  </si>
  <si>
    <t>أكياس تعبئة وتغليف</t>
  </si>
  <si>
    <t>6305</t>
  </si>
  <si>
    <t>Made-Up Articles (Nes)</t>
  </si>
  <si>
    <t>(.أصناف أخر جاهزة، (غ.د.أ</t>
  </si>
  <si>
    <t>6307</t>
  </si>
  <si>
    <t>6309</t>
  </si>
  <si>
    <t>Footwear, Outer Soles &amp; Uppers Of Rubber Or Plastic; Nes.</t>
  </si>
  <si>
    <t>أحذية أخر بنعال خارجية ووجوه من مطاط أو لدائن</t>
  </si>
  <si>
    <t>6402</t>
  </si>
  <si>
    <t>Footwear, With Outer Soles Of Rubber, Plastics, Leather Etc. &amp; Uppers Of Leather</t>
  </si>
  <si>
    <t>أحذية بنعال خارجية من مطاط أو لدائن أو جلد طبيعي أو مجدد ووجوه من جلد طبيعي</t>
  </si>
  <si>
    <t>6403</t>
  </si>
  <si>
    <t>Footwear, With Outer Soles Of Rubber, Plastics, Leather Etc. &amp; Uppers Of Textile Materials</t>
  </si>
  <si>
    <t>أحذية بنعال خارجية من مطاط أو لدائن أو جلد طبيعي أو جلد مجدد ووجوه من مواد نسجية</t>
  </si>
  <si>
    <t>6404</t>
  </si>
  <si>
    <t>Footwear Nes.</t>
  </si>
  <si>
    <t>أحذية أخرى غ.د.آ</t>
  </si>
  <si>
    <t>6405</t>
  </si>
  <si>
    <t>Headgear Nes, Whether Or Not Lined Or Trimmed (Bathing Caps Etc.)</t>
  </si>
  <si>
    <t>أغطية رأس أخر وان كانت مبطنة أو مزينة</t>
  </si>
  <si>
    <t>6506</t>
  </si>
  <si>
    <t>Worked Monumental Or Building Stone &amp; Articles Thereof; Mosaic Cubes Etc.; Granules, Chippings Etc.</t>
  </si>
  <si>
    <t>أحجار نصب وبناء (عدا حجر الإردواز) مشغولة وأصناف مصنوعة منها، عدا الأصناف المذكورة في البند 68/1، مكعبات للفسيفساء وما يماثلها، من حجر طبيعي (بما فيها الإردواز) وإن كانت على حامل حبيبات وشظايا ومساحيق من حجر طبيعي (بما فيها الإردواز) ملونة اصطناعيا</t>
  </si>
  <si>
    <t>6802</t>
  </si>
  <si>
    <t>Articles Of Cement, Of Concrete Or Of Artificial Stone</t>
  </si>
  <si>
    <t>مصنوعات من مواد اسمنتية او من مواد الخرصانة او من حجر اصطناعي</t>
  </si>
  <si>
    <t>6810</t>
  </si>
  <si>
    <t>Ceramic Tableware, Kitchenware Etc. Of Porcelain Or China</t>
  </si>
  <si>
    <t>اواني و ادوات من خزف للمائدة ، المطبخ و غيره ، من بورسلين او صيني</t>
  </si>
  <si>
    <t>6911</t>
  </si>
  <si>
    <t>Ceramic Tableware, Kitchenware Etc. Nes.</t>
  </si>
  <si>
    <t>اواني و ادوات أخر للمائدة والمطبخ و غيره ، من خزف</t>
  </si>
  <si>
    <t>6912</t>
  </si>
  <si>
    <t>Glassware For Table, Kitchen, Toilet, Office Etc. Use Nes.</t>
  </si>
  <si>
    <t>ادوات من زجاج مستعملة للمائدة ، المطبخ ، التواليت ، المكتب و غيره</t>
  </si>
  <si>
    <t>7013</t>
  </si>
  <si>
    <t>خرز زجاجي ، لألىء مقلدة و غيرها ماعدا الجواهر المقلدة</t>
  </si>
  <si>
    <t>7018</t>
  </si>
  <si>
    <t>Glass Fibers &amp; Articles Thereof (Yarn Etc.)</t>
  </si>
  <si>
    <t>(الياف من زجاج و مصنوعاتها ( امراس و غيرها</t>
  </si>
  <si>
    <t>7019</t>
  </si>
  <si>
    <t>Dust &amp; Powder Of Natural Or Synthetic Precious Or Semiprecious Stones</t>
  </si>
  <si>
    <t>تراب و مسحوق من احجار كريمة او شبه كريمة طبيعية او تركيبية</t>
  </si>
  <si>
    <t>7105</t>
  </si>
  <si>
    <t>Articles Of Jewelry &amp; Parts Thereof, Of Precious Metal Or Of Metal Clad</t>
  </si>
  <si>
    <t>حلي و مجوهرات و اجزاؤها ، من معادن ثمينة او بقشره معدنية</t>
  </si>
  <si>
    <t>7113</t>
  </si>
  <si>
    <t>Articles Of Goldsmith/Silversmith Wares &amp; Parts Thereof, Of Precious Metal Or Of Metal Clad</t>
  </si>
  <si>
    <t>مصنوعات صياغة وأجزاؤها من معادن ثمينة أو من معادن عادية مكسوة بقشرة من معادن ثمينة، مثل قداحات ذهـب وغيرها)</t>
  </si>
  <si>
    <t>7114</t>
  </si>
  <si>
    <t>Articles Of Natural Or Cultured Pearls, Precious Or Semiprecious Stones</t>
  </si>
  <si>
    <t>مصنوعات من لؤلؤ طبيعي او مستنبت او من احجار كريمة او شبه كريمة</t>
  </si>
  <si>
    <t>7116</t>
  </si>
  <si>
    <t>Imitation Jewelry</t>
  </si>
  <si>
    <t>حلى غواية / مجوهرات مقلدة</t>
  </si>
  <si>
    <t>7117</t>
  </si>
  <si>
    <t>Ferrous Waste &amp; Scrap; Remelting Scrap Ingots Of Iron Or Steel</t>
  </si>
  <si>
    <t>خردة وفضلات حديدية، سبائك خردة (اينجوت) ناتجة عن إعادة صهر الحديد أو الصلب أو مخلفات الخراطة</t>
  </si>
  <si>
    <t>7204</t>
  </si>
  <si>
    <t>(منتجات مسطحة بالتجليخ، من حديد أو من صلب غير مخلوط بعرض 600 مم أو أكثر مكسوة أو مطلية (الشـنكو</t>
  </si>
  <si>
    <t>7210</t>
  </si>
  <si>
    <t>Bars &amp; Rods Of Iron Or Nonalloy Steel Nes, Not Further Worked Than Forged, Hot-Rolled, -Drawn, -Extruded</t>
  </si>
  <si>
    <t>قضبان وعيدان أخر من حديد أو صلب غير مخلوط، غير مشغولة أكثر من الطرق أو التجليخ بالحرارة أو السحب بالحرارة</t>
  </si>
  <si>
    <t>7214</t>
  </si>
  <si>
    <t>Wire Of Iron Or Nonalloy Steel</t>
  </si>
  <si>
    <t>أسلاك من حديد أو من صلب غير مخلوط أسلاك التربيط</t>
  </si>
  <si>
    <t>7217</t>
  </si>
  <si>
    <t>Bars &amp; Rods Nes, Angles, Shapes Etc., Of Stainless Steel</t>
  </si>
  <si>
    <t>قضبان وعيدان أخر من صلب مقاوم للصدأ، زوايا وأشكال خاصة، من صلب مقاوم للصدأ</t>
  </si>
  <si>
    <t>7222</t>
  </si>
  <si>
    <t>Bars &amp; Rods Nes, Angles, Shapes Etc., Of Alloy Steel</t>
  </si>
  <si>
    <t>قضبان وعيدان أخر، زوايا وأشكال خاصة وغيرها من خلائط فولاذية</t>
  </si>
  <si>
    <t>7228</t>
  </si>
  <si>
    <t>Sheet Piling, Welded Angles, Shapes Etc., Of Iron Or Steel</t>
  </si>
  <si>
    <t>دعامات عريضة ، زوايا ملحومة وأشكال خاصة وغيرها من حديد أو صلب</t>
  </si>
  <si>
    <t>7301</t>
  </si>
  <si>
    <t>Tubes, Pipes &amp; Hollow Profiles, Seamless, Of Iron Nes, Or Steel</t>
  </si>
  <si>
    <t>مواسير وأنابيب وبروفيلات (أشكال خاصة) مجوفة غير ملحومة، من حديد (عدا حديد الصب) أو صلب</t>
  </si>
  <si>
    <t>7304</t>
  </si>
  <si>
    <t>مواسير وأنابيب أخر، ذات مقاطع عرضية دائرية يزيد قطرها الخارجي عن 406.4 مم، من حديد صلب</t>
  </si>
  <si>
    <t>7305</t>
  </si>
  <si>
    <t>Tubes, Pipes &amp; Hollow Profiles Nes, Of Iron Or Steel</t>
  </si>
  <si>
    <t>مواسير وأنابيب وأشكال خاصة (بروفيلات) مجوفة أخر، من حديد أو صلب</t>
  </si>
  <si>
    <t>7306</t>
  </si>
  <si>
    <t>Tube Or Pipe Fittings, Of Iron Or Steel</t>
  </si>
  <si>
    <t>لوازم مواسير أو أنابيب، من حديد أو صلب</t>
  </si>
  <si>
    <t>7307</t>
  </si>
  <si>
    <t>Structures Nes, &amp; Parts Thereof, Of Iron Or Steel</t>
  </si>
  <si>
    <t>منشآت أخرى وأجزاء منشآت، من حديد صب أو حديد صلب</t>
  </si>
  <si>
    <t>7308</t>
  </si>
  <si>
    <t>Reservoirs, Tanks, Vats Etc., &gt; 300 Liters Capacity, Of Iron Or Steel</t>
  </si>
  <si>
    <t>خزانات وصهاريج وخوابي وغيرها، تتجاوز سعتها 300 لتر، من حديد أو صلب</t>
  </si>
  <si>
    <t>7309</t>
  </si>
  <si>
    <t>Tanks, Casks, Drums Etc., &lt;= 300 Liters Capacity, Of Iron Or Steel</t>
  </si>
  <si>
    <t>خزانات وبراميل ودنان وصناديق وعلب وغيرها ، لا تتجاوز سعتها300 لتر، من حديد صب أو حديد أو صلب</t>
  </si>
  <si>
    <t>7310</t>
  </si>
  <si>
    <t>Containers For Compressed Or Liquefied Gas, Of Iron Or Steel</t>
  </si>
  <si>
    <t>أوعية للغاز المضغوط أو المسيل، من حديد صب أو حديد أو صلب</t>
  </si>
  <si>
    <t>7311</t>
  </si>
  <si>
    <t>Stranded Wire, Ropes Etc., Not Electrically Insulated, Of Iron Or Steel</t>
  </si>
  <si>
    <t>أسلاك مفتولة، حبال، كوابل وغيرها، غير معزولة للكهرباء، من حديد أو صلب</t>
  </si>
  <si>
    <t>7312</t>
  </si>
  <si>
    <t>7316</t>
  </si>
  <si>
    <t>Screws, Bolts, Nuts, Washers Etc., Of Iron Or Steel</t>
  </si>
  <si>
    <t>براغي وصواميل (عزقات) ومسامير برشام وحلقات (وردات) وغيرها، من حديد صب أو صلب</t>
  </si>
  <si>
    <t>7318</t>
  </si>
  <si>
    <t>Stoves, Ranges, Grates Etc.; Nonelectric Domestic Appliances &amp; Parts Thereof; Of Iron Or Steel</t>
  </si>
  <si>
    <t>مواقد ومدافيء وأفران طبخ وغيرها، أجهزة منزلية غير كهربائية وأجزاؤها، من حديد صب أو حديد صلب</t>
  </si>
  <si>
    <t>7321</t>
  </si>
  <si>
    <t>Household Articles &amp; Parts Thereof, Of Iron Or Steel; Iron Or Steel Wool Etc.</t>
  </si>
  <si>
    <t>أدوات منزلية وأجزاؤها، من حديد صب أو حديد صلب، ألياف(من حديد أو حديد صلب) وغيرها</t>
  </si>
  <si>
    <t>7323</t>
  </si>
  <si>
    <t>Sanitary Ware And Parts Thereof, Of Iron Or Steel</t>
  </si>
  <si>
    <t>أدوات صحية وأجزاؤها، من حديد صب أو حديد أو صلب</t>
  </si>
  <si>
    <t>7324</t>
  </si>
  <si>
    <t>Cast Articles Nes, Of Iron Or Steel</t>
  </si>
  <si>
    <t>مصنوعات اخر مصبوبة من حديد صب أو حديد أو صلب</t>
  </si>
  <si>
    <t>7325</t>
  </si>
  <si>
    <t>Articles Of Iron Or Steel Nes.</t>
  </si>
  <si>
    <t>مصنوعات اخر من حديد أو صلب</t>
  </si>
  <si>
    <t>7326</t>
  </si>
  <si>
    <t>Articles Of Copper Nes.</t>
  </si>
  <si>
    <t>أصناف أخر من نحاس</t>
  </si>
  <si>
    <t>7419</t>
  </si>
  <si>
    <t>Articles Of Nickel Nes.</t>
  </si>
  <si>
    <t>مصنوعات أخرى من نيكل</t>
  </si>
  <si>
    <t>7508</t>
  </si>
  <si>
    <t xml:space="preserve"> Unwrought Aluminum</t>
  </si>
  <si>
    <t>ألومنيوم خام</t>
  </si>
  <si>
    <t>7601</t>
  </si>
  <si>
    <t>Aluminum Waste And Scrap</t>
  </si>
  <si>
    <t>خردة وفضلات من ألومنيوم</t>
  </si>
  <si>
    <t>Aluminum Bars, Rods And Profiles</t>
  </si>
  <si>
    <t>قضبان وعيدان وبروفيلات (أشكال خاصة) من المونيوم</t>
  </si>
  <si>
    <t>7604</t>
  </si>
  <si>
    <t>صفائح وألواح وأشرطة من ألومنيوم، يزيد سمكها عن 02 مم</t>
  </si>
  <si>
    <t>7606</t>
  </si>
  <si>
    <t>Aluminum Structures (Not Prefabricated Buildings Of 9406) &amp; Parts Thereof</t>
  </si>
  <si>
    <t>منشآت من ألومنيوم (عدا المباني الجاهزة المسبقة الصنع الداخلة في البند 9406) وأجزاؤها</t>
  </si>
  <si>
    <t>7610</t>
  </si>
  <si>
    <t>Household Articles &amp; Parts Thereof, Pot Scourers Etc., Sanitary Ware/Parts Thereof, Of Aluminum</t>
  </si>
  <si>
    <t xml:space="preserve"> أدوات منزلية، وأجزاؤها، إسفنجات وغيرها، أدوات صحية وأجزاؤها من ألومنيوم</t>
  </si>
  <si>
    <t>7615</t>
  </si>
  <si>
    <t>Articles Of Aluminum Nes.</t>
  </si>
  <si>
    <t>مصنوعات أخرى من ألومنيوم</t>
  </si>
  <si>
    <t>7616</t>
  </si>
  <si>
    <t>Lead Waste And Scrap</t>
  </si>
  <si>
    <t>خردة وفضلات من رصاص</t>
  </si>
  <si>
    <t>7802</t>
  </si>
  <si>
    <t>Unwrought Zinc</t>
  </si>
  <si>
    <t>زنك خام</t>
  </si>
  <si>
    <t>7901</t>
  </si>
  <si>
    <t>Articles Of Zinc Nes.</t>
  </si>
  <si>
    <t>مصنوعات أخر من زنك</t>
  </si>
  <si>
    <t>7907</t>
  </si>
  <si>
    <t>Handtools Nes, Blow Torches Etc.; Anvils Etc.</t>
  </si>
  <si>
    <t>عدد يدوية أخرى : مواقد لحام وغيرها ، سنادين وغيرها</t>
  </si>
  <si>
    <t>8205</t>
  </si>
  <si>
    <t>Tools Of 2 Or More Of 8202-5, Put Up In Sets For Retail Sale</t>
  </si>
  <si>
    <t>عدد تحتوي على أثنين أو أكثر من الأصناف الداخلة في البنود من 8202 إلى 8205، مهيأة كمجموعات للبيع بالتجزئة</t>
  </si>
  <si>
    <t>8206</t>
  </si>
  <si>
    <t>Interchangeable Tools For Hand- Or Machinetools &amp; Base Metal Parts Thereof</t>
  </si>
  <si>
    <t>عدد قابلة للتبديل للعدد اليدوية وإن كانت آلية أو للعدد الآلية والأجزاء المعدنية الرئيسية المستعملة لذلك</t>
  </si>
  <si>
    <t>8207</t>
  </si>
  <si>
    <t>Knives &amp; Blades For Machines &amp; Mech. Appliances &amp; Base Metal Parts Thereof</t>
  </si>
  <si>
    <t>سكاكين ونصال قاطعة، للآلات أو للأجهزة الآلية والأجزاء المعدنية المستعملة لذلك</t>
  </si>
  <si>
    <t>8208</t>
  </si>
  <si>
    <t>Tableware &amp; Kitchenware &amp; Base Metal Parts Thereof</t>
  </si>
  <si>
    <t>أدوات للمائدة وأدوات المطبخ والأجزاء المعدنية الرئيسية المستعملة لذلك</t>
  </si>
  <si>
    <t>8215</t>
  </si>
  <si>
    <t>Hardware, Fixtures, Castors Etc. &amp; Parts, Of Base Metal</t>
  </si>
  <si>
    <t>لوازم وتركيبات ودواليب وغيرها وأجزاؤها ، من معادن عادية</t>
  </si>
  <si>
    <t>8302</t>
  </si>
  <si>
    <t>Bells, Gongs Etc. (Nonelectric), Ornaments, Picture Frames Etc. &amp; Parts Thereof, Of Base Metal</t>
  </si>
  <si>
    <t>نواقيس وأجراس وغيرها( غير كهربائية)، أصناف للتزيين, أطر اللوحات وغيرها وأجزاؤها من معادن عادية</t>
  </si>
  <si>
    <t>8306</t>
  </si>
  <si>
    <t>Steam Or Other Vapor Generating Boilers Super-Heated Water Boilers</t>
  </si>
  <si>
    <t>مراجل توليد البخار المائي وغيره من الأبخرة، مراجل المياه المسعرة</t>
  </si>
  <si>
    <t>8402</t>
  </si>
  <si>
    <t>Steam Turbines &amp; Other Vapor Turbines, Parts Thereof</t>
  </si>
  <si>
    <t>عنفات بخارية وأجزاؤها</t>
  </si>
  <si>
    <t>8406</t>
  </si>
  <si>
    <t>Spark-Ignition Reciprocating Or Rotary Int. Combustion Piston Engines</t>
  </si>
  <si>
    <t>(محركات ذات مكابس متناوبة أو دوارة يتم الاشتعال فيها بالشرر (محركات أنفجاريه</t>
  </si>
  <si>
    <t>8407</t>
  </si>
  <si>
    <t>Compression-Ignition Internal Combustion Piston Engines</t>
  </si>
  <si>
    <t>(محركات بمكابس تعمل بالضغط (محركات ديزل أو شبه ديزل</t>
  </si>
  <si>
    <t>8408</t>
  </si>
  <si>
    <t xml:space="preserve"> Parts For Engines Of Heading 8407/8408</t>
  </si>
  <si>
    <t>8409</t>
  </si>
  <si>
    <t>Turbojets, Turbopropellers &amp; Other Gas Turbines; Parts Thereof</t>
  </si>
  <si>
    <t>عنفات نفاثة وعنفات دافعة، عنفات غازية أخرى وأجزاؤها</t>
  </si>
  <si>
    <t>8411</t>
  </si>
  <si>
    <t>Engines And Motors Nes, And Parts Thereof</t>
  </si>
  <si>
    <t>محركات وآلات محركة أخرى غير مذكورة ولا داخلة في مكان أخر وأجزاؤها</t>
  </si>
  <si>
    <t>8412</t>
  </si>
  <si>
    <t>Pumps For Liquids; Liquid Elevators; Parts Thereof</t>
  </si>
  <si>
    <t>مضخات للسوائل، رافعات سوائل وأجزاؤها</t>
  </si>
  <si>
    <t>8413</t>
  </si>
  <si>
    <t>Air Or Vacuum Pumps, Air Etc. Compressors &amp; Fans; Hoods; Parts Thereof</t>
  </si>
  <si>
    <t>مضخات هوائية ومضخات تفريغ هواء، مضاغط ومراوح هواء أو غاز أخرى، وأجزاؤها</t>
  </si>
  <si>
    <t>8414</t>
  </si>
  <si>
    <t>Air Conditioning Machines (For Temperature &amp; Humidity Change) &amp; Parts Thereof</t>
  </si>
  <si>
    <t>الآلات تكيف هواء محتوية على مروحة بمحرك وتجهيزات لتعديل الحرارة والرطوبة، وأجزاؤها</t>
  </si>
  <si>
    <t>8415</t>
  </si>
  <si>
    <t>Refrigerators, Freezers Etc.; Heat Pumps Nes, Parts Thereof</t>
  </si>
  <si>
    <t>ثلاجات ومجمدات وغيرها من أجهزة التبريد أو التجميد وأجزاؤها</t>
  </si>
  <si>
    <t>8418</t>
  </si>
  <si>
    <t>Machinery, Plant Etc. For The Treatment Of Materials (Proc Temp Chg); Water Heaters, Non-Electric; Parts Thereof</t>
  </si>
  <si>
    <t>آلات أو تجهيزات أو أجهزة مختبرات وإن كانت تسخن بالكهرباء لمعالجة المواد بتغير الحرارة، مسخنات ماء غير كهربائية، وأجزاؤها</t>
  </si>
  <si>
    <t>8419</t>
  </si>
  <si>
    <t>Centrifuges; Filtering Etc. Machinery/Apparatus For Liquids Or Gases; Parts Thereof</t>
  </si>
  <si>
    <t>أجهزة طرد مركزي، بما فيها أجهزة العصر بالطرد المركزي، أجهزة ترشيح وتنقية سوائل أو غازات ، وأجزاؤها</t>
  </si>
  <si>
    <t>8421</t>
  </si>
  <si>
    <t xml:space="preserve"> Mechanical Appliances For Projecting, Dispersing Etc. Liquids Or Powders; Steam Or Sand Blasting Machines; Parts Thereof</t>
  </si>
  <si>
    <t>أجهزة ميكانيكية لنثر السوائل والمساحيق، أجهزة قذف البخار و الرمل، وأجزاؤها</t>
  </si>
  <si>
    <t>8424</t>
  </si>
  <si>
    <t>Pulley Tackle &amp; Hoists (Exc. Skip); Winches &amp; Capstans; Jacks</t>
  </si>
  <si>
    <t>(روافع ذات بكرات (ما عدا الروافع ذات القواديس)، روافع ذات اسطوانات أفقية أو عمودية, روافع (عفريتات</t>
  </si>
  <si>
    <t>8425</t>
  </si>
  <si>
    <t>Derricks; Cranes; Mobile Lifting Frames Etc.</t>
  </si>
  <si>
    <t>روافع ذات أذرع (دركات)، روافع (كرين), هياكل رافعة متحركة وغيرها</t>
  </si>
  <si>
    <t>8426</t>
  </si>
  <si>
    <t>Fork-Lift Trucks; Other Works Trucks Fitted With Lifting Etc.</t>
  </si>
  <si>
    <t>عربات بروافع شوكية، عربات أخرى للتنضيد مجهزة بمعدات رفع وغيرها</t>
  </si>
  <si>
    <t>8427</t>
  </si>
  <si>
    <t>Lifting, Handling, Loading Or Unloading Machinery Nes.</t>
  </si>
  <si>
    <t>آلات وأجهزة أخرى للرفع أو التنضيد أو التحميل أو التفريغ لم تضمن في أي تصنيف أخر</t>
  </si>
  <si>
    <t>8428</t>
  </si>
  <si>
    <t>Self-Propelled Bulldozers, Angledozers, Graders, Levelers Etc.</t>
  </si>
  <si>
    <t>بلدوزرات وجرافات تسوية الطرق (انجلدوزرات) وآلات تسوية وكشط  وغيرها</t>
  </si>
  <si>
    <t>8429</t>
  </si>
  <si>
    <t>Moving, Grading, Leveling Etc. Machinery Nes, Pile-Drivers, Snowplows Etc.</t>
  </si>
  <si>
    <t xml:space="preserve">    آلات وأجهزة متحركة أخر، للتسوية والتمهيد والكشط والحفر وغيره، آلات إرساء ونزع الأوتاد، جرافات ونافثات الثلج</t>
  </si>
  <si>
    <t>8430</t>
  </si>
  <si>
    <t>Parts For Use With The Machinery Of Headings 8425-30</t>
  </si>
  <si>
    <t>8431</t>
  </si>
  <si>
    <t>Agricultural Etc. Machinery For Soil Preparation Or Cultivation; Lawn Rollers; Parts Thereof</t>
  </si>
  <si>
    <t>آلات وأجهزة وأدوات مما يستعمل في الزراعة أو البستنة أو الحراج لتحضير أو فلاحة التربة، محادل الحدائق أو الملاعب الرياضية وأجزاؤها</t>
  </si>
  <si>
    <t>8432</t>
  </si>
  <si>
    <t>Printing Machinery; Machines For Uses Ancillary To Printing; Parts Thereof</t>
  </si>
  <si>
    <t>آلات وأجهزة للطباعة ، آلات مساعدة للطباعة، وأجزاؤها</t>
  </si>
  <si>
    <t>8443</t>
  </si>
  <si>
    <t>Metal-Rolling Mills And Rolls Therefor; Parts Thereof</t>
  </si>
  <si>
    <t xml:space="preserve"> آلات تجليخ (ترقيق)المعادن وأسطواناتها وأجزاؤها</t>
  </si>
  <si>
    <t>8455</t>
  </si>
  <si>
    <t>Lathes (Incl. Turning Centers) For Removing Metal</t>
  </si>
  <si>
    <t>مخارط (بما في ذلك مراكز التدوير) لإزالة المعادن، مخارط أفقية</t>
  </si>
  <si>
    <t>8458</t>
  </si>
  <si>
    <t>Machine Tools For Drilling, Boring, Milling Etc.</t>
  </si>
  <si>
    <t>عدد آلية للتثقيب أو لتعديل الثقوب أو للتشكيل أو للولبة الداخلية والخارجية وغيرها</t>
  </si>
  <si>
    <t>8459</t>
  </si>
  <si>
    <t>Machine Tools For Finishing Metal Etc.</t>
  </si>
  <si>
    <t>عدد آلية لتشذيب أو تقويم أو شحذ أو صقل المعادن وغيرها</t>
  </si>
  <si>
    <t>8460</t>
  </si>
  <si>
    <t>Machine Tools For Planing, Shaping, Slotting, Gear Cutting Etc.</t>
  </si>
  <si>
    <t>عدد آلية لمسح (تسوية) أو تشقيق أو تشكيل أو قطع أو تجهيز أسنان التروس وغيرها</t>
  </si>
  <si>
    <t>8461</t>
  </si>
  <si>
    <t>Machine Tools For Forging, Hammering, Bending, Die-Stamping Etc.</t>
  </si>
  <si>
    <t>عدد آلية (بما فيها المكابس) لشغل المعادن بالطرق أو بالبصم بالضغط أو للتشكيل بالقولبة أو غيرها</t>
  </si>
  <si>
    <t>8462</t>
  </si>
  <si>
    <t>Machine Tools For Working Stone, Ceramics Etc. Or For Cold Working Glass</t>
  </si>
  <si>
    <t>عدد آلية لشغل الحجر، الخزف و غيره أو لشغل الزجاج على البارد</t>
  </si>
  <si>
    <t>8464</t>
  </si>
  <si>
    <t>Parts &amp; Accessories For Machine Tools Of Headings 8456-65</t>
  </si>
  <si>
    <t>8466</t>
  </si>
  <si>
    <t>Tools For Working In The Hand, Pneumatic, Hydraulic Etc. &amp; Parts Thereof</t>
  </si>
  <si>
    <t>عدد يدوية تعمل بالهواء المضغوط أو بضغط السوائل أوغيره ،وأجزاؤها</t>
  </si>
  <si>
    <t>8467</t>
  </si>
  <si>
    <t>Machinery/Apparatus For Soldering, Brazing Etc.; Gas-Operated Surface Tempering Machines; Parts Thereof</t>
  </si>
  <si>
    <t>آلات وأجهزة لحام وإن كانت قادرة على القطع، آلات وأجهزة تستعمل فيها الغازات لتقسية سطوح المعادن، وأجزاؤها</t>
  </si>
  <si>
    <t>8468</t>
  </si>
  <si>
    <t>Automatic Data Processing Machines; Magnetic Readers Etc. Computer Hardware</t>
  </si>
  <si>
    <t>آلات ذاتية لمعالجة المعلومات ووحداتها، قارئات مغناطيسية وغيرها، مكونات الحاسب الآلي</t>
  </si>
  <si>
    <t>8471</t>
  </si>
  <si>
    <t>Parts And Accessories For Office Machines Of Headings 8469-72, Computer Accessories</t>
  </si>
  <si>
    <t>أجزاء ولوازم معدة للاستعمال حصرا أو بصفة أساسية في الآلات والأجهزة الداخلة في البنود من 84/69 لغاية84/72 ، لوازم و ملحقات الحاسوب</t>
  </si>
  <si>
    <t>8473</t>
  </si>
  <si>
    <t>Machinery For Sorting, Screening, Separating Etc. Earth, Stone, Minerals &amp; Parts Thereof</t>
  </si>
  <si>
    <t>آلات وأجهزة فرز وغربلة وفصل وغيره للأتربة أو الأحجار أو خامات المعادن أو غيرها، وأجزاؤها</t>
  </si>
  <si>
    <t>8474</t>
  </si>
  <si>
    <t>Machinery For Working Rubber Or Plastics Etc. Nes, Parts Thereof</t>
  </si>
  <si>
    <t>آلات وأجهزة لشغل المطاط أو اللدائن أو غيره(غ.د.آ.) وأجزاؤها</t>
  </si>
  <si>
    <t>8477</t>
  </si>
  <si>
    <t>Machines And Mech. Appliances Having Individual Functions Nes, Parts Thereof</t>
  </si>
  <si>
    <t>آلات وأجهزة آلية ذات وظيفة خاصة بها (غ.د.آ.) وأجزاؤها</t>
  </si>
  <si>
    <t>8479</t>
  </si>
  <si>
    <t>Molding Boxes For Metal Foundry; Mold Bases Etc.</t>
  </si>
  <si>
    <t>صناديق قولبة لصب المعادن، قواعد قعر للقوالب، أشكال قولبة، قوالب صب المعادن وغيرها</t>
  </si>
  <si>
    <t>8480</t>
  </si>
  <si>
    <t>Taps, Cocks, Valves Etc. For Pipes, Boiler, Tanks Etc. &amp; Parts Thereof</t>
  </si>
  <si>
    <t>أصناف صناعة الحنفيات وأدوات مماثلة للمواسير والمراجل والخزانات والدنان أو الأوعية المماثلة وأجزاؤها</t>
  </si>
  <si>
    <t>8481</t>
  </si>
  <si>
    <t>Ball Or Roller Bearings, And Parts Thereof</t>
  </si>
  <si>
    <t>مدحرجات (بول بيرنج) بكرات أو باسطوانات أو بدواليب أو بإبر وأجزاؤها</t>
  </si>
  <si>
    <t>8482</t>
  </si>
  <si>
    <t>Transmission Shafts &amp; Cranks; Housed Bearings, Gears Etc.; Parts Thereof</t>
  </si>
  <si>
    <t>أعمدة نقل الحركة والكرنكات،كراسي مدحرجات و تروس وغيرها، وأجزاؤها</t>
  </si>
  <si>
    <t>8483</t>
  </si>
  <si>
    <t>Gaskets &amp; Similar Joints Of Metal Sheeting</t>
  </si>
  <si>
    <t>فواصل ووصلات مماثلة من ألواح معدنية</t>
  </si>
  <si>
    <t>8484</t>
  </si>
  <si>
    <t>Machinery Parts, Not Containing Electrical Connectors, Insulator, Coils, Contacts Or Other Electrical Features, Not Specified Or Included Elsewhere In This Chapter.</t>
  </si>
  <si>
    <t>أجزاء آلات ، أ, أجهزة ، غير محتوية على موصلات أو عوازل أو وشائع أو أدوات تماس كهربتائية أو غيرها من تركيبات كهربائية ، غير مذكورة ولا داخلة في مكان آخر من هذا الفصل.</t>
  </si>
  <si>
    <t>8487</t>
  </si>
  <si>
    <t>Electric Motors And Generators (Excl. Sets)</t>
  </si>
  <si>
    <t>محركات ومولدات كهربائية عدا الاطقم والمجموعات</t>
  </si>
  <si>
    <t>8501</t>
  </si>
  <si>
    <t>Electric Generating Sets And Rotary Converters</t>
  </si>
  <si>
    <t>مجموعات توليد كهربائية ومغيرات دوارة كهربائية</t>
  </si>
  <si>
    <t>8502</t>
  </si>
  <si>
    <t>Electrical Transformers, Static Converters &amp; Inductors, Parts Thereof</t>
  </si>
  <si>
    <t>محولات كهربائية ومغيرات مؤشرات كهربائية ساكنة، وأجزاؤها</t>
  </si>
  <si>
    <t>8504</t>
  </si>
  <si>
    <t>Primary Cells And Primary Batteries; Parts Thereof</t>
  </si>
  <si>
    <t xml:space="preserve"> خلايا ومجموعات خلايا مولدة للكهرباء وأجزاؤها</t>
  </si>
  <si>
    <t>8506</t>
  </si>
  <si>
    <t>Electrical Ignition Or Starting Equipment; Generators (Dynamos Etc.); Parts Thereof</t>
  </si>
  <si>
    <t>أجهزة إشعال أو أجهزة إطلاق الحركة الكهربائية،  مولدات (الدينامو وغيره)، وأجزاؤها</t>
  </si>
  <si>
    <t>8511</t>
  </si>
  <si>
    <t>Electrical Lighting Or Signaling Equipment; Windshield Wipers, Defrosters Etc.; Parts Thereof</t>
  </si>
  <si>
    <t>أجهزة كهربائية للإنارة او الإشارة، أجهزة كهربائية لمسح الزجاج، إذابة التجمد وغيره، وأجزاؤها</t>
  </si>
  <si>
    <t>8512</t>
  </si>
  <si>
    <t>Industrial Or Lab Electric Furnaces &amp; Ovens; Parts Thereof</t>
  </si>
  <si>
    <t>أفران كهربائية للصناعة وللمختبرات وأجزاؤها</t>
  </si>
  <si>
    <t>8514</t>
  </si>
  <si>
    <t>Electric, Laser Or Other Light Or Photon Beam, Ultrasonic Etc. Machines/Apparatus; Parts Thereof</t>
  </si>
  <si>
    <t>آلات وأجهزة لحام كهربائية أو العاملة بأشعة ليزر أو بغيرها من الحزم الضوئية أو الفوتونية أو غيرها وأجزاؤها</t>
  </si>
  <si>
    <t>8515</t>
  </si>
  <si>
    <t>Electric Water, Space &amp; Soil Heaters; Hair Dryers, Curlers Etc.; Parts Thereof</t>
  </si>
  <si>
    <t>مسخنات حرارية كهربائية للماء، الاماكن أو التربة ، مجففات الشعر، المجعدات وغيرها، وأجزاؤها</t>
  </si>
  <si>
    <t>8516</t>
  </si>
  <si>
    <t>Electrical Apparatus For Line Telephony/Telegraphy, Telephone Sets Etc.; Parts Thereof</t>
  </si>
  <si>
    <t>أجهزة كهربائية للهاتف (تليفون) أو البرق (تلغراف) السلكيين بما في ذلك الأجهزة الناقلة للشبكة، وأجزاؤها</t>
  </si>
  <si>
    <t>8517</t>
  </si>
  <si>
    <t>Microphones; Loudspeakers; Headphones; Sound Amplifier Etc.; Parts Thereof</t>
  </si>
  <si>
    <t>مذياعات (مايكروفونات)،مكبرات صوت،سماعات رأس،مضخمات صوت وغيرها،وأجزاؤها</t>
  </si>
  <si>
    <t>8518</t>
  </si>
  <si>
    <t>Prepared Unrecorded Media (Not Film) For Sound Recording Etc.</t>
  </si>
  <si>
    <t>(وسائط غير مسجلة معدة لتسجيل الصوت أو غيره (ليست أفلام</t>
  </si>
  <si>
    <t>8523</t>
  </si>
  <si>
    <t>Transmission Apparatus For Radiotelephony, Television Etc.; Tv Cameras, Cordless Telephones</t>
  </si>
  <si>
    <t>أجهزة إرسال بالراديو للإذاعة (راديو) أو الإذاعة المصورة (تلفزة) وغيرها، آلات تصوير تلفزيونية، الهاتف اللاسلكي</t>
  </si>
  <si>
    <t>8525</t>
  </si>
  <si>
    <t>Radar Apparatus, Radio Navigational Aid Apparatus &amp; Radio Remote Control Apparatus</t>
  </si>
  <si>
    <t>أجهزة رادار وأجهزة إرشاد ملاحي بالراديو وأجهزة توجيه عن بعد بالراديو</t>
  </si>
  <si>
    <t>8526</t>
  </si>
  <si>
    <t>Television Receivers; Video Monitors And Video Projectors</t>
  </si>
  <si>
    <t>8528</t>
  </si>
  <si>
    <t>Parts For Television, Radio &amp; Radar Apparatus</t>
  </si>
  <si>
    <t>8529</t>
  </si>
  <si>
    <t>Electrical Signaling, Safety Or Traffic Control Equipment For Railways, Roads Etc. &amp; Parts Thereof</t>
  </si>
  <si>
    <t>أجهزة كهربائية للإشارة والأمان والرقابة والتحكم وتنظيم المرور للطرق الحديدية، الطرق البرية وغيرها، وأجزاؤها</t>
  </si>
  <si>
    <t>8530</t>
  </si>
  <si>
    <t>Electric Sound Or Visual Signaling Apparatus &amp; Parts Thereof</t>
  </si>
  <si>
    <t>أجهزة كهربائية للتنبيه بالصوت أو بالرؤية وأجزاؤها</t>
  </si>
  <si>
    <t>8531</t>
  </si>
  <si>
    <t>أجهزة كهربائية لوصل أوقطع أو وقاية الدوائر الكهربائية معدة لضغط يزيد عن 1000 فولت</t>
  </si>
  <si>
    <t>8535</t>
  </si>
  <si>
    <t>أجهزة كهربائية لوصل أو قطع أو وقاية الدوائر الكهربائية معدة لضغط لا يزيد عن 1000 فولت</t>
  </si>
  <si>
    <t>8536</t>
  </si>
  <si>
    <t>Boards, Panels, Consoles Etc. With 2 Or More Electr. Apparatus For Switching Etc.</t>
  </si>
  <si>
    <t>لوحات و لوحات التحكم وغيرها تحتوي على جهازين أو أكثر للتحكم والتوزيع الكهربائي وغيره</t>
  </si>
  <si>
    <t>8537</t>
  </si>
  <si>
    <t>Parts For Apparatus Etc. Of Headings 8535-37</t>
  </si>
  <si>
    <t>8538</t>
  </si>
  <si>
    <t>Electric Filament Or Discharge Lamps &amp; Parts Thereof</t>
  </si>
  <si>
    <t>مصابيح وأنابيب كهربائية تضيء بتوهج الشعيرات أو بالتفريغ وأجزاؤها</t>
  </si>
  <si>
    <t>8539</t>
  </si>
  <si>
    <t>Electronic Integrated Circuits And Micro Assemblies; Parts Thereof</t>
  </si>
  <si>
    <t>دارات متكاملة ومجمعات مصغرة إلكترونية وأجزاؤها</t>
  </si>
  <si>
    <t>8542</t>
  </si>
  <si>
    <t>Electrical Machines And Apparatus, Having Individual Functions Nes, Parts Thereof</t>
  </si>
  <si>
    <t>آلات وأجهزة كهربائية ذات وظائف قائمة بذاتها (غ.د.آ(،وأجزاؤها</t>
  </si>
  <si>
    <t>8543</t>
  </si>
  <si>
    <t>Insulated Wire, Cable (Incl. Coaxial Cable) Etc.; Optical Fiber Cables</t>
  </si>
  <si>
    <t>أسلاك وحبال (بما في ذلك الحبال المتحدة المحور) وغيرها من الموصلات المعزولة للكهرباء، حبال ألياف بصرية</t>
  </si>
  <si>
    <t>8544</t>
  </si>
  <si>
    <t>Railway/Tramway Track Fixtures And Fittings; Mech. Signaling, Safety Etc. Equipment</t>
  </si>
  <si>
    <t>معدات ثابتة لطرق السكك الحديدية أو الترام، أجهزة آلية  للإشارة والأمان وغيرها</t>
  </si>
  <si>
    <t>8608</t>
  </si>
  <si>
    <t>Containers For Carriage By One Or More Modes Of Transport</t>
  </si>
  <si>
    <t>حاويات للنقل بوسيلة أو أكثر من وسائل النقل</t>
  </si>
  <si>
    <t>8609</t>
  </si>
  <si>
    <t>Tractors (Other Than Works Trucks Of Heading 8709)</t>
  </si>
  <si>
    <t>8701</t>
  </si>
  <si>
    <t>Motor Vehicles For The Transport Of 10 Or More Persons (Incl. Driver)</t>
  </si>
  <si>
    <t>8702</t>
  </si>
  <si>
    <t>Motor Cars &amp; Other Motor Vehicles For The Transport Of Persons</t>
  </si>
  <si>
    <t>سيارات وغيرها من العربات السيارة المصممة أساسا لنقل الأشخاص</t>
  </si>
  <si>
    <t>8703</t>
  </si>
  <si>
    <t>Motor Vehicles For The Transport Of Goods</t>
  </si>
  <si>
    <t>عربات سيارة لنقل البضائع</t>
  </si>
  <si>
    <t>8704</t>
  </si>
  <si>
    <t>Special Purpose Motor Vehicles Nes.</t>
  </si>
  <si>
    <t>عربات سيارة أخرى لاستعمالات خاصة</t>
  </si>
  <si>
    <t>8705</t>
  </si>
  <si>
    <t>Bodies (Incl. Cabs), For Specific Motor Vehicles</t>
  </si>
  <si>
    <t>أبدان العربات السيارة الداخلة في البنود من 8701 لغاية 8705 بما في ذلك غرف القيادة</t>
  </si>
  <si>
    <t>8707</t>
  </si>
  <si>
    <t>Parts &amp; Accessories Of The Motor Vehicles Of Headings 8701-5</t>
  </si>
  <si>
    <t>8708</t>
  </si>
  <si>
    <t>Motorcycles (Incl. Mopeds) &amp; Cycles With Auxiliary Motor</t>
  </si>
  <si>
    <t>دراجات نارية بما فيها دراجات بمحركات أضافية</t>
  </si>
  <si>
    <t>8711</t>
  </si>
  <si>
    <t>Parts &amp; Accessories For Cycles &amp; Invalid Carriages</t>
  </si>
  <si>
    <t>8714</t>
  </si>
  <si>
    <t>Trailers And Semi-Trailers; Other Vehicles, Not Mech. Propelled; Parts Thereof</t>
  </si>
  <si>
    <t>مقطورات (روادف) ونصف مقطورات، عربات أخرى غير آلية الحركة، أجزاؤها</t>
  </si>
  <si>
    <t>8716</t>
  </si>
  <si>
    <t>Parts Of Balloons Etc.; Parts Of Aircraft, Spacecraft Etc.</t>
  </si>
  <si>
    <t>8803</t>
  </si>
  <si>
    <t>Vessels For The Transport Of Persons Or Goods</t>
  </si>
  <si>
    <t>مركبات مائية / سفن لنقل الأشخاص أو البضائع</t>
  </si>
  <si>
    <t>8901</t>
  </si>
  <si>
    <t>Yachts &amp; Other Vessels For Pleasure Or Sports; Row Boats Etc.</t>
  </si>
  <si>
    <t>يخوت وسفن أخر وزوارق للنزهة أو للرياضة، قوارب التجديف وغيرها</t>
  </si>
  <si>
    <t>8903</t>
  </si>
  <si>
    <t>Tugs And Pusher Craft</t>
  </si>
  <si>
    <t>سفن قاطرة وسفن دافعة</t>
  </si>
  <si>
    <t>8904</t>
  </si>
  <si>
    <t>Floating Structures Nes, (Rafts, Tanks, Landing-Stages, Buoys Etc.)</t>
  </si>
  <si>
    <t>منشآت عائمة أخرى مثل الرماث (طوافات) والخزانات ومنصات الإرساء وعوامات الربط أو الإرشاد والمنارات وغيرها</t>
  </si>
  <si>
    <t>8907</t>
  </si>
  <si>
    <t>Mounted Optical Elements (Lenses, Prisms Etc.); Parts &amp; Accessories Thereof</t>
  </si>
  <si>
    <t>عدسات، مناشير، مرايات وغيرها من عناصر بصرية، مركبة، أجزاء و لوازم</t>
  </si>
  <si>
    <t>9002</t>
  </si>
  <si>
    <t>Photographic Cameras; Flashlight Apparatus Etc.</t>
  </si>
  <si>
    <t>أجهزة التصوير الفوتوغرافي، أجهزة إحداث الضوء الخاطف للتصوير الفوتوغرافي وغيرها</t>
  </si>
  <si>
    <t>9006</t>
  </si>
  <si>
    <t>Cinematographic Cameras &amp; Projectors; Parts &amp; Accessories Thereof</t>
  </si>
  <si>
    <t>أجهزة تصوير سينمائية وأجهزة عرض سينمائية، أجزاء و لوازم</t>
  </si>
  <si>
    <t>9007</t>
  </si>
  <si>
    <t>Liquid Crystal Devices Nesoi; Lasers &amp; Other Optical Appliances/Instruments Nes, Parts &amp; Accessories Thereof</t>
  </si>
  <si>
    <t>أجهزة اخرى من كريستال سائل ، أجهزة ليزر اخرى ، أدوات وأجهزة بصرية أخر ، أجزاء و لوازم</t>
  </si>
  <si>
    <t>9013</t>
  </si>
  <si>
    <t>Direction Finding Compasses &amp; Other Navigational Appliances/Instruments, Parts &amp; Accessories Thereof</t>
  </si>
  <si>
    <t>بوصلات بما فيها بوصلات الملاحة، أجهزة وأدوات أخرى للملاحة ، أجزاء و لوازم</t>
  </si>
  <si>
    <t>9014</t>
  </si>
  <si>
    <t>Surveying, Hydrographic, Oceanographic, Meteorological Etc. Appliances/Instruments; Rangefinders; Parts &amp; Accessories Thereof</t>
  </si>
  <si>
    <t>أجهزة وأدوات و مقاييس أبعاد للمساحة و لعلم تخطيط المياه وعلم المحيطات وعلم طبيعة الأرض و غيره، أجزاء و لوازم</t>
  </si>
  <si>
    <t>9015</t>
  </si>
  <si>
    <t>Medical, Surgical, Dental Etc. Instruments/Appliances; Electro-Diagnostic Apparatus; Parts &amp; Accessories Thereof</t>
  </si>
  <si>
    <t>أدوات وأجهزة للطب أو الجراحة أو لطب الأسنان أو لغيره ، أجهزة كهربائية للتشخيص ، أجزاء و لوازم</t>
  </si>
  <si>
    <t>9018</t>
  </si>
  <si>
    <t>Breathing Appliances &amp; Gas Masks Nes, Parts &amp; Accessories Thereof</t>
  </si>
  <si>
    <t>أجهزة تنفس و أقنعة غاز أخرى ، اجزاء و لوازم</t>
  </si>
  <si>
    <t>9020</t>
  </si>
  <si>
    <t>X-Ray Etc. Apparatus; Tubes, Panels, Screens Etc.; Parts &amp; Accessories Thereof</t>
  </si>
  <si>
    <t>أجهزة أشعة سينية و غيرها ، أنابيب ، لوحات ، شاشات و غيرها ، أجزاء و لوازم</t>
  </si>
  <si>
    <t>9022</t>
  </si>
  <si>
    <t>Instruments, Apparatus &amp; Models For Demonstrational Purposes; Parts &amp; Accessories Thereof</t>
  </si>
  <si>
    <t>أجهزة وأدوات ونماذج مصممة خصيصا للشرح ، أجزاء و لوازم</t>
  </si>
  <si>
    <t>9023</t>
  </si>
  <si>
    <t>Machines &amp; Appliances For Testing Mech. Properties Of Materials; Parts &amp; Accessories Thereof</t>
  </si>
  <si>
    <t>آلات وأجهزة لاختبار الخواص الآلية ( الميكانيكية ) للمواد ، أجزاء و لوازم</t>
  </si>
  <si>
    <t>9024</t>
  </si>
  <si>
    <t>Instruments/Apparatus For Measuring Or Checking The Flow, Level Etc. Of Liquids/Gases; Parts &amp; Accessories Thereof</t>
  </si>
  <si>
    <t>أجهزة وأدوات لقياس أو مراقبة الجريان أو الارتفاع (المستوى) أو غيره في السوائل أو الغازات ، أجزاء و لوازم</t>
  </si>
  <si>
    <t>9026</t>
  </si>
  <si>
    <t>Instruments/Apparatus For Physical Or Chemical Analysis; Microtomes; Parts &amp; Accessories Thereof</t>
  </si>
  <si>
    <t>أجهزة للتحليل الفيزيائي أو الكيميائي, أجزاء و لوازم</t>
  </si>
  <si>
    <t>9027</t>
  </si>
  <si>
    <t>Oscilloscopes, Spectrum Analyzers Etc.; Parts &amp; Accessories Thereof</t>
  </si>
  <si>
    <t>أجهزة كشف التغييرات السريعة لمقدار كهربائي (اوسيلوسكوب) وأجهزة تحليل الطيف و غيرها ،أجزاء و لوازم</t>
  </si>
  <si>
    <t>9030</t>
  </si>
  <si>
    <t>Measuring Or Checking Instruments/Appliances/Machines Nes, In Chapter 90; Profile Projectors; Parts &amp; Accessories Thereof</t>
  </si>
  <si>
    <t xml:space="preserve">  أجهزة وأدوات وآلات للقياس أو المراقبة (غ.د.آ.) ، أجهزة فحص الاجسام بواسطة ظلالها الجانبية، أجزاء و لوازم</t>
  </si>
  <si>
    <t>9031</t>
  </si>
  <si>
    <t>Automatic Regulating Or Controlling Instruments/Apparatus; Parts &amp; Accessories Thereof</t>
  </si>
  <si>
    <t>أجهزة وأدوات للتنظيم الذاتي أو المراقبة الذاتية ، أجزاء و لوازم</t>
  </si>
  <si>
    <t>9032</t>
  </si>
  <si>
    <t>Wrist Watches, Pocket Watches Etc. With Case Of Prec. Metal Or Of Metal Clad With Prec. Metal</t>
  </si>
  <si>
    <t>ساعات يد وساعات جيب وغيرها ، بظروف من معادن ثمينة أو من معادن عادية مكسوة بقشرة من معادن ثمينة</t>
  </si>
  <si>
    <t>9101</t>
  </si>
  <si>
    <t>Wrist Watches, Pocket Watches Etc. Nes.</t>
  </si>
  <si>
    <t>ساعات يد وساعات جيب وساعات أخر</t>
  </si>
  <si>
    <t>9102</t>
  </si>
  <si>
    <t>Clocks Nes, (Alarm Clocks, Wall Clocks Etc.)</t>
  </si>
  <si>
    <t>( ساعات أخر ( منبهات ، ساعات الحائط  وغيرها</t>
  </si>
  <si>
    <t>9105</t>
  </si>
  <si>
    <t>Seats (Excl. Those Of Heading 9402: Barbers', Dentists' Etc. Chairs); Parts Thereof</t>
  </si>
  <si>
    <t>مقاعد وأرائك ، عدا الأثاث الطبي وطب الأسنان والجراحة والبيطرة ، وأجزاؤها</t>
  </si>
  <si>
    <t>9401</t>
  </si>
  <si>
    <t>Furniture Nes, And Parts Thereof</t>
  </si>
  <si>
    <t>أثاث أخر وأجزاؤه</t>
  </si>
  <si>
    <t>9403</t>
  </si>
  <si>
    <t>Lamps &amp; Lighting Fittings Nes, &amp; Parts Thereof Etc.</t>
  </si>
  <si>
    <t>مصابيح و أجهزة انارة  (غ.د.آ ) و اجزاؤها</t>
  </si>
  <si>
    <t>9405</t>
  </si>
  <si>
    <t>Prefabricated Buildings</t>
  </si>
  <si>
    <t>( مباني مسبقة الصنع ( البيوت الجاهزة بجميع انواعها</t>
  </si>
  <si>
    <t>9406</t>
  </si>
  <si>
    <t>Toys Nes, Scale Models Etc.; Puzzles; Parts &amp; Accessories Thereof</t>
  </si>
  <si>
    <t>لعب أخرى، نماذج مصغرة وغيرها، ألعاب ألغاز (بزل) ، أجزاؤها و لوازمها</t>
  </si>
  <si>
    <t>9503</t>
  </si>
  <si>
    <t>Articles For Arcade, Table Or Parlor Games (Incl. Pinball Machines, Billiards Etc.); Parts &amp; Accessories Thereof</t>
  </si>
  <si>
    <t>اصناف للألعاب الجماعية ، العاب المنضدة أو الألعاب المجهزة بمحرك ( و تشمل ماكينات اليبنبول ، البليارد و غيرها ) ، أجزاء و لوازم</t>
  </si>
  <si>
    <t>9504</t>
  </si>
  <si>
    <t>Articles &amp; Equipment For General Physical Exercise, Gymnastics, Athletics Etc. Nes, Swimming Pools; Parts &amp; Accessories Thereof</t>
  </si>
  <si>
    <t>أصناف و معدات لألعاب القوى و أنواع الرياضة الأخر، أحواض السباحة ، أجزاء ولوازم</t>
  </si>
  <si>
    <t>9506</t>
  </si>
  <si>
    <t>Travel Sets For Personal Toilet Etc.</t>
  </si>
  <si>
    <t>مجموعات ( أطقم ) سفر لتجميل الأشـــخاص وغيرها</t>
  </si>
  <si>
    <t>9605</t>
  </si>
  <si>
    <t xml:space="preserve"> Tailors' Dummies &amp; Other Mannequins; Automatons &amp; Other Animated Displays Used For Shop Window Dressing</t>
  </si>
  <si>
    <t>نماذج أجسام للخياطين, وما يماثلها من دمي  وعارضات متحركة لعرض الملابس في واجهات المحلا ت</t>
  </si>
  <si>
    <t>9618</t>
  </si>
  <si>
    <t>Sanitary Towels (Pads) And Tampons, Napkins And Napkin Liners For Babies And Similar Articles, Of Any Material</t>
  </si>
  <si>
    <t>مناشف صحية وواقيات صحية وحفاظات وبطانات الحفاظات وفوط مبطنة للأطفال وأصناف مماثلة من جميع المواد</t>
  </si>
  <si>
    <t>9619</t>
  </si>
  <si>
    <t>Paintings, Drawings &amp; Pastels, Executed Entirely By Hand; Collages Etc.; Framed Or Not</t>
  </si>
  <si>
    <t>لوحات, صور ورسوم يدوية صرف وأن كانت بأطر</t>
  </si>
  <si>
    <t>9701</t>
  </si>
  <si>
    <t>Original Sculptures &amp; Statuary, In Any Material</t>
  </si>
  <si>
    <t>9703</t>
  </si>
  <si>
    <t>The Personal Effects And Used Household Appliances Bruoght Into The Country By The Nationals Residing Abroad Or The Foreigners Coming For The First Time For Residence In The Country.</t>
  </si>
  <si>
    <t>الأمتعة الشخصية والأدوات المنزلية المستعملة التي يجلبها المواطنون المقيمون في الخارج والأجانب القادمون للإقامة في البلاد لأول مرة.</t>
  </si>
  <si>
    <t>9801</t>
  </si>
  <si>
    <t>0000</t>
  </si>
  <si>
    <t xml:space="preserve"> </t>
  </si>
  <si>
    <t>تقـــديم</t>
  </si>
  <si>
    <t xml:space="preserve"> In accordance with its policy to furnish and develop statistical data, the Planning and Statistics Authority decided that its development plans should coincide with the international recommendations regarding concepts, definitions and statistical data to be furnished taking into consideration domestic circumstances.</t>
  </si>
  <si>
    <t>يتم نشر البيانات على مستوى الحد الأول والثاني من التعديل الرابع للتصنيف الدولي الموحد للتجارة الخارجية (SITC-Rev4).</t>
  </si>
  <si>
    <t xml:space="preserve">Data are also published according to the 1-2 digit level of the SITC-Rev4.
</t>
  </si>
  <si>
    <t xml:space="preserve">     2. Standard International Trade Classification (SITC)</t>
  </si>
  <si>
    <t>يتم التعبير عن قيمة البيانات بالريال القطري ويتم تحويل بيانات الصادرات المُسجلة بعملات أجنبية إلى الريال القطري وذلك باستخدام سعر الصرف الرسمي وهو: 3.64 ريال قطري = 1 دولار أمريكي.</t>
  </si>
  <si>
    <t xml:space="preserve">Imports are recorded at their cost, insurance, and freight (c.i.f.) values and exports at their free on board (f.o.b.) values. </t>
  </si>
  <si>
    <t xml:space="preserve">Value data are expressed in Qatari Riyal (QR).
Exports data reported in foreign currencies are converted in Qatari Riyal using the official exchange rate: 3.64 QAR = 1 USD
</t>
  </si>
  <si>
    <t>·</t>
  </si>
  <si>
    <t>تتم مراجعة الجداول (الواردات والصادرات حسب دول المنشأ/المصدر وحسب السلع) لضمان جودة واتساق البيانات.</t>
  </si>
  <si>
    <t xml:space="preserve">تحليل السلاسل الزمنية: يتم إعداد جداول المقارنة باستخدام صيغة السلاسل الزمنية لضمان جودة واتساق سلاسل البيانات.
</t>
  </si>
  <si>
    <t>The tables are reviewed (imports and exports by country and by commodities) to ensure the quality and consistency of data.</t>
  </si>
  <si>
    <t xml:space="preserve">13. Standard International Trade Classification (SITC): </t>
  </si>
  <si>
    <t>9. F.O.B:</t>
  </si>
  <si>
    <t xml:space="preserve">10. C.I.F.: </t>
  </si>
  <si>
    <t xml:space="preserve">11. Harmonized System (HS): </t>
  </si>
  <si>
    <t xml:space="preserve">6. Re-exports: </t>
  </si>
  <si>
    <t xml:space="preserve">7. Country of Origin: </t>
  </si>
  <si>
    <t xml:space="preserve">5. Exports of domestic goods: </t>
  </si>
  <si>
    <t xml:space="preserve">4. Total Exports: </t>
  </si>
  <si>
    <t>3. Imports:</t>
  </si>
  <si>
    <t xml:space="preserve">1. الميزان التجاري السلعي: </t>
  </si>
  <si>
    <t xml:space="preserve"> 4. إجمالي الصادرات: </t>
  </si>
  <si>
    <t xml:space="preserve">6. إعادة التصدير: </t>
  </si>
  <si>
    <t xml:space="preserve">7. بلد المنشأ: </t>
  </si>
  <si>
    <t xml:space="preserve">8. بلد المقصد: </t>
  </si>
  <si>
    <t xml:space="preserve">9. فوب: </t>
  </si>
  <si>
    <t xml:space="preserve">10. سيف: </t>
  </si>
  <si>
    <t xml:space="preserve">12. التعرفة الجمركية الموحدة لدول مجلس التعاون الخليجي: </t>
  </si>
  <si>
    <t xml:space="preserve">الصادرات والمعاد تصديره مصنفة حسب المجموعات السلعية ( وفق النظام المنسق ) </t>
  </si>
  <si>
    <t>Exports &amp; Re-Exports Classified by Commodity (Harmonised System)</t>
  </si>
  <si>
    <t>وصف السلعة</t>
  </si>
  <si>
    <t xml:space="preserve">الواردات مصنفة حسب السلع ( وفق النظام المنسق ) </t>
  </si>
  <si>
    <t>Imports Classified by Commodity  ( Harmonised System )</t>
  </si>
  <si>
    <t>الواردات مصنفة حسب دولة المنشأ</t>
  </si>
  <si>
    <t>Imports Classified by Country of Origin</t>
  </si>
  <si>
    <t>الواردات مصنفة حسب السلع ( وفق النظام المنسق )</t>
  </si>
  <si>
    <t>دولة المقصد</t>
  </si>
  <si>
    <t>Country of Destination</t>
  </si>
  <si>
    <t>الامارات العربية المتحدة</t>
  </si>
  <si>
    <t>United Arab Emirates</t>
  </si>
  <si>
    <t>موريتانيا</t>
  </si>
  <si>
    <t>Mauritania</t>
  </si>
  <si>
    <t>المالديف</t>
  </si>
  <si>
    <t>Maldives</t>
  </si>
  <si>
    <t>بروناي دار السلام</t>
  </si>
  <si>
    <t>Brunei Darussalam</t>
  </si>
  <si>
    <t>فنزويلا</t>
  </si>
  <si>
    <t>Venezuela</t>
  </si>
  <si>
    <t>مالي</t>
  </si>
  <si>
    <t>Mali</t>
  </si>
  <si>
    <t>تشاد</t>
  </si>
  <si>
    <t>Chad</t>
  </si>
  <si>
    <t>سيراليون</t>
  </si>
  <si>
    <t>Sierra Leone</t>
  </si>
  <si>
    <t>زامبيا</t>
  </si>
  <si>
    <t>Zambia</t>
  </si>
  <si>
    <t>رواندا</t>
  </si>
  <si>
    <t>Rwanda</t>
  </si>
  <si>
    <t>ليبيريا</t>
  </si>
  <si>
    <t>Liberia</t>
  </si>
  <si>
    <t>ناميبيا</t>
  </si>
  <si>
    <t>Namibia</t>
  </si>
  <si>
    <t>أنغولا</t>
  </si>
  <si>
    <t>Angola</t>
  </si>
  <si>
    <t>بوركينا فاسو</t>
  </si>
  <si>
    <t>Burkina Faso</t>
  </si>
  <si>
    <t>جمهورية بنين</t>
  </si>
  <si>
    <t>توغو</t>
  </si>
  <si>
    <t>Togo</t>
  </si>
  <si>
    <t>الكنغو</t>
  </si>
  <si>
    <t>Congo</t>
  </si>
  <si>
    <t>جمهورية الكونغو الديموقراطية</t>
  </si>
  <si>
    <t>Congo, Dem. Rep. Of</t>
  </si>
  <si>
    <t>غينيا</t>
  </si>
  <si>
    <t>Guinea</t>
  </si>
  <si>
    <t>صادرات الشركات دون تحديد جهة المقصد</t>
  </si>
  <si>
    <t>Companies Exports - Unspecified Destination</t>
  </si>
  <si>
    <t>الصادرات والمعاد تصديره مصنفة حسب دولة المقصد</t>
  </si>
  <si>
    <t>Exports &amp; Re-Exports Classified by Country of Destination</t>
  </si>
  <si>
    <t xml:space="preserve">إجمالي الصادرات ExportsTotal </t>
  </si>
  <si>
    <t>الواردات Imports</t>
  </si>
  <si>
    <t>جدول رقم (5)</t>
  </si>
  <si>
    <t>Table No. (5)</t>
  </si>
  <si>
    <t>تابع جدول رقم (5)</t>
  </si>
  <si>
    <t>cont.Table No. (5)</t>
  </si>
  <si>
    <t>cont.Table No. (4)</t>
  </si>
  <si>
    <t>87990000</t>
  </si>
  <si>
    <t>سلع غير معرفة</t>
  </si>
  <si>
    <t>Non Specified Items</t>
  </si>
  <si>
    <t>93990000</t>
  </si>
  <si>
    <t>إجمالي الصادرات حسب أهم دول المقصد</t>
  </si>
  <si>
    <t>Total Exports by Main Country of Destination,</t>
  </si>
  <si>
    <t>إجمالي الواردات حسب أهم دول المنشأ</t>
  </si>
  <si>
    <t>Total Imports by Main Country of Origin,</t>
  </si>
  <si>
    <t>الفترة</t>
  </si>
  <si>
    <t>Y-o-Y</t>
  </si>
  <si>
    <t>(مليون ريال قطري)</t>
  </si>
  <si>
    <t>التصنيف الدولي الموحد – التنقيح الرابع        SITIC.Rev4</t>
  </si>
  <si>
    <t xml:space="preserve">إجمالي الصادرات </t>
  </si>
  <si>
    <t xml:space="preserve">الواردات </t>
  </si>
  <si>
    <t>الإجمالي</t>
  </si>
  <si>
    <t>دول مجلس التعاون الخليجي</t>
  </si>
  <si>
    <t>الدول العربية الأخرى</t>
  </si>
  <si>
    <t>آسيا</t>
  </si>
  <si>
    <t>الاتحاد الأوروبي</t>
  </si>
  <si>
    <t>الدول الأوروبية الأخرى</t>
  </si>
  <si>
    <t>دول أمريكا الأخرى</t>
  </si>
  <si>
    <t>أفريقيا باستثناء الدول العربية</t>
  </si>
  <si>
    <t>أوقيانوسيا</t>
  </si>
  <si>
    <t>*** إجمالي الصادرات يشمل الصادرات قطرية المنشأ وإعادة التصدير</t>
  </si>
  <si>
    <t>** أرقام أولية</t>
  </si>
  <si>
    <t>14. نسبة التغير على أساس سنوي:</t>
  </si>
  <si>
    <t>14.     Year on year percentage change (Y-o-Y):</t>
  </si>
  <si>
    <t>المناطق الاقتصادية</t>
  </si>
  <si>
    <t>2. دول عربية أخرى:</t>
  </si>
  <si>
    <t>3.آسيا</t>
  </si>
  <si>
    <t>4. الاتحاد الأوروبي</t>
  </si>
  <si>
    <t>5. دول أوروبية أخرى</t>
  </si>
  <si>
    <t>6. الولايات المتحدة الأمريكية</t>
  </si>
  <si>
    <t>7. دول أمريكية أخرى</t>
  </si>
  <si>
    <t>8. أفريقيا باستثناء الدول العربية</t>
  </si>
  <si>
    <t>9. أوقيانوسيا</t>
  </si>
  <si>
    <t>9. Oceania:</t>
  </si>
  <si>
    <t xml:space="preserve">8. Africa except Arab countries: </t>
  </si>
  <si>
    <t>7. Other American countries:</t>
  </si>
  <si>
    <t>6. USA: United States of America.</t>
  </si>
  <si>
    <t>5.  Other European countries:</t>
  </si>
  <si>
    <r>
      <t>      </t>
    </r>
    <r>
      <rPr>
        <sz val="10"/>
        <color theme="1"/>
        <rFont val="Arial"/>
        <family val="2"/>
      </rPr>
      <t xml:space="preserve"> </t>
    </r>
  </si>
  <si>
    <t xml:space="preserve">Albania, Belarus, Bosnia and Herzegovina, Croatia, Iceland, Liechtenstein, Macedonia, Moldova, Norway, Russia, Switzerland, and Ukraine. </t>
  </si>
  <si>
    <t>4. European Union:</t>
  </si>
  <si>
    <t xml:space="preserve">       </t>
  </si>
  <si>
    <t>3. Asia:</t>
  </si>
  <si>
    <r>
      <t xml:space="preserve">       </t>
    </r>
    <r>
      <rPr>
        <b/>
        <sz val="10"/>
        <color theme="1"/>
        <rFont val="Arial"/>
        <family val="2"/>
      </rPr>
      <t/>
    </r>
  </si>
  <si>
    <t xml:space="preserve">2. Other Arab countries: </t>
  </si>
  <si>
    <t xml:space="preserve">1. Gulf Cooperation Council (GCC): </t>
  </si>
  <si>
    <t>** Preliminary Figures</t>
  </si>
  <si>
    <t>Period</t>
  </si>
  <si>
    <t>الواردات
Imports</t>
  </si>
  <si>
    <t>Economic Zones</t>
  </si>
  <si>
    <t>الفصل الثاني
إحصاءات الصادرات والمعاد تصديره من السلع القطرية</t>
  </si>
  <si>
    <t>الفصل الثالث
إحصاءات الواردات القطرية</t>
  </si>
  <si>
    <t>الميزان التجاري
Trade Balance</t>
  </si>
  <si>
    <t>(in million QR)</t>
  </si>
  <si>
    <t>SITC rev. 4</t>
  </si>
  <si>
    <t>TOTAL EXPORTS</t>
  </si>
  <si>
    <t>Total</t>
  </si>
  <si>
    <t>(0) Food and Live Animals</t>
  </si>
  <si>
    <t>(1) Beverages and Tobacco</t>
  </si>
  <si>
    <t>(2) Crude Materials, Inedible, Except Fuels</t>
  </si>
  <si>
    <t>(3) Mineral Fuels, Lubricants and Related Materials</t>
  </si>
  <si>
    <t>(4) Animal and Vegetable Oils, Fats and Waxes</t>
  </si>
  <si>
    <t>(5) Chemicals and Related Products n.e.s.</t>
  </si>
  <si>
    <t>(6) Manufactured Goods Classified Chiefly By Material</t>
  </si>
  <si>
    <t>(7) Machinery and Transport Equipment</t>
  </si>
  <si>
    <t>(8) Miscellaneous Manufactured Articles</t>
  </si>
  <si>
    <t>(9) Commodities and Transactions n.e.s.</t>
  </si>
  <si>
    <t>IMPORTS</t>
  </si>
  <si>
    <t>GCC</t>
  </si>
  <si>
    <t>Other Arab Countries</t>
  </si>
  <si>
    <t>Asia</t>
  </si>
  <si>
    <t>European Union</t>
  </si>
  <si>
    <t>Other European Countries</t>
  </si>
  <si>
    <t>USA</t>
  </si>
  <si>
    <t>Other American Countries</t>
  </si>
  <si>
    <t>Africa-Except Arab Countries</t>
  </si>
  <si>
    <t>Oceania</t>
  </si>
  <si>
    <t xml:space="preserve">المناطق الاقتصادية </t>
  </si>
  <si>
    <t>دولة المقصد
الصادرات</t>
  </si>
  <si>
    <t>القيمة (ر.ق)
Value In QRs</t>
  </si>
  <si>
    <t>اليابان
Japan</t>
  </si>
  <si>
    <t>كوريا الجنوبية
South Korea</t>
  </si>
  <si>
    <t>الصين
China</t>
  </si>
  <si>
    <t>الهند
India</t>
  </si>
  <si>
    <t>أخرى
Other</t>
  </si>
  <si>
    <t>دولة المنشأ
الواردات</t>
  </si>
  <si>
    <t>الولا يات المتحدة الأمريكية
United States Of America</t>
  </si>
  <si>
    <t>المانيا
Germany</t>
  </si>
  <si>
    <t>المملكة المتحدة
United Kingdom</t>
  </si>
  <si>
    <t>الواردات</t>
  </si>
  <si>
    <t>رسم بياني (1)</t>
  </si>
  <si>
    <t>Graph (1)</t>
  </si>
  <si>
    <t>إجمالي الصادرات
Total Exports</t>
  </si>
  <si>
    <r>
      <rPr>
        <b/>
        <sz val="10"/>
        <color theme="1"/>
        <rFont val="Arial"/>
        <family val="2"/>
        <scheme val="minor"/>
      </rPr>
      <t>Graph</t>
    </r>
    <r>
      <rPr>
        <b/>
        <sz val="12"/>
        <color theme="1"/>
        <rFont val="Arial"/>
        <family val="2"/>
        <scheme val="minor"/>
      </rPr>
      <t xml:space="preserve"> (1) رسم بياني</t>
    </r>
  </si>
  <si>
    <t>Table No. (2) Values: Million QR</t>
  </si>
  <si>
    <t>Y-o-Y
%</t>
  </si>
  <si>
    <r>
      <t>(0)</t>
    </r>
    <r>
      <rPr>
        <b/>
        <sz val="11"/>
        <color rgb="FF000000"/>
        <rFont val="Times New Roman"/>
        <family val="1"/>
      </rPr>
      <t> </t>
    </r>
    <r>
      <rPr>
        <b/>
        <sz val="11"/>
        <color rgb="FF000000"/>
        <rFont val="Arial"/>
        <family val="2"/>
      </rPr>
      <t xml:space="preserve">الأغذية والحيوانات الحية </t>
    </r>
  </si>
  <si>
    <r>
      <t>(1)</t>
    </r>
    <r>
      <rPr>
        <b/>
        <sz val="11"/>
        <color rgb="FF000000"/>
        <rFont val="Times New Roman"/>
        <family val="1"/>
      </rPr>
      <t> </t>
    </r>
    <r>
      <rPr>
        <b/>
        <sz val="11"/>
        <color rgb="FF000000"/>
        <rFont val="Arial"/>
        <family val="2"/>
      </rPr>
      <t>المشروبات والتبغ</t>
    </r>
  </si>
  <si>
    <r>
      <t>(2)</t>
    </r>
    <r>
      <rPr>
        <b/>
        <sz val="11"/>
        <color rgb="FF000000"/>
        <rFont val="Times New Roman"/>
        <family val="1"/>
      </rPr>
      <t> </t>
    </r>
    <r>
      <rPr>
        <b/>
        <sz val="11"/>
        <color rgb="FF000000"/>
        <rFont val="Arial"/>
        <family val="2"/>
      </rPr>
      <t xml:space="preserve">مواد خام غير صالحة للأكل باستثناء الوقود </t>
    </r>
  </si>
  <si>
    <r>
      <t>(3)</t>
    </r>
    <r>
      <rPr>
        <b/>
        <sz val="11"/>
        <color rgb="FF000000"/>
        <rFont val="Times New Roman"/>
        <family val="1"/>
      </rPr>
      <t> </t>
    </r>
    <r>
      <rPr>
        <b/>
        <sz val="11"/>
        <color rgb="FF000000"/>
        <rFont val="Arial"/>
        <family val="2"/>
      </rPr>
      <t xml:space="preserve">الوقود المعدني وزيوت التشحيم والمواد المشابهة </t>
    </r>
  </si>
  <si>
    <r>
      <t>(4)</t>
    </r>
    <r>
      <rPr>
        <b/>
        <sz val="11"/>
        <color rgb="FF000000"/>
        <rFont val="Times New Roman"/>
        <family val="1"/>
      </rPr>
      <t> </t>
    </r>
    <r>
      <rPr>
        <b/>
        <sz val="11"/>
        <color rgb="FF000000"/>
        <rFont val="Arial"/>
        <family val="2"/>
      </rPr>
      <t>زيوت ودهون وشموع حيوانية ونباتية</t>
    </r>
  </si>
  <si>
    <r>
      <t>(5)</t>
    </r>
    <r>
      <rPr>
        <b/>
        <sz val="11"/>
        <color rgb="FF000000"/>
        <rFont val="Times New Roman"/>
        <family val="1"/>
      </rPr>
      <t> </t>
    </r>
    <r>
      <rPr>
        <b/>
        <sz val="11"/>
        <color rgb="FF000000"/>
        <rFont val="Arial"/>
        <family val="2"/>
      </rPr>
      <t xml:space="preserve">المواد الكيماوية ومنتجاتها غير المذكورة  </t>
    </r>
  </si>
  <si>
    <r>
      <t>(6)</t>
    </r>
    <r>
      <rPr>
        <b/>
        <sz val="11"/>
        <color rgb="FF000000"/>
        <rFont val="Times New Roman"/>
        <family val="1"/>
      </rPr>
      <t> </t>
    </r>
    <r>
      <rPr>
        <b/>
        <sz val="11"/>
        <color rgb="FF000000"/>
        <rFont val="Arial"/>
        <family val="2"/>
      </rPr>
      <t>السلع المصنعة والمصنفة أساساً حسب المادة</t>
    </r>
  </si>
  <si>
    <r>
      <t>(7)</t>
    </r>
    <r>
      <rPr>
        <b/>
        <sz val="11"/>
        <color rgb="FF000000"/>
        <rFont val="Times New Roman"/>
        <family val="1"/>
      </rPr>
      <t> </t>
    </r>
    <r>
      <rPr>
        <b/>
        <sz val="11"/>
        <color rgb="FF000000"/>
        <rFont val="Arial"/>
        <family val="2"/>
      </rPr>
      <t xml:space="preserve">الآلات ومعدات النقل </t>
    </r>
  </si>
  <si>
    <r>
      <t>(8)</t>
    </r>
    <r>
      <rPr>
        <b/>
        <sz val="11"/>
        <color rgb="FF000000"/>
        <rFont val="Times New Roman"/>
        <family val="1"/>
      </rPr>
      <t> </t>
    </r>
    <r>
      <rPr>
        <b/>
        <sz val="11"/>
        <color rgb="FF000000"/>
        <rFont val="Arial"/>
        <family val="2"/>
      </rPr>
      <t>مصنوعات متنوعة</t>
    </r>
  </si>
  <si>
    <r>
      <t>(9)</t>
    </r>
    <r>
      <rPr>
        <b/>
        <sz val="11"/>
        <color rgb="FF000000"/>
        <rFont val="Times New Roman"/>
        <family val="1"/>
      </rPr>
      <t> </t>
    </r>
    <r>
      <rPr>
        <b/>
        <sz val="11"/>
        <color rgb="FF000000"/>
        <rFont val="Arial"/>
        <family val="2"/>
      </rPr>
      <t xml:space="preserve">السلع والمعاملات غير المصنفة في التنصيف الموحد </t>
    </r>
  </si>
  <si>
    <r>
      <t>(0)</t>
    </r>
    <r>
      <rPr>
        <b/>
        <sz val="9"/>
        <color rgb="FF000000"/>
        <rFont val="Times New Roman"/>
        <family val="1"/>
      </rPr>
      <t> </t>
    </r>
    <r>
      <rPr>
        <b/>
        <sz val="9"/>
        <color rgb="FF000000"/>
        <rFont val="Arial"/>
        <family val="2"/>
      </rPr>
      <t xml:space="preserve">الأغذية والحيوانات الحية </t>
    </r>
  </si>
  <si>
    <r>
      <t>(1)</t>
    </r>
    <r>
      <rPr>
        <b/>
        <sz val="9"/>
        <color rgb="FF000000"/>
        <rFont val="Times New Roman"/>
        <family val="1"/>
      </rPr>
      <t> </t>
    </r>
    <r>
      <rPr>
        <b/>
        <sz val="9"/>
        <color rgb="FF000000"/>
        <rFont val="Arial"/>
        <family val="2"/>
      </rPr>
      <t>المشروبات والتبغ</t>
    </r>
  </si>
  <si>
    <r>
      <t>(2)</t>
    </r>
    <r>
      <rPr>
        <b/>
        <sz val="9"/>
        <color rgb="FF000000"/>
        <rFont val="Times New Roman"/>
        <family val="1"/>
      </rPr>
      <t> </t>
    </r>
    <r>
      <rPr>
        <b/>
        <sz val="9"/>
        <color rgb="FF000000"/>
        <rFont val="Arial"/>
        <family val="2"/>
      </rPr>
      <t xml:space="preserve">مواد خام غير صالحة للأكل باستثناء الوقود </t>
    </r>
  </si>
  <si>
    <t xml:space="preserve">(3) الوقود المعدني وزيوت التشحيم والمواد المشابهة </t>
  </si>
  <si>
    <r>
      <t>(4)</t>
    </r>
    <r>
      <rPr>
        <b/>
        <sz val="9"/>
        <color rgb="FF000000"/>
        <rFont val="Times New Roman"/>
        <family val="1"/>
      </rPr>
      <t> </t>
    </r>
    <r>
      <rPr>
        <b/>
        <sz val="9"/>
        <color rgb="FF000000"/>
        <rFont val="Arial"/>
        <family val="2"/>
      </rPr>
      <t>زيوت ودهون وشموع حيوانية ونباتية</t>
    </r>
  </si>
  <si>
    <r>
      <t>(5)</t>
    </r>
    <r>
      <rPr>
        <b/>
        <sz val="9"/>
        <color rgb="FF000000"/>
        <rFont val="Times New Roman"/>
        <family val="1"/>
      </rPr>
      <t> </t>
    </r>
    <r>
      <rPr>
        <b/>
        <sz val="9"/>
        <color rgb="FF000000"/>
        <rFont val="Arial"/>
        <family val="2"/>
      </rPr>
      <t xml:space="preserve">المواد الكيماوية ومنتجاتها غير المذكورة  </t>
    </r>
  </si>
  <si>
    <r>
      <t>(6)</t>
    </r>
    <r>
      <rPr>
        <b/>
        <sz val="9"/>
        <color rgb="FF000000"/>
        <rFont val="Times New Roman"/>
        <family val="1"/>
      </rPr>
      <t> </t>
    </r>
    <r>
      <rPr>
        <b/>
        <sz val="9"/>
        <color rgb="FF000000"/>
        <rFont val="Arial"/>
        <family val="2"/>
      </rPr>
      <t>السلع المصنعة والمصنفة أساساً حسب المادة</t>
    </r>
  </si>
  <si>
    <r>
      <t>(7)</t>
    </r>
    <r>
      <rPr>
        <b/>
        <sz val="9"/>
        <color rgb="FF000000"/>
        <rFont val="Times New Roman"/>
        <family val="1"/>
      </rPr>
      <t> </t>
    </r>
    <r>
      <rPr>
        <b/>
        <sz val="9"/>
        <color rgb="FF000000"/>
        <rFont val="Arial"/>
        <family val="2"/>
      </rPr>
      <t xml:space="preserve">الآلات ومعدات النقل </t>
    </r>
  </si>
  <si>
    <r>
      <t>(8)</t>
    </r>
    <r>
      <rPr>
        <b/>
        <sz val="9"/>
        <color rgb="FF000000"/>
        <rFont val="Times New Roman"/>
        <family val="1"/>
      </rPr>
      <t> </t>
    </r>
    <r>
      <rPr>
        <b/>
        <sz val="9"/>
        <color rgb="FF000000"/>
        <rFont val="Arial"/>
        <family val="2"/>
      </rPr>
      <t>مصنوعات متنوعة</t>
    </r>
  </si>
  <si>
    <r>
      <t>(9)</t>
    </r>
    <r>
      <rPr>
        <b/>
        <sz val="9"/>
        <color rgb="FF000000"/>
        <rFont val="Times New Roman"/>
        <family val="1"/>
      </rPr>
      <t> </t>
    </r>
    <r>
      <rPr>
        <b/>
        <sz val="9"/>
        <color rgb="FF000000"/>
        <rFont val="Arial"/>
        <family val="2"/>
      </rPr>
      <t xml:space="preserve">السلع والمعاملات غير المصنفة في التنصيف الموحد </t>
    </r>
  </si>
  <si>
    <t>Table No. (3) Values: Million QR</t>
  </si>
  <si>
    <t>رسم بياني (2) إجمالي الصادرات حسب أهم دول المقصد</t>
  </si>
  <si>
    <t>جدول رقم ( 4 )</t>
  </si>
  <si>
    <t>تابع جدول رقم ( 4 )</t>
  </si>
  <si>
    <t>التصنيف الدولي الموحد – التنقيح الرابع</t>
  </si>
  <si>
    <t>رسم بياني (2)</t>
  </si>
  <si>
    <t>Graph (2)</t>
  </si>
  <si>
    <r>
      <rPr>
        <b/>
        <sz val="10"/>
        <color theme="1"/>
        <rFont val="Arial"/>
        <family val="2"/>
        <scheme val="minor"/>
      </rPr>
      <t>Graph</t>
    </r>
    <r>
      <rPr>
        <b/>
        <sz val="12"/>
        <color theme="1"/>
        <rFont val="Arial"/>
        <family val="2"/>
        <scheme val="minor"/>
      </rPr>
      <t xml:space="preserve"> (2) رسم بياني</t>
    </r>
  </si>
  <si>
    <t>جدول رقم (6)</t>
  </si>
  <si>
    <t>Table No. (6)</t>
  </si>
  <si>
    <t>تابع جدول رقم (6)</t>
  </si>
  <si>
    <t>Cont.Table No. (6)</t>
  </si>
  <si>
    <t>جدول رقم (7)</t>
  </si>
  <si>
    <t>Table No. (7)</t>
  </si>
  <si>
    <t>تابع جدول رقم (7)</t>
  </si>
  <si>
    <t>Cont.Table No. (7)</t>
  </si>
  <si>
    <r>
      <rPr>
        <b/>
        <sz val="10"/>
        <color theme="1"/>
        <rFont val="Arial"/>
        <family val="2"/>
        <scheme val="minor"/>
      </rPr>
      <t>Graph</t>
    </r>
    <r>
      <rPr>
        <b/>
        <sz val="12"/>
        <color theme="1"/>
        <rFont val="Arial"/>
        <family val="2"/>
        <scheme val="minor"/>
      </rPr>
      <t xml:space="preserve"> (3) رسم بياني</t>
    </r>
  </si>
  <si>
    <t>أهم خمسة بلدان مقصد للصادرات</t>
  </si>
  <si>
    <t>أهم خمسة بلدان منشأ للواردات</t>
  </si>
  <si>
    <t>رسم بياني (3)</t>
  </si>
  <si>
    <t>Graph (3)</t>
  </si>
  <si>
    <t>رسم بياني (3) إجمالي الواردات حسب أهم دول المنشأ</t>
  </si>
  <si>
    <t>Graph (3)Total Imports by Main Country of Origin,</t>
  </si>
  <si>
    <t>جدول رقم (8)</t>
  </si>
  <si>
    <t>Table No. (8)</t>
  </si>
  <si>
    <t>جدول رقم (9)</t>
  </si>
  <si>
    <t>Table No. (9)</t>
  </si>
  <si>
    <t>رسم بياني (4)</t>
  </si>
  <si>
    <t>Graph (4)</t>
  </si>
  <si>
    <t>دول مجلس التعاون الخليجي
GCC</t>
  </si>
  <si>
    <t>الدول العربية الأخرى
Other Arab Countries</t>
  </si>
  <si>
    <t>آسيا
Asia</t>
  </si>
  <si>
    <t>الاتحاد الأوروبي
European Union</t>
  </si>
  <si>
    <t>الدول الأوروبية الأخرى
Other European Countries</t>
  </si>
  <si>
    <t>الولايات المتحدة الأمريكية
USA</t>
  </si>
  <si>
    <t>دول أمريكا الأخرى
Other American Countries</t>
  </si>
  <si>
    <t>أفريقيا باستثناء الدول العربية
Africa-Except Arab Countries</t>
  </si>
  <si>
    <t>أوقيانوسيا
Oceania</t>
  </si>
  <si>
    <t>الصادرات</t>
  </si>
  <si>
    <r>
      <rPr>
        <b/>
        <sz val="10"/>
        <color theme="1"/>
        <rFont val="Arial"/>
        <family val="2"/>
        <scheme val="minor"/>
      </rPr>
      <t>Graph</t>
    </r>
    <r>
      <rPr>
        <b/>
        <sz val="12"/>
        <color theme="1"/>
        <rFont val="Arial"/>
        <family val="2"/>
        <scheme val="minor"/>
      </rPr>
      <t xml:space="preserve"> (4) رسم بياني</t>
    </r>
  </si>
  <si>
    <r>
      <rPr>
        <b/>
        <sz val="10"/>
        <color theme="1"/>
        <rFont val="Arial"/>
        <family val="2"/>
        <scheme val="minor"/>
      </rPr>
      <t>Graph</t>
    </r>
    <r>
      <rPr>
        <b/>
        <sz val="12"/>
        <color theme="1"/>
        <rFont val="Arial"/>
        <family val="2"/>
        <scheme val="minor"/>
      </rPr>
      <t xml:space="preserve"> (5) رسم بياني</t>
    </r>
  </si>
  <si>
    <t>تابع جدول رقم (8)</t>
  </si>
  <si>
    <t>cont.Table No. (8)</t>
  </si>
  <si>
    <t>إحصاءات الواردات القطرية</t>
  </si>
  <si>
    <t xml:space="preserve">Chapter  Three
QATAR IMPORTS STATISTICS </t>
  </si>
  <si>
    <t>QATAR IMPORTS STATISTICS</t>
  </si>
  <si>
    <t>* أرقام مراجعة</t>
  </si>
  <si>
    <t>QATAR EXPORTS &amp; RE-EXPORTS STATISTICS</t>
  </si>
  <si>
    <t xml:space="preserve">المفاهيم والتعاريف المستخدمة  </t>
  </si>
  <si>
    <t>Chapter  Two
QATAR EXPORTS &amp; RE-EXPORTS STATISTICS</t>
  </si>
  <si>
    <t xml:space="preserve">الفصل الرابع
الميزان التجاري السلعي </t>
  </si>
  <si>
    <t>Chapter  Four
MERCHANDISE TRADE BALANCE</t>
  </si>
  <si>
    <t>Economic zones</t>
  </si>
  <si>
    <t>الميزان التجاري وحجم التجارة بين دولة قطر والدول الأخرى</t>
  </si>
  <si>
    <t>Trade Balance and Trade Volume between Qatar and Other  Countries</t>
  </si>
  <si>
    <t>الدولة</t>
  </si>
  <si>
    <t xml:space="preserve">Country </t>
  </si>
  <si>
    <t>الميزان التجاري السلعي</t>
  </si>
  <si>
    <t>MERCHANDISE TRADE BALANCE</t>
  </si>
  <si>
    <t>Merchandise Trade Balance by Economic Zones</t>
  </si>
  <si>
    <t xml:space="preserve">الميزان التجاري السلعي حسب المناطق الاقتصادية </t>
  </si>
  <si>
    <t>Data were presented in four chapters, as follows:</t>
  </si>
  <si>
    <t>ملاحظة هامة:
         إن عدم تساوي الإجماليات في بعض الجداول يعود للتقريب.</t>
  </si>
  <si>
    <t>تم عرض البيانات في أربعة فصول على الوجه التالي:-</t>
  </si>
  <si>
    <t xml:space="preserve"> تماشياً مع سياسته في توفير وتطوير كافة الاحصاءات، فقد رأى جهاز التخطيط والإحصاء أن تتفق خطط التطوير مع الاتجاهات والتوصيات الدولية من حيث المفاهيم والتعاريف والبيانات الاحصائية الممكن توفيرها مع الأخذ بعين الاعتبار الظروف المحلية.</t>
  </si>
  <si>
    <t>يتم نشر البيانات التفصيلية عن الواردات في نظام التعرفة الجمركية الموحدة الصادرة عن الأمانة العامة لدول مجلس التعاون لدول الخليج العربي على مستوى الحد الثامن من النظام المنسق بالنسبة للواردات وعلى مستوى الحد الرابع من النظام المنسق بالنسبة للصادرات.</t>
  </si>
  <si>
    <t>The detailed data on only imports are released according to the unified customs tariff system of the General Secretariat of the GCC countries at the 8-digit level for imports and  the 4-digit level for exports.</t>
  </si>
  <si>
    <t xml:space="preserve">Time series analysis: comparative tables are prepared using a time series format to ensure consistency in the data series.
</t>
  </si>
  <si>
    <t>المفاهيم والتعاريف</t>
  </si>
  <si>
    <t xml:space="preserve">5. صادرات السلع المحلية المنشأ: </t>
  </si>
  <si>
    <t xml:space="preserve">1. Merchandise Trade Balance: </t>
  </si>
  <si>
    <t xml:space="preserve">2. حجم التجارة: </t>
  </si>
  <si>
    <t xml:space="preserve">2. Trade Volume: </t>
  </si>
  <si>
    <t xml:space="preserve"> 3. الواردات: </t>
  </si>
  <si>
    <t>8. Country of Destination:</t>
  </si>
  <si>
    <t xml:space="preserve">Free on board values include the transaction value of the goods and the value of services performed to deliver goods to the border of the exporting country. 
</t>
  </si>
  <si>
    <t xml:space="preserve">Cost, insurance, and freight values include the f.o.b. value plus the freight and insurance to deliver the merchandise from the port or loading place to the port or place of arrival in Qatar. </t>
  </si>
  <si>
    <t>It is a product classification of the United Nations Statistics Division (UNSD) based on the nature of the merchandise and the materials used in its production, and used for foreign trade statistics allowing for international comparisons of commodities and manufactured goods.</t>
  </si>
  <si>
    <t>إجمالي الواردات حسب أقسام التصنيف الدولي الموحد - التنقيح الرابع</t>
  </si>
  <si>
    <t>Total Imports By Sections OF SITC - Rev. 4</t>
  </si>
  <si>
    <t>إجمالي الصادرات حسب أقسام التصنيف الدولي الموحد - التنقيح الرابع</t>
  </si>
  <si>
    <t xml:space="preserve">Total Exports By Sections Of SITC - Rev. 4 </t>
  </si>
  <si>
    <t>* Revised Figures</t>
  </si>
  <si>
    <t>Goods that are imported from abroad for the purpose of direct consumption; as intermediates or capital goods; or for recycling. The value of commodity imports is calculated on a CIF basis and includes the value of the goods in their place of production plus freight and insurance charges upon arrival at the customs center.</t>
  </si>
  <si>
    <t xml:space="preserve">Goods that are produced within the territorial boundaries of the State for the purpose of direct consumption or as intermediates or capital goods exported abroad. The value of commodity exports is calculated on FOB basis and includes the value of the goods, including all expenses, till they arrive on board of ships or reach the customs transit. </t>
  </si>
  <si>
    <t xml:space="preserve">Goods that are imported from abroad and then re-exported after completion of customs clearance formalities as imports and then exported in the same condition as imported. The value of re-exported goods is calculated on FOB basis and includes the value of the goods, including all expenses, till they arrive on board of ships or reach the customs transit. </t>
  </si>
  <si>
    <t>هو تصنيف دولي مكون من ستة أرقام صادر عن منظمة الجمارك العالمية، ويسمح هذا النظام لكل الدول المشاركة بتصنيف البضائع المتداولة على أساس متعارف عليه. وإلى جانب التصنيف المكون من ستة أرقام، لكافة البلدان الحرية في تطبيق الفروق الوطنية للتعريفة الجمركية والعديد من الأغراض الأخرى</t>
  </si>
  <si>
    <t>It is an international nomenclature developed by the World Customs Organization, which is arranged in six-digit codes allowing all participating countries to classify traded goods on a common basis. Beyond the six-digit level, countries are free to introduce national distinctions for tariffs and many other purposes.</t>
  </si>
  <si>
    <t>Qatar, Kingdom of Saudi Arabia, United Arab Emirates, Oman, Bahrain and Kuwait.</t>
  </si>
  <si>
    <t>     العراق، سورية، لبنان، الأردن، فلسطين، اليمن، مصر، ليبيا، تونس، الجزائر، المغرب، موريتانيا، السودان، الصومال، جزر القمر، و جيبوتي.</t>
  </si>
  <si>
    <t>Austria, Belgium, Bulgaria, Cyprus, Czech, Denmark, Estonia, Finland, France, Germany, Greece, Hungary, Ireland, Italy, Latvia, Lithuania, Luxembourg, Gibraltar, Malta, Netherlands, Poland, Portugal, Romania, Slovakia, Slovenia, Spain, Sweden, and United Kingdom.</t>
  </si>
  <si>
    <t>     ألبانيا، روسيا البيضاء، البوسنة و الهرسك، كرواتيا، أيسلندا، ليختنشتاين، مقدونيا، مولدوفا، النرويج، روسيا، سويسرا، أوكرانيا.</t>
  </si>
  <si>
    <t xml:space="preserve">     Allah grants success,,,</t>
  </si>
  <si>
    <t>قطر، االمملكة العربية السعودية، الإمارات العربية المتحدة، عمان، البحرين و الكويت.</t>
  </si>
  <si>
    <t>Exports &amp; Re-Exports Classified by Commodity ( Harmonised System )</t>
  </si>
  <si>
    <t xml:space="preserve">Data Presentation </t>
  </si>
  <si>
    <t>إحصاءات الصادرات والمعاد تصديره للسلع القطرية</t>
  </si>
  <si>
    <t>القيمة</t>
  </si>
  <si>
    <t>Value</t>
  </si>
  <si>
    <t xml:space="preserve"> الصادرات والواردات والميزان التجاري السلعي السنوي</t>
  </si>
  <si>
    <t>Annual  Exports, Imports, and Merchandise Trade Balance,</t>
  </si>
  <si>
    <t>إجمالي الصادرات والواردات والميزان التجاري السلعي السنوي</t>
  </si>
  <si>
    <t>Annual exports, imports, and foreign merchandise trade balance,</t>
  </si>
  <si>
    <t xml:space="preserve">الفصل الأول
لمحة عامة عن النشرة السنوية لإحصاءات التجارة الخارجية السلعية </t>
  </si>
  <si>
    <t xml:space="preserve">Chapter  One
OVERVIEW ON ANNUAL BULLETIN OF FOREIGN MERCHANDISE TRADE STATISTICS  </t>
  </si>
  <si>
    <t>Data on value of Imports and exports (values (in Qatari Riyal) and weights (in Kilograms)) are disseminated via different publications. Detailed data include number of units, country of origin/ destination and different classification codes: HS, SITC and analysis on Y-o-Y percentage changes.</t>
  </si>
  <si>
    <t xml:space="preserve">لمحة عامة عن النشرة السنوية لإحصاءات التجارة الخارجية السلعية </t>
  </si>
  <si>
    <t xml:space="preserve">OVERVIEW ON ANNUAL BULLETIN OF FOREIGN MERCHANDISE TRADE STATISTICS  </t>
  </si>
  <si>
    <t>بورما</t>
  </si>
  <si>
    <t>Burma</t>
  </si>
  <si>
    <t>كيب فيرد (الرأس الأخضر)</t>
  </si>
  <si>
    <t>Cape Verde</t>
  </si>
  <si>
    <t>27132000</t>
  </si>
  <si>
    <t>مجمر كوك قار نفطي</t>
  </si>
  <si>
    <t>29012100</t>
  </si>
  <si>
    <t xml:space="preserve"> Organic Surface- Active Agets, Like Clorox   Etc ):</t>
  </si>
  <si>
    <t>74031200</t>
  </si>
  <si>
    <t xml:space="preserve"> قضبان أسلاك</t>
  </si>
  <si>
    <t>Wire-Bars</t>
  </si>
  <si>
    <t>- - - Other Apparatus For Current Lines Conductors Systems Or Digital Lines Systems</t>
  </si>
  <si>
    <t>89040000</t>
  </si>
  <si>
    <t>0702</t>
  </si>
  <si>
    <t>Meat Of Sheep Or Goats , Fresh Chilled Or Frozen</t>
  </si>
  <si>
    <t>0204</t>
  </si>
  <si>
    <t>0807</t>
  </si>
  <si>
    <t>بطيخ وشمام ، وباباي ، طازج</t>
  </si>
  <si>
    <t>Melons And Papayas, Fresh</t>
  </si>
  <si>
    <t>1211</t>
  </si>
  <si>
    <t>نباتات لاغراض الصيدلة ، صناعة العطور ، اغراض ابادة الحشرات  و خلافه</t>
  </si>
  <si>
    <t>Plants For Pharmacy, Perfumery, Insecticides Etc.</t>
  </si>
  <si>
    <t>1806</t>
  </si>
  <si>
    <t>شوكلاته و منتجات غذائية اخر تحتوي على كاكاو</t>
  </si>
  <si>
    <t>Chocolate &amp; Other Food Products Containing Cocoa</t>
  </si>
  <si>
    <t>1904</t>
  </si>
  <si>
    <t>منتجات محضرة بتنفيش ، تحميص  حبوب او منتجات حبوب أو حبوب اخرى لم تذكر، بشكل حبيبات</t>
  </si>
  <si>
    <t>Foods Prepared By Swelling, Roasting Cereals Or Cereal Products; Cereal Nes,Grain Form</t>
  </si>
  <si>
    <t>1905</t>
  </si>
  <si>
    <t>خبز وفطائر وكيك وبسكويت وغيره من منتجات المخابز وان كانت تحتوى على كاكاو</t>
  </si>
  <si>
    <t>Bread, Pastry, Cakes, Biscuits Etc.; Communion Wafers, Empty Capsules, Rice Paper Etc.</t>
  </si>
  <si>
    <t>2103</t>
  </si>
  <si>
    <t>صلصات ومحضرات للصلصات</t>
  </si>
  <si>
    <t>Sauces &amp; Preparations; Mixed Condiments, Mustard Flour, Tomato Sauce, Ketchup, Mayonnaise Etc.</t>
  </si>
  <si>
    <t>2105</t>
  </si>
  <si>
    <t>مثلجات صالحه للاكل</t>
  </si>
  <si>
    <t>Ice Cream And Other Edible Ice, With Cocoa Or Not</t>
  </si>
  <si>
    <t>2202</t>
  </si>
  <si>
    <t>المياه المعدنيه والمياه الغازيه مضاف اليها سكر</t>
  </si>
  <si>
    <t>Waters, Sweetened/Flavored &amp; Other Nonalcoholic Beverages Not Fruit/Vegetable Juices</t>
  </si>
  <si>
    <t>كحول اثيل غير معطل</t>
  </si>
  <si>
    <t>2503</t>
  </si>
  <si>
    <t>كبريت من جميع الانواع عدا زهر الكبريت المرسب او الكبريت الغرورى</t>
  </si>
  <si>
    <t>Sulfur Of All Kinds, Other Than Sublimed, Precipitated Or Colloidal Sulfur</t>
  </si>
  <si>
    <t>2513</t>
  </si>
  <si>
    <t>حجر خفان سنباذج</t>
  </si>
  <si>
    <t xml:space="preserve"> Pumice; Emery; Natural Corundum And Garnet Etc.</t>
  </si>
  <si>
    <t>2806</t>
  </si>
  <si>
    <t>كلورو هيدروجين حمض كلورهيدريكيه حامض كلور كبرتيك</t>
  </si>
  <si>
    <t xml:space="preserve"> Hydrogen Chloride; Chlorosulfuric Acid</t>
  </si>
  <si>
    <t>2811</t>
  </si>
  <si>
    <t xml:space="preserve"> Inorganic Acids &amp; Inorganic Oxygen Compounds Of Nonmet Nes.</t>
  </si>
  <si>
    <t>2915</t>
  </si>
  <si>
    <t>احماض كاربوكسيليه احاديه غير دوريه مشبعه وانهدريداتها</t>
  </si>
  <si>
    <t>Saturated Acyclic Monocarbox Acids &amp; Anhydrides, Halides Etc. &amp; Their Halogenated, Sulfonated Etc. Derivatives</t>
  </si>
  <si>
    <t>3305</t>
  </si>
  <si>
    <t>مستحضرات العنايه بالشعر</t>
  </si>
  <si>
    <t>Preparations For Use On The Hair</t>
  </si>
  <si>
    <t>3403</t>
  </si>
  <si>
    <t>محضرات للتشحيم بما فيها زيوت القواطع ومحضرات حل البراغى او الصوامل ومحضرات مضاده للصدأ</t>
  </si>
  <si>
    <t>Lubricating Preps, Antirust Preps, Treating Textiles Etc</t>
  </si>
  <si>
    <t>3506</t>
  </si>
  <si>
    <t>غراء محضر وغيره من المواد اللاصقه</t>
  </si>
  <si>
    <t>Prepared Glues &amp; Adhesives Nes, Glue Retail Pk</t>
  </si>
  <si>
    <t>3814</t>
  </si>
  <si>
    <t>مذيبات ومخففات عضويه مركبه</t>
  </si>
  <si>
    <t>Organic Composite Solvents &amp; Thinners Nes.</t>
  </si>
  <si>
    <t>3822</t>
  </si>
  <si>
    <t>الكواشف المركبه للتشخيص والمختبرات</t>
  </si>
  <si>
    <t>Composite Diagnostic Or Lab Reagents, Exc. Pharmaceutical Prod.</t>
  </si>
  <si>
    <t>3903</t>
  </si>
  <si>
    <t>بولميرات الستسرسن باشكالها الاوليه</t>
  </si>
  <si>
    <t>Polymers Of Styrene, In Primary Forms</t>
  </si>
  <si>
    <t>3911</t>
  </si>
  <si>
    <t>راتنجات نفط وراتنجات الكومارون اندين وبولى تبرين وبولى كبريتير</t>
  </si>
  <si>
    <t>Petroleum &amp; Coumarone-Indene Resins, Polysulfides Etc., In Primary Forms</t>
  </si>
  <si>
    <t>3922</t>
  </si>
  <si>
    <t>مغاطس احواض ومرشات دوش مغاسل احواض اغتسال</t>
  </si>
  <si>
    <t>Baths, Washbasins, Bidets, Lavatory Pans Etc. Of Plastics</t>
  </si>
  <si>
    <t>4015</t>
  </si>
  <si>
    <t>أصناف ألبسة ولوازمها (بما في ذلك القفازات)، من مطاط مبركن غير مقسى لجميع الأغراض</t>
  </si>
  <si>
    <t>Articles Of Apparel &amp; Clothing Accessories Of Unharded Vulcanized Rubber</t>
  </si>
  <si>
    <t>4303</t>
  </si>
  <si>
    <t>ألبسة ولوازمها وأصناف أخر من الفراء</t>
  </si>
  <si>
    <t>Articles Of Apparel, Clothing Accessories &amp; Articles Of Furskin Nes.</t>
  </si>
  <si>
    <t>خشب بالضغط بشكل كتل أو ألواح أو صفيحات أو أشرطة أو أشكال خاصة</t>
  </si>
  <si>
    <t>4414</t>
  </si>
  <si>
    <t>Wooden Frames For Paintings, Photographs, Mirrors Etc.</t>
  </si>
  <si>
    <t>4803</t>
  </si>
  <si>
    <t>ورق معد يستعمل كورق تجميل، ومناديل لإزالة مواد التطرية ولمناشف الأيدي والمائدة والأوراق المماثلة لاستعمالات منزلية أو صحية أو تجميل، (بشكل لفات يزيد عرضها عن 36 سم)</t>
  </si>
  <si>
    <t>Toilet Or Facial Tissue Stock, Towel Or Napkin Stock Etc., In Rolls Or Sheets</t>
  </si>
  <si>
    <t>4804</t>
  </si>
  <si>
    <t>ورق وورق مقوى كرافت غير مطلي، بشكل لفات أو صفائح عدا ورق المستعمل في الكتابة والطباعة وفن الرسم</t>
  </si>
  <si>
    <t xml:space="preserve"> Uncoated Kraft Paper And Paperboard Nes, In Rolls Or Sheets</t>
  </si>
  <si>
    <t>4811</t>
  </si>
  <si>
    <t>ورق وورق مقوى وحشو سليلوزي وطبقات من ألياف سليلوزية مطلية أو مشربة أو مغطاة أو ملونة أو مزينة أو مطبوعة السطح، لفائف أو صفائح عدا الأوراق والأصناف الورقية المذكورة سابقـا</t>
  </si>
  <si>
    <t>Paper, Paperboard, Cellulose Wadding Etc., Coated, Impregnated Etc. Nes, In Rolls Or Sheets</t>
  </si>
  <si>
    <t>5607</t>
  </si>
  <si>
    <t>خيوط حزم وحبال وأمراس</t>
  </si>
  <si>
    <t>Twine, Cordage, Rope &amp; Cables</t>
  </si>
  <si>
    <t>6101</t>
  </si>
  <si>
    <t>معاطف واقية، سترات واقية للريح أو المطر وغيرها للرجال أو الصبية، من مصنرات</t>
  </si>
  <si>
    <t>Men'S Or Boys' Overcoats, Capes Etc., Knitted Or Crocheted</t>
  </si>
  <si>
    <t>6102</t>
  </si>
  <si>
    <t>معاطف واقية، سترات واقية للريح أو المطر وغيرها للنساء أو البنات، من مصنرات</t>
  </si>
  <si>
    <t>Women'S Or Girls' Overcoats, Capes Etc., Knitted Or Crocheted</t>
  </si>
  <si>
    <t>6106</t>
  </si>
  <si>
    <t>بلوزات وقمصان وبلوزات بشكل قمصان للنساء أو البنات من مصنرات</t>
  </si>
  <si>
    <t>Women'S Or Girls' Blouses &amp; Shirts, Knitted Or Crocheted</t>
  </si>
  <si>
    <t>6107</t>
  </si>
  <si>
    <t>كالسونات وسراويل داخلية أخر وقمصان نوم وبيجامات وغيرها للرجال أو الصبية من مصنرات</t>
  </si>
  <si>
    <t>Men'S Or Boys' Underpants, Briefs, Pajamas Etc., Knitted Or Crocheted</t>
  </si>
  <si>
    <t>6115</t>
  </si>
  <si>
    <t>كلسات نسائية بسراويل وكلسات طويلة، وكلسات نصفية، وجوارب طويلة أو قصيرة الساق، وغيرها ، من مصنرات</t>
  </si>
  <si>
    <t>Panty Hose, Tights, Stockings, Socks And Other Hosiery, Knitted Or Crocheted</t>
  </si>
  <si>
    <t>6207</t>
  </si>
  <si>
    <t>قمصان داخلية وكالسونات وسراويل داخلية أخر وغيرها للرجال أو الصبية، من غير المصنرات</t>
  </si>
  <si>
    <t>Men'S Or Boys' Underpants, Briefs, Pajamas Etc., Not Knitted Or Crocheted</t>
  </si>
  <si>
    <t>6301</t>
  </si>
  <si>
    <t>أصناف أخر جاهزة من نسج، بطانيات وأحزمة</t>
  </si>
  <si>
    <t>Blankets And Traveling Rugs</t>
  </si>
  <si>
    <t>6304</t>
  </si>
  <si>
    <t>أصناف مفروشات أخر من مواد نسجية</t>
  </si>
  <si>
    <t>Furnishing Articles Of Textile Materials Nes.</t>
  </si>
  <si>
    <t>6306</t>
  </si>
  <si>
    <t>أغطية بضائع وظلل خارجية وحاجبات شمس وأشرعة وغيرها</t>
  </si>
  <si>
    <t>Tarpaulins, Awnings And Sunblinds, Tents, Sails Etc.</t>
  </si>
  <si>
    <t>6505</t>
  </si>
  <si>
    <t>قبعات وأغطية رأس أخر من مصنرات أو مصنوعة من لباد أو مواد نسيجية أخر، أثوابا (عدا الأشرطة)، وان كانت مبطنة أو مزينة، شبيكات شعر من أية مادة كانت، وان كانت مبطنة أو مزينة</t>
  </si>
  <si>
    <t>Hats &amp; Headgear, Knitted Or Crocheted, Lace, Felt, In The Piece; Hair Nets</t>
  </si>
  <si>
    <t>6804</t>
  </si>
  <si>
    <t>ارحية و غيرها مما للطحن ، الشحذ و غيره ، مواد متنوعة</t>
  </si>
  <si>
    <t>Millstones Etc. For Grinding, Sharpening Etc., Various Materials</t>
  </si>
  <si>
    <t>6910</t>
  </si>
  <si>
    <t>احواض غسيل ( مجالي ) ، مغاسل ، حمامات و غيها ، من الخزف</t>
  </si>
  <si>
    <t>Ceramic Sinks, Washbasins, Baths Etc.</t>
  </si>
  <si>
    <t>6913</t>
  </si>
  <si>
    <t>تماثيل  واصناف اخر للزينة او الزخرفة ، من خزف</t>
  </si>
  <si>
    <t>Statuettes &amp; Other Ornamental Ceramic Articles</t>
  </si>
  <si>
    <t>7008</t>
  </si>
  <si>
    <t>Multiple-Walled Insulating Units Of Glass</t>
  </si>
  <si>
    <t>7009</t>
  </si>
  <si>
    <t>مرايا من زجاج ، بأطر او بدونها ، بما في ذلك المرايا للرؤية الخلفية</t>
  </si>
  <si>
    <t>Glass Mirrors, Framed Or Not, Incl. Rearview Mirrors</t>
  </si>
  <si>
    <t>7112</t>
  </si>
  <si>
    <t>بقايا و فضلات معادن ثمينة او معادن عادية مكسوة بقشرة من معادن ثمينة</t>
  </si>
  <si>
    <t>Waste &amp; Scrap Of Precious Metal Or Of Metal Clad With Precious Metal Etc.</t>
  </si>
  <si>
    <t>7216</t>
  </si>
  <si>
    <t>زوايا وأشكال خاصة (بروفيل) من حديد أو صلب غير مخلوط</t>
  </si>
  <si>
    <t>Angles, Shapes &amp; Sections Of Iron Or Nonalloy Steel</t>
  </si>
  <si>
    <t>7219</t>
  </si>
  <si>
    <t>منتجات مسطحة بالتجليخ من صلب مقاوم للصدأ، بعرض 600 مم أو أكثر</t>
  </si>
  <si>
    <t>7315</t>
  </si>
  <si>
    <t>سلاسل وأجزاؤها، من حديد أو صلب</t>
  </si>
  <si>
    <t>Chain And Parts Thereof, Of Iron Or Steel</t>
  </si>
  <si>
    <t>7403</t>
  </si>
  <si>
    <t>نحاس نقي وخلائط نحاسية، خاما</t>
  </si>
  <si>
    <t>Refined Copper &amp; Copper Alloys (Not Master Alloys), Unwrought</t>
  </si>
  <si>
    <t>7412</t>
  </si>
  <si>
    <t>لوازم مواسير أو أنابيب من نحاس</t>
  </si>
  <si>
    <t>Copper Tube Or Pipe Fittings</t>
  </si>
  <si>
    <t>7413</t>
  </si>
  <si>
    <t>أسلاك مفتولة، كوابل وغيرها، من نحاس، غير معزول كهربائياً</t>
  </si>
  <si>
    <t>Stranded Wire, Cables Etc. Of Copper, Not Electrically Insulated</t>
  </si>
  <si>
    <t>7418</t>
  </si>
  <si>
    <t>أدوات منزلية وأجزاؤها من نحاس، إسفنجات وغيرها من نحاس</t>
  </si>
  <si>
    <t>Household Articles &amp; Parts Thereof, Of Copper; Pot Scourers Etc. Of Copper;</t>
  </si>
  <si>
    <t>7503</t>
  </si>
  <si>
    <t>فضلات وخردة نيكل</t>
  </si>
  <si>
    <t>Nickel Waste And Scrap</t>
  </si>
  <si>
    <t>Articles Of Tin Nes.</t>
  </si>
  <si>
    <t>مصنوعات أخر من قصدير</t>
  </si>
  <si>
    <t>8007</t>
  </si>
  <si>
    <t>Zinc Waste And Scrap</t>
  </si>
  <si>
    <t>خردة وفضلات من زنك</t>
  </si>
  <si>
    <t>(أوراق من ألومنيوم (وان كانت مطبوعة أو مثبتة على حامل) لا يتجاوز سمكها 2 مم (باستثناء سمك الحامل</t>
  </si>
  <si>
    <t>7607</t>
  </si>
  <si>
    <t>Ball Point Pens; Felt Tipped Etc. Pens/Markers; Fountain Pens, Stylograph Pens Etc.; Mech. Pencils Etc.; Parts Thereof</t>
  </si>
  <si>
    <t>أقـلام حبر جاف، أقلام تأشير وأقلام بروؤس مسامية، أقلام حبر سائل، أقلام ستيلوغراف وأقلام ميكانيكية وغيرها وأجزاؤها</t>
  </si>
  <si>
    <t>9608</t>
  </si>
  <si>
    <t>Brooms, Brushes, Mops, Feather Dusters Etc.</t>
  </si>
  <si>
    <t>مكانس وفراجين ومماسح ومنافض من ريش وغيرها</t>
  </si>
  <si>
    <t>9603</t>
  </si>
  <si>
    <t>Mattress Supports; Articles Of Bedding Etc.</t>
  </si>
  <si>
    <t>حوامل فرش (حشايا)، أصناف للأسرة وأصناف مماثلة</t>
  </si>
  <si>
    <t>9404</t>
  </si>
  <si>
    <t>Medical, Surgical, Dental Or Veterinary Furniture Etc.; Parts Thereof</t>
  </si>
  <si>
    <t>أثاث للطب أو الجراحة أو طب الأسنان أو الطب البيطري و غيره، أجزاء هـذه الأصناف</t>
  </si>
  <si>
    <t>9402</t>
  </si>
  <si>
    <t>9399</t>
  </si>
  <si>
    <t>Bombs, Grenades, Torpedoes, Mines, Missiles Etc.; Cartridges Etc.; Parts Thereof</t>
  </si>
  <si>
    <t>قنابل، قنابل يدوية وطوربيدات، ألغام، قذائف وغيرها من الذخائر الحربية وأجزاؤها</t>
  </si>
  <si>
    <t>9306</t>
  </si>
  <si>
    <t>Arms Nes, (Spring, Air Or Gas Guns/Pistols Etc.) Excl. Arms Of Heading 9307</t>
  </si>
  <si>
    <t>9304</t>
  </si>
  <si>
    <t>Sporting Shotguns &amp; Rifles, Muzzle-Loading Firearms, Very Pistols Etc.</t>
  </si>
  <si>
    <t xml:space="preserve"> بنادق وكربينات الصيد والرماية، أسلحة نارية تحشى من الفوهة ومسدسات و غيرها</t>
  </si>
  <si>
    <t>9303</t>
  </si>
  <si>
    <t>Parts &amp; Accessories Nes, For Instruments/Appliances/Machines Of Chapter 90</t>
  </si>
  <si>
    <t>9033</t>
  </si>
  <si>
    <t>Hydrometers, Thermometers, Pyrometers, Barometers Etc.; Parts &amp; Accessories Thereof</t>
  </si>
  <si>
    <t>مقاييس كثافة، مقاييس حرارة (ثرمومتر وبيرمتر)، مقاييس ضغط جوي (بارومتر) وغيرها ، أجزاء و لوازم</t>
  </si>
  <si>
    <t>9025</t>
  </si>
  <si>
    <t xml:space="preserve"> Mechano-Therapy Appliances; Massage Apparatus; Psychological Testing, Ozone Therapy Etc. Apparatus; Parts &amp; Accessories Thereof</t>
  </si>
  <si>
    <t>أجهزة علاج آلي وأجهزة تدليك، أجهزة للطب النفساني وأجهزة علاج بالأوزون و غيرها ، اجزاء و لوازم</t>
  </si>
  <si>
    <t>9019</t>
  </si>
  <si>
    <t>Drawing, Mathematical Calculating, Measuring Etc. Instruments Nes, Parts &amp; Accessories Thereof</t>
  </si>
  <si>
    <t>أدوات للرسم أو التخطيط أو الحساب وغيرها مما لم تصنف في مكان اخر ، أجزاء و لوازم</t>
  </si>
  <si>
    <t>9017</t>
  </si>
  <si>
    <t>Optical Telescopes, Astronomical Instruments, &amp; Mountings Therefor; Parts Thereof</t>
  </si>
  <si>
    <t>مناظير مقربة، مناظير فلكية وأدوات فلكية أخرى وقواعدها، أجزاء و لوازم</t>
  </si>
  <si>
    <t>9005</t>
  </si>
  <si>
    <t>Spectacles, Goggles Etc., Corrective, Protective (Sunglasses Etc.)</t>
  </si>
  <si>
    <t>نظارات مصححة أو واقية أو خلافها وما يماثلها</t>
  </si>
  <si>
    <t>9004</t>
  </si>
  <si>
    <t>Optical Fibers &amp; Fiber Bundles Etc.; Sheets/Plates Of Polarizing Material; Unmounted Optical Elements (Lenses, Prisms Etc.)</t>
  </si>
  <si>
    <t>ألياف بصرية، أحزمة و حبال من ألياف بصرية، ألواح وصفائح من مواد مستقطبة ،عدسات ومناشير ومرايات وغيرها من عناصر بصرية , غير مركبة غير مشغول بصريا</t>
  </si>
  <si>
    <t>9001</t>
  </si>
  <si>
    <t>Aircraft Launching Gear; Deck-Arrestor Etc.; Ground Flying Trainers; Parts Thereof</t>
  </si>
  <si>
    <t>أجهزة ومعدات إطلاق العربات الجوية، أجهزة الهبوط على ظهر السفن للعربات الجوية وغيرها، أجهزة أرضية للتدريب على الطيران، و أجزاؤها</t>
  </si>
  <si>
    <t>8805</t>
  </si>
  <si>
    <t>Aircraft Powered (Helicopters, Airplanes Etc.); Spacecraft &amp; Launch Vehicles</t>
  </si>
  <si>
    <t>عربات جوية (الطائرات العمودية الهليوكوبتر والطائرات العادية وغيرها)، سفن فضائية  وعربات إطلاقها</t>
  </si>
  <si>
    <t>8802</t>
  </si>
  <si>
    <t>8799</t>
  </si>
  <si>
    <t>Works Trucks, Self-Propelled, Not Fitted With Lifting Or Handling Equip.; Station Tractors; Parts Thereof</t>
  </si>
  <si>
    <t>8709</t>
  </si>
  <si>
    <t>Parts Of Railway/Tramway Locomotives Or Rolling Stock</t>
  </si>
  <si>
    <t>أجزاء لقاطرات ومركبات وعربات السكك الحديدية والترام</t>
  </si>
  <si>
    <t>8607</t>
  </si>
  <si>
    <t>(أجهزة استقبال للإذاعة المصورة (تلفزة)، أجهزة المراقبة أو عرض الصور (فيديو</t>
  </si>
  <si>
    <t>Video Recording Or Reproducing Apparatus</t>
  </si>
  <si>
    <t>(أجهزة تسجيل وإذاعة الصوت والصورة (فيديو</t>
  </si>
  <si>
    <t>8521</t>
  </si>
  <si>
    <t>Electromechanical Domestic Appliances; Parts Thereof</t>
  </si>
  <si>
    <t>أجهزة آلية كهربائية للاستعمال المنزلي وأجزاؤها</t>
  </si>
  <si>
    <t>8509</t>
  </si>
  <si>
    <t>Electromechanical Tools For Working In The Hand; Parts Thereof</t>
  </si>
  <si>
    <t>عدد آلية كهربائية يدوية، ذات محرك كهربائي مندمج وأجزاؤها</t>
  </si>
  <si>
    <t>8508</t>
  </si>
  <si>
    <t>Electric Storage Batteries, Incl. Separators, Parts Thereof</t>
  </si>
  <si>
    <t>مدخرات (جماعات) كهربائية، بما في ذلك فواصلها وأجزاؤها</t>
  </si>
  <si>
    <t>8507</t>
  </si>
  <si>
    <t>Electromagnets; Permanent Magnets Etc. &amp; Parts Thereof</t>
  </si>
  <si>
    <t>مغناطيسات كهربائية، مغناطيسات دائمة وغيرها، وأجزاؤها</t>
  </si>
  <si>
    <t>8505</t>
  </si>
  <si>
    <t>Parts Of Electric Motors, Generators &amp; Sets</t>
  </si>
  <si>
    <t>أجزاء من محركات، مولدات أو أطقم كهربائية</t>
  </si>
  <si>
    <t>8503</t>
  </si>
  <si>
    <t>Office Machines Nes, (Hectograph, Coin-Sorting Machines Etc.)</t>
  </si>
  <si>
    <t>آلات وأجهزة أخر للمكاتب ،مثل آلات الاستنساخ (طراز هيكتوغراف)، آلات فرز قطع النقود وغيرها</t>
  </si>
  <si>
    <t>8472</t>
  </si>
  <si>
    <t>Machine Tools For Working Wood, Cork, Bone, Hard Rubber/Plastics Etc.</t>
  </si>
  <si>
    <t>عدد آلية لشغل الخشب أو الفلين أو العظم أو المطاط المقسى أو اللدائن الصلبة أو غيرها</t>
  </si>
  <si>
    <t>8465</t>
  </si>
  <si>
    <t>Machinery  For The Industrial. Preposes Of Food Or Drink Etc. &amp; Parts Thereof</t>
  </si>
  <si>
    <t>آلات وأجهزة  لتحضير أو صناعة الأطعمة، تحضير المشروبات وغيرها، وأجزاؤها</t>
  </si>
  <si>
    <t>8438</t>
  </si>
  <si>
    <t>Dishwashing Machines; Machinery For Cleaning, Drying, Filling, Closing Etc. Bottles Etc.; Parts Thereof</t>
  </si>
  <si>
    <t>أجهزة لغسل الأواني، آلات وأجهزة لتنظيف، تجفيف، ملء، أغلاق وغيره، للقناني (القوارير)وغيرها، وأجزاؤها</t>
  </si>
  <si>
    <t>8422</t>
  </si>
  <si>
    <t>Industrial Or Lab Furnaces &amp; Ovens, Nonelectric; Parts Thereof</t>
  </si>
  <si>
    <t>أفران للصناعة أو المختبرات بما فيها المرمدات، غير الكهربائية، وأجزاؤها</t>
  </si>
  <si>
    <t>8417</t>
  </si>
  <si>
    <t>Producer Gas Or Water Gas Generators; Acetylene Etc. Gas Generators; Parts Thereof</t>
  </si>
  <si>
    <t>مولدات الغاز والأبخرة المائية والأستيلين وغيره وأجزاؤها</t>
  </si>
  <si>
    <t>8405</t>
  </si>
  <si>
    <t>Wire, Rods, Tubes, Plates Etc. For Soldering, Brazing Etc.; Met Spray; Base Metal Parts Thereof</t>
  </si>
  <si>
    <t>أسلاك وعيدان وأنابيب وغيرها للحام، الطلاء وغيره، من معادن عادية</t>
  </si>
  <si>
    <t>8311</t>
  </si>
  <si>
    <t>Stoppers, Caps &amp; Lids, Capsules For Bottles, Seals Etc. &amp; Parts Thereof, Of Base Metal</t>
  </si>
  <si>
    <t>سدادات وأغطية وكبسولات، كبسولات للقناني وسدادات ملولبة سدادات ثقوب البراميل، أختام وغيرها من لوازم السد، من معادن عادية</t>
  </si>
  <si>
    <t>8309</t>
  </si>
  <si>
    <t>Flexible Tubing Of Base Metal</t>
  </si>
  <si>
    <t>أنابيب ومواسير مرنة من معادن عادية</t>
  </si>
  <si>
    <t>8307</t>
  </si>
  <si>
    <t>Padlocks, Locks, Keys &amp; Parts, Of Base Metal</t>
  </si>
  <si>
    <t>أقفال، مزاليج، مفاتيح وأجزاؤها، من المعادن العادية</t>
  </si>
  <si>
    <t>8301</t>
  </si>
  <si>
    <t>Knives With Blades Nes, Blades &amp; Other Base Metal Parts Thereof</t>
  </si>
  <si>
    <t>سكاكين أخرى ذات نصال، نصال والأجزاء المعدنية الرئيسية المستعملة لذلك</t>
  </si>
  <si>
    <t>8211</t>
  </si>
  <si>
    <t>Hand-Operated Spanners &amp; Wrenches Etc. &amp; Base Metal Parts Thereof</t>
  </si>
  <si>
    <t>مفاتيح ربط وشد يدوية وغيرها والأجزاء المعدنية الرئيسية المستعملة لذلك</t>
  </si>
  <si>
    <t>8204</t>
  </si>
  <si>
    <t>Files, Rasps, Pliers, Pincers, Tweezers Etc. &amp; Base Metal Parts Thereof</t>
  </si>
  <si>
    <t>مبـارد ومبـارد للخشب وكماشات وملاقط وزرديات وغيرها والاجزاء المعدنية الرئيسية المستعملة لذلك</t>
  </si>
  <si>
    <t>8203</t>
  </si>
  <si>
    <t>Cobalt Mattes Etc., Incl. Waste &amp; Scrap</t>
  </si>
  <si>
    <t>كوبالت نصف خام (مت) و غيره بما في ذلك الفضلات و الخردة</t>
  </si>
  <si>
    <t>8105</t>
  </si>
  <si>
    <t>ببغاوات بما فيها الببغاوات العادية والبركيت (بيضاء وصغير الجسم) والمكاو (ببغاء فخم طويل الذيل) والكوكاتو (ببغاء ذو عرف )حية</t>
  </si>
  <si>
    <t>طيور جارحة(جوارح) حية</t>
  </si>
  <si>
    <t>Live Reptiles Including Snakes And Tortls'</t>
  </si>
  <si>
    <t>زواحف بما فيها الثعابين والسلاحف</t>
  </si>
  <si>
    <t>01062000</t>
  </si>
  <si>
    <t>Live Animals For Zoos, Scientific And Research Labs</t>
  </si>
  <si>
    <t>حيوانات حدائق ومعارض الحيوان وحيوانات مستوردة لهيئات علمية لمختبرات التجارب والبحوث</t>
  </si>
  <si>
    <t>01061960</t>
  </si>
  <si>
    <t>Live  Gazelles And Deer</t>
  </si>
  <si>
    <t xml:space="preserve"> غزلان وظباء حية</t>
  </si>
  <si>
    <t>01061930</t>
  </si>
  <si>
    <t xml:space="preserve"> Rabbits And Hares</t>
  </si>
  <si>
    <t>Broilers</t>
  </si>
  <si>
    <t>01059420</t>
  </si>
  <si>
    <t>- - - Other</t>
  </si>
  <si>
    <t>02072600</t>
  </si>
  <si>
    <t>قطع وأحشاء وأطراف بط وأوز ودجاج سوداني ، طازجة أو مبردة</t>
  </si>
  <si>
    <t>Fowls Cuts And Offal, Fresh Or Chilled</t>
  </si>
  <si>
    <t>02074500</t>
  </si>
  <si>
    <t>02081020</t>
  </si>
  <si>
    <t>Meat And Edible Meat Offal, Frozen</t>
  </si>
  <si>
    <t>03021900</t>
  </si>
  <si>
    <t>03024420</t>
  </si>
  <si>
    <t>03031900</t>
  </si>
  <si>
    <t>غيرها من الأسماك المجمدة</t>
  </si>
  <si>
    <t>03032900</t>
  </si>
  <si>
    <t>03035100</t>
  </si>
  <si>
    <t>03036400</t>
  </si>
  <si>
    <t>03036900</t>
  </si>
  <si>
    <t>Other  Cod (Gadus Morhua, Gadus Ogac, Gadus Macrocephulus),Excluding Livers And Roes</t>
  </si>
  <si>
    <t>03038950</t>
  </si>
  <si>
    <t>03038970</t>
  </si>
  <si>
    <t>03053990</t>
  </si>
  <si>
    <t>03054300</t>
  </si>
  <si>
    <t>Trout (Salmo Trutta, Oncorhynchus Mykiss, Oncorhynchus Clarki, Oncorhynchus Aguabonita, Oncorhynchus Gilae, Oncorhynchus Apache And Oncorhynchus Chrysogaster), Smoked</t>
  </si>
  <si>
    <t>03054900</t>
  </si>
  <si>
    <t>غيرها من الاسماك المجففه والمملحه</t>
  </si>
  <si>
    <t>Smoked Fish, Including Fillets, Other</t>
  </si>
  <si>
    <t>03055930</t>
  </si>
  <si>
    <t>03056300</t>
  </si>
  <si>
    <t>Salted But Not Dried Or Smoked, Anchovies (Engraulis Spp)</t>
  </si>
  <si>
    <t>03079900</t>
  </si>
  <si>
    <t>غيرها من اللافقريات المائية</t>
  </si>
  <si>
    <t>Snales, Other</t>
  </si>
  <si>
    <t>04039090</t>
  </si>
  <si>
    <t>غيرها من انواع الالبان الرائبه</t>
  </si>
  <si>
    <t xml:space="preserve"> Fresh Fermented Cream Cheese</t>
  </si>
  <si>
    <t>05119120</t>
  </si>
  <si>
    <t xml:space="preserve"> Dead Animals Of Chapter 3 (Dead Sea Animals)</t>
  </si>
  <si>
    <t>05119940</t>
  </si>
  <si>
    <t>دم الحيوان والحيوانات الميتة الأخر واللحوم والأحشاء والأطراف ، غير الصالحة للأكل</t>
  </si>
  <si>
    <t>Animals Blood , Other Dead Animals And Inedible Meat , Offal And Limbs</t>
  </si>
  <si>
    <t>07149020</t>
  </si>
  <si>
    <t>قلقاس رومى</t>
  </si>
  <si>
    <t>07149090</t>
  </si>
  <si>
    <t>غيرها من الاراروت والسحلب</t>
  </si>
  <si>
    <t>Other Roots And Tubers With Starch</t>
  </si>
  <si>
    <t>08013100</t>
  </si>
  <si>
    <t>جوز الكاشو بقشره</t>
  </si>
  <si>
    <t>Cashew Nuts, Dried, In Shell</t>
  </si>
  <si>
    <t>08022100</t>
  </si>
  <si>
    <t>بندق مجفف بقشره</t>
  </si>
  <si>
    <t>Hazelnuts, Dried, In Shell</t>
  </si>
  <si>
    <t>08022200</t>
  </si>
  <si>
    <t>بندق مجفف مقشر</t>
  </si>
  <si>
    <t>Hazelnuts, Dried, Shelled</t>
  </si>
  <si>
    <t>08029011</t>
  </si>
  <si>
    <t>Other Edible Nuts, Fresh, In Shell</t>
  </si>
  <si>
    <t>08121000</t>
  </si>
  <si>
    <t>Cherries</t>
  </si>
  <si>
    <t>09052000</t>
  </si>
  <si>
    <t>فانيلا مجروشة أو مسحوقة</t>
  </si>
  <si>
    <t>Vanilla Crushed Or Ground</t>
  </si>
  <si>
    <t>09081200</t>
  </si>
  <si>
    <t>جوز الطيب مجروش أو مسحوق</t>
  </si>
  <si>
    <t>Nutmeg Crushed Or Ground</t>
  </si>
  <si>
    <t>10049020</t>
  </si>
  <si>
    <t>غيرها من شوفان أبيض أو أصفر</t>
  </si>
  <si>
    <t>Other White Oats ( Or Yellow )</t>
  </si>
  <si>
    <t>10061000</t>
  </si>
  <si>
    <t>Rice In The Husk (Paddy Or Rough)</t>
  </si>
  <si>
    <t xml:space="preserve"> حبوب أخر</t>
  </si>
  <si>
    <t>11041960</t>
  </si>
  <si>
    <t>Rolled Or Flaked Grains, Of Other Cereals Of Maize (Corn)</t>
  </si>
  <si>
    <t>11042200</t>
  </si>
  <si>
    <t>Oats, Hulled, Pearled, Sliced Or Kibbled</t>
  </si>
  <si>
    <t>11042300</t>
  </si>
  <si>
    <t>Maize (Corn), Hulled, Pearled, Sliced Or Kibbled</t>
  </si>
  <si>
    <t>11043000</t>
  </si>
  <si>
    <t>نبت الحبوب كامل أو مفلطح أو بشكل رقائق أو مطحون</t>
  </si>
  <si>
    <t>Germ Of Cereals, Whole, Rolled, Flaked Or Ground</t>
  </si>
  <si>
    <t>Flour And Meal Of Dried, Of Peas</t>
  </si>
  <si>
    <t>11062039</t>
  </si>
  <si>
    <t xml:space="preserve"> غيرها من دقيق وسميد الجذور و الدرنات الأخرى</t>
  </si>
  <si>
    <t>Flour Of Other Roots And Tubers</t>
  </si>
  <si>
    <t>11072000</t>
  </si>
  <si>
    <t>شعير ناشط (مالت) محمص</t>
  </si>
  <si>
    <t>Malt, Roasted</t>
  </si>
  <si>
    <t>11081100</t>
  </si>
  <si>
    <t>نشاء حنطه - قمح</t>
  </si>
  <si>
    <t>Wheat Starches</t>
  </si>
  <si>
    <t>11081990</t>
  </si>
  <si>
    <t>أنواع نشاء أخر</t>
  </si>
  <si>
    <t>12019010</t>
  </si>
  <si>
    <t>غيرها من الحبوب الكامله</t>
  </si>
  <si>
    <t>Whole Seeds,Ohers</t>
  </si>
  <si>
    <t>12079990</t>
  </si>
  <si>
    <t>غيرها، من بذور زيتية</t>
  </si>
  <si>
    <t>Other Oil Seeds</t>
  </si>
  <si>
    <t>12092500</t>
  </si>
  <si>
    <t>Rye Grass Seed</t>
  </si>
  <si>
    <t>12099191</t>
  </si>
  <si>
    <t>12129990</t>
  </si>
  <si>
    <t>Other Kernels</t>
  </si>
  <si>
    <t>13019020</t>
  </si>
  <si>
    <t>Mastic Gums</t>
  </si>
  <si>
    <t>13019040</t>
  </si>
  <si>
    <t>13019070</t>
  </si>
  <si>
    <t>13023100</t>
  </si>
  <si>
    <t>Agar</t>
  </si>
  <si>
    <t>14049090</t>
  </si>
  <si>
    <t>Other Vegitable Products</t>
  </si>
  <si>
    <t>15180090</t>
  </si>
  <si>
    <t>Other From Animal Or Vegetable Fats And Oils And Their Fractions</t>
  </si>
  <si>
    <t>Sausages And Similar Products Of   Bovine Animals</t>
  </si>
  <si>
    <t>16021090</t>
  </si>
  <si>
    <t>غيرها من محضرات اللحوم</t>
  </si>
  <si>
    <t>Other Homogenized Preparations</t>
  </si>
  <si>
    <t>16051000</t>
  </si>
  <si>
    <t>سرطانات بحرية (سلطعون) محضرة أو محفوظة</t>
  </si>
  <si>
    <t>Crab, Prepared Or Preserved</t>
  </si>
  <si>
    <t>16055500</t>
  </si>
  <si>
    <t>Octopus</t>
  </si>
  <si>
    <t>17011310</t>
  </si>
  <si>
    <t>17019913</t>
  </si>
  <si>
    <t>Sugar, Castor</t>
  </si>
  <si>
    <t>17019930</t>
  </si>
  <si>
    <t xml:space="preserve"> Chemically Pure Sucrose</t>
  </si>
  <si>
    <t>17021100</t>
  </si>
  <si>
    <t xml:space="preserve"> سكر يحتوي وزناً على 99% أو أكثر من اللكتوز معبراً عنه بلكتوز لامائي محسوبا على المادة الجافة</t>
  </si>
  <si>
    <t>Lactose, Containing By Weight 99 % Or More Lactose, Expressed As Anhydrous Lactose, Calculated On The Dry Matter</t>
  </si>
  <si>
    <t>17021900</t>
  </si>
  <si>
    <t>غيرها من السكر ومحتوياته</t>
  </si>
  <si>
    <t>Other Lactose Products</t>
  </si>
  <si>
    <t>17024000</t>
  </si>
  <si>
    <t>Glucose And Glucose Syrup, Containing In The Dry State At Least 20% But Less Than 50% By Weight Of Fructose</t>
  </si>
  <si>
    <t>17029030</t>
  </si>
  <si>
    <t>17029070</t>
  </si>
  <si>
    <t>عسل صناعى</t>
  </si>
  <si>
    <t>17039000</t>
  </si>
  <si>
    <t>غيره من العسل</t>
  </si>
  <si>
    <t>Other Molasses</t>
  </si>
  <si>
    <t>18010000</t>
  </si>
  <si>
    <t>حبوب كاكاو وكسارتها، وان كانت محمصة</t>
  </si>
  <si>
    <t>Cocoa Beans, Whole Or Broken, Raw Or Roasted</t>
  </si>
  <si>
    <t>19022020</t>
  </si>
  <si>
    <t>Pasta, Stuffed With Fish, Custaceans And Molluscs</t>
  </si>
  <si>
    <t>19042019</t>
  </si>
  <si>
    <t>19042029</t>
  </si>
  <si>
    <t>Other Roasted Cereals</t>
  </si>
  <si>
    <t>19043090</t>
  </si>
  <si>
    <t>20019015</t>
  </si>
  <si>
    <t>Tomatoes, Preserved By Vinegar</t>
  </si>
  <si>
    <t>20049060</t>
  </si>
  <si>
    <t>20059100</t>
  </si>
  <si>
    <t>20059994</t>
  </si>
  <si>
    <t>Other Vegetables  Prepared  With Other Than By Vinegar Artichokes, Not Frozen .</t>
  </si>
  <si>
    <t>20089100</t>
  </si>
  <si>
    <t>21011220</t>
  </si>
  <si>
    <t>21023090</t>
  </si>
  <si>
    <t>Other Baking Powders</t>
  </si>
  <si>
    <t>21069070</t>
  </si>
  <si>
    <t>أنواع السكاكر والأقراص الصمغية وما يماثلها المحتوية على تحلية تركيبية بدل من السكر مما يستعمل للمصابين بمرض السكر</t>
  </si>
  <si>
    <t>Sweets,Gume And The Like (For Diabetics,In Particular) Containing Synthetic Sweetening Agents ( Eg,Sorbitol)Instead Of Sugar</t>
  </si>
  <si>
    <t>21069095</t>
  </si>
  <si>
    <t>Luqmat Al-Qadi</t>
  </si>
  <si>
    <t>22011020</t>
  </si>
  <si>
    <t>22011030</t>
  </si>
  <si>
    <t>Aerated Waters (Berraire)</t>
  </si>
  <si>
    <t>22071010</t>
  </si>
  <si>
    <t>كحول أثيل غير معطل لا يقل عيار الكحول الحجمي فيه 80 % حجما معد للاستعمالات الطبية</t>
  </si>
  <si>
    <t>Indentured Ethyl Alcohol Of An Alcoholic Strength By Volume Of 80% Or Higher Ready For Medical Use</t>
  </si>
  <si>
    <t>22071090</t>
  </si>
  <si>
    <t>Undenatured Ethyl Alcohol, Other Use</t>
  </si>
  <si>
    <t>23021000</t>
  </si>
  <si>
    <t>نخالة ونخالة جريش من ذره</t>
  </si>
  <si>
    <t>Bran, Sharps &amp; Other Residues, Of Maize (Corn)</t>
  </si>
  <si>
    <t>23061000</t>
  </si>
  <si>
    <t>Oil Cake And Other Solid Residues, Of Cotton Seeds</t>
  </si>
  <si>
    <t>23063000</t>
  </si>
  <si>
    <t>Oil Cake And Other Solid Residues, Of Sunflower Seeds</t>
  </si>
  <si>
    <t>23080000</t>
  </si>
  <si>
    <t>Vegetable</t>
  </si>
  <si>
    <t>24021000</t>
  </si>
  <si>
    <t>لفائف غليظة (سيجار) وان كانت مقطوعة الأطراف، و لفائف صغيرة (سيجاريلوس) محتوية على تبغ</t>
  </si>
  <si>
    <t>Cigars, Cheroots And Cigarillos, Containing Tobacco</t>
  </si>
  <si>
    <t>25010030</t>
  </si>
  <si>
    <t>25041000</t>
  </si>
  <si>
    <t xml:space="preserve"> جرافيت طبيعي على شكل مسحوق أو رقائق</t>
  </si>
  <si>
    <t>Natural Graphite, Powder Or In Flakes</t>
  </si>
  <si>
    <t xml:space="preserve"> اردواز خاماً بشكل كتل منشورة</t>
  </si>
  <si>
    <t>25199090</t>
  </si>
  <si>
    <t>25252000</t>
  </si>
  <si>
    <t>مسحوق ميكا</t>
  </si>
  <si>
    <t>25262010</t>
  </si>
  <si>
    <t>Steatite</t>
  </si>
  <si>
    <t>26070000</t>
  </si>
  <si>
    <t>خامات رصاص ومركزاتها</t>
  </si>
  <si>
    <t>Lead Ores &amp; Concentrates</t>
  </si>
  <si>
    <t>27101993</t>
  </si>
  <si>
    <t>Petroleum Products, Mould Release Oils</t>
  </si>
  <si>
    <t>27102000</t>
  </si>
  <si>
    <t>27111400</t>
  </si>
  <si>
    <t>Liquefied Ethylene, Propylene, Butylene &amp; Butadiene</t>
  </si>
  <si>
    <t>28042990</t>
  </si>
  <si>
    <t>غيرها من الغازات النادرة</t>
  </si>
  <si>
    <t>Other Rare  Gases</t>
  </si>
  <si>
    <t>28112910</t>
  </si>
  <si>
    <t>ثالث أوكسيد الزرنيخ، خامس أوكسيد الزرنيخ</t>
  </si>
  <si>
    <t>28183000</t>
  </si>
  <si>
    <t>هيدروكسيد الألومنيوم</t>
  </si>
  <si>
    <t>Aluminum Hydroxide</t>
  </si>
  <si>
    <t>28251000</t>
  </si>
  <si>
    <t xml:space="preserve"> هيدرازين وهيدروكسلامين وأملاحهاغير العضوية</t>
  </si>
  <si>
    <t>28252000</t>
  </si>
  <si>
    <t>أوكسيد وهيدروكسيد الليثيوم</t>
  </si>
  <si>
    <t>28259010</t>
  </si>
  <si>
    <t xml:space="preserve"> أوكسيدات القصدير</t>
  </si>
  <si>
    <t>28259040</t>
  </si>
  <si>
    <t>غيرها من البرايستار وما شابهها من مواد تفتيت الصخور والتي تحتوي على هيدروكسيد الكالسيوم</t>
  </si>
  <si>
    <t>Bristar And Similar  Rock Fragmenting Materials Containing Calcium Hydroxide</t>
  </si>
  <si>
    <t>28322000</t>
  </si>
  <si>
    <t>كبريتيتات اخر</t>
  </si>
  <si>
    <t>28342100</t>
  </si>
  <si>
    <t>نيترات من أحماض لاعضوية ومعادن من بوتاسيوم</t>
  </si>
  <si>
    <t>Peroxosulphates Of Potassium</t>
  </si>
  <si>
    <t>28352200</t>
  </si>
  <si>
    <t>Phosphates Of Mono- Or Disodium</t>
  </si>
  <si>
    <t>28352600</t>
  </si>
  <si>
    <t xml:space="preserve"> فوسفات أخر من كالسيوم</t>
  </si>
  <si>
    <t>28364000</t>
  </si>
  <si>
    <t>كربونات البوتاسيوم</t>
  </si>
  <si>
    <t>Potassium Carbonates</t>
  </si>
  <si>
    <t>28366000</t>
  </si>
  <si>
    <t>كربونات الباريوم</t>
  </si>
  <si>
    <t>Barium Carbonate</t>
  </si>
  <si>
    <t>28369990</t>
  </si>
  <si>
    <t>غيرها من كربونات الزنك</t>
  </si>
  <si>
    <t>28391100</t>
  </si>
  <si>
    <t>ميتاسيليكات الصوديوم</t>
  </si>
  <si>
    <t xml:space="preserve"> Sodium Metasilicates</t>
  </si>
  <si>
    <t>28399000</t>
  </si>
  <si>
    <t>غيرها من السيليكات</t>
  </si>
  <si>
    <t>28439000</t>
  </si>
  <si>
    <t>مركبات أُخر؛ ملغمات</t>
  </si>
  <si>
    <t>Other Compounds; Amalgams</t>
  </si>
  <si>
    <t>28444090</t>
  </si>
  <si>
    <t>غيرها من العناصر الكيماويه</t>
  </si>
  <si>
    <t>Uranium, Other</t>
  </si>
  <si>
    <t>28492000</t>
  </si>
  <si>
    <t>Carbides, Whether Or Not Chemically Defined, Of Silicon</t>
  </si>
  <si>
    <t>28500020</t>
  </si>
  <si>
    <t xml:space="preserve"> نيتريدات نيترورات</t>
  </si>
  <si>
    <t>29012200</t>
  </si>
  <si>
    <t>29026000</t>
  </si>
  <si>
    <t xml:space="preserve"> مشتقات مسلفنة فقط ، أملاحها وأستيراتها الإيثيلية</t>
  </si>
  <si>
    <t>29051600</t>
  </si>
  <si>
    <t>29071900</t>
  </si>
  <si>
    <t>غيرها من الفينولات</t>
  </si>
  <si>
    <t>Monophenols, Other</t>
  </si>
  <si>
    <t>29072200</t>
  </si>
  <si>
    <t>Hydroquinone (Quinol) And Its Salts</t>
  </si>
  <si>
    <t>29089990</t>
  </si>
  <si>
    <t>Other (Halogenated, Sulphonated, Nitrated Or Nitrosated Derivatives Of Phenols Or Phenol-Alcohols)</t>
  </si>
  <si>
    <t>29094900</t>
  </si>
  <si>
    <t>غيرها من الاثيرات</t>
  </si>
  <si>
    <t>Aromatic Ethers, Other</t>
  </si>
  <si>
    <t>29101000</t>
  </si>
  <si>
    <t xml:space="preserve"> أُوكسيران أُوكسيد الأثيلين</t>
  </si>
  <si>
    <t>29152110</t>
  </si>
  <si>
    <t xml:space="preserve"> محول وغير صالح للاستعمال كخل للأكل</t>
  </si>
  <si>
    <t>29153900</t>
  </si>
  <si>
    <t>غيرها من الخلات</t>
  </si>
  <si>
    <t>Acetates, Other</t>
  </si>
  <si>
    <t>29171100</t>
  </si>
  <si>
    <t xml:space="preserve"> حمض أُكساليك وأملاحه وأستيراته</t>
  </si>
  <si>
    <t>29171900</t>
  </si>
  <si>
    <t>غيرها من الاحماض الكاربوكسيليه الجماعيه</t>
  </si>
  <si>
    <t>Polycarboxylic Acids, Other</t>
  </si>
  <si>
    <t>29172000</t>
  </si>
  <si>
    <t>ـ أحماض كاربوكسيلية جماعية سيكلانية أوسيكلينية وسيكلوتربينية ، أنهيدريداتها وهاليداتها وفوق أكاسيدها وفوق أكاسيد أحماضها ومشتقاتها</t>
  </si>
  <si>
    <t>29173910</t>
  </si>
  <si>
    <t>29211991</t>
  </si>
  <si>
    <t>غيرها من مشتقات الانيلين واملاحها</t>
  </si>
  <si>
    <t>Cyclanic, Cyclenic Or Cycloterpenic Mono- Or Polyamines, Other</t>
  </si>
  <si>
    <t>29215900</t>
  </si>
  <si>
    <t>29221911</t>
  </si>
  <si>
    <t>ثاني ميثيل-2-أمينوايثانول و أملاحه البروتونية</t>
  </si>
  <si>
    <t>29222900</t>
  </si>
  <si>
    <t>غيرها من احماض امينوهيدروكسى</t>
  </si>
  <si>
    <t>29239000</t>
  </si>
  <si>
    <t>غيرها من املاح وهيدروكسيدات الرباعيه</t>
  </si>
  <si>
    <t>29241200</t>
  </si>
  <si>
    <t xml:space="preserve"> ايزوسيانات</t>
  </si>
  <si>
    <t xml:space="preserve"> Other From Thiocarbamates And Dithiocarbamates</t>
  </si>
  <si>
    <t>29339910</t>
  </si>
  <si>
    <t>نيترو كاربازول وثلاثي نيترو كاربازول ورباعي نيترو كاربازول</t>
  </si>
  <si>
    <t>Nitrocarbazole, Trinitrocarbazole And Tetranitrocarbazole</t>
  </si>
  <si>
    <t>29349910</t>
  </si>
  <si>
    <t>29362100</t>
  </si>
  <si>
    <t>29372300</t>
  </si>
  <si>
    <t>استروجينات وبروجستوجينات</t>
  </si>
  <si>
    <t>29419000</t>
  </si>
  <si>
    <t>غيره من مضادات الجراثيم</t>
  </si>
  <si>
    <t>30031000</t>
  </si>
  <si>
    <t>أدوية تحتوي على بنسلينات أو على مشتقاتها ذات بنية حمض بنسليني أو ستريتومايسينات أو مشتقات للاستعمال في الطب العلاجي أو الوقائي، ولكن غير مهيأة بمقادير معايرة أو بأشكال أو في أغلفة معدة للبيع بالتجزئة</t>
  </si>
  <si>
    <t>Medicaments Containing Penicillin Or Derivatives Thereof, With A Penicillanic Acid Structure, Or Streptomycin Or Their Derivatives, Not Put Up In Measured Doses Or In Forms Or Packing For Retail Sale</t>
  </si>
  <si>
    <t>30032000</t>
  </si>
  <si>
    <t>Medicaments Containing Other Antibiotics, For Therapeutic Or Prophylatic Uses, Not Put Up In Measured Doses Or In Forms Of Packing For Retail Sale</t>
  </si>
  <si>
    <t>31021000</t>
  </si>
  <si>
    <t>البولة (يوريا) وان كانت محاليل مائية</t>
  </si>
  <si>
    <t>Urea, Whether Or Not In Aqueous Solution</t>
  </si>
  <si>
    <t>31022100</t>
  </si>
  <si>
    <t>Ammonium Sulphate</t>
  </si>
  <si>
    <t>31053000</t>
  </si>
  <si>
    <t>Diammonium Hydrogen Or Thophosphate (Diammonium Phosphate)</t>
  </si>
  <si>
    <t>32030011</t>
  </si>
  <si>
    <t>32041300</t>
  </si>
  <si>
    <t>Basic Dyes And Preparations Based Thereon</t>
  </si>
  <si>
    <t>32049010</t>
  </si>
  <si>
    <t xml:space="preserve"> Synthetic Indigo</t>
  </si>
  <si>
    <t>32064100</t>
  </si>
  <si>
    <t>32074000</t>
  </si>
  <si>
    <t xml:space="preserve"> مزججات (فريت) ومزججات أُخر ، بشكل مسحوق أو حبيبات أو رقائق</t>
  </si>
  <si>
    <t>Glass Frit And Other Glass, In The Form Of Powder, Gtanules Or Flakes</t>
  </si>
  <si>
    <t>32110000</t>
  </si>
  <si>
    <t>مجففات محضرة</t>
  </si>
  <si>
    <t>Prepared Driers</t>
  </si>
  <si>
    <t>32129090</t>
  </si>
  <si>
    <t>Pigments Nonaqueous Media, Other</t>
  </si>
  <si>
    <t>32159010</t>
  </si>
  <si>
    <t xml:space="preserve"> حبر الكتابة والرسم</t>
  </si>
  <si>
    <t xml:space="preserve"> Writing And Drawing Ink</t>
  </si>
  <si>
    <t>33011300</t>
  </si>
  <si>
    <t>زيوت عطريه من ليمون</t>
  </si>
  <si>
    <t>Essential Oils Of Lemon</t>
  </si>
  <si>
    <t>33012400</t>
  </si>
  <si>
    <t>Other Essential Oils Of Peppermint (M~Nthn Piperita)</t>
  </si>
  <si>
    <t>33019019</t>
  </si>
  <si>
    <t>"Aqueous Distillated And Aqueous Solutions Of Essential Oils Other</t>
  </si>
  <si>
    <t>33069020</t>
  </si>
  <si>
    <t xml:space="preserve"> محضرات تثبيت الأسنان الأصطناعية</t>
  </si>
  <si>
    <t xml:space="preserve"> Denture Fixing Preparations</t>
  </si>
  <si>
    <t>33074120</t>
  </si>
  <si>
    <t>محضرات لتعطير أو إزالة روائح الغرف مسحوقه،</t>
  </si>
  <si>
    <t>Personal Deodorants And Antiperspirants, Powdered</t>
  </si>
  <si>
    <t>35011000</t>
  </si>
  <si>
    <t>جبنبن كازيين</t>
  </si>
  <si>
    <t>Casein</t>
  </si>
  <si>
    <t>35030090</t>
  </si>
  <si>
    <t>هلام أخر</t>
  </si>
  <si>
    <t>Other Gelatins</t>
  </si>
  <si>
    <t>35040010</t>
  </si>
  <si>
    <t>35052010</t>
  </si>
  <si>
    <t>نشأ من الدكسترين</t>
  </si>
  <si>
    <t>35079010</t>
  </si>
  <si>
    <t>محضرات انزيمية لتطرية اللحوم</t>
  </si>
  <si>
    <t>35079030</t>
  </si>
  <si>
    <t xml:space="preserve"> محضرات انزيمية لازالة النشاء من الأقمشة</t>
  </si>
  <si>
    <t>35079060</t>
  </si>
  <si>
    <t>انزيمات الشعير الناشط " مالت "</t>
  </si>
  <si>
    <t>36030010</t>
  </si>
  <si>
    <t>كبسول للتفجير أو للاشتعال ، أجهزة إشعال ، متفجرات كهربائي</t>
  </si>
  <si>
    <t>36069010</t>
  </si>
  <si>
    <t>أحجار قداحات</t>
  </si>
  <si>
    <t>37032000</t>
  </si>
  <si>
    <t>Photographic Paper, Other, For Colour Photography (Polychrome)</t>
  </si>
  <si>
    <t>37079050</t>
  </si>
  <si>
    <t xml:space="preserve"> مواد التنظيف</t>
  </si>
  <si>
    <t>38012000</t>
  </si>
  <si>
    <t xml:space="preserve"> جرافيت غروي أو شبه غروي</t>
  </si>
  <si>
    <t>38019010</t>
  </si>
  <si>
    <t xml:space="preserve"> مخاليط جرافيت مع زيوت معدنية</t>
  </si>
  <si>
    <t>38051000</t>
  </si>
  <si>
    <t>أرواح تربنتينية ناتجة عن أخشاب صنوبرية أو عن عملية تصنيع عجينة الورق بالكبريتات</t>
  </si>
  <si>
    <t>38089390</t>
  </si>
  <si>
    <t>غيرها من مبيدات الاعشاب وموقفات الإنبات ومنظمات نمو النبات</t>
  </si>
  <si>
    <t>Other From Herbicides, Anti-Sprouting Products And Plant-Growth Regulators</t>
  </si>
  <si>
    <t>38091010</t>
  </si>
  <si>
    <t>38099300</t>
  </si>
  <si>
    <t>من الأنواع المستعملة في صناعة الجلد أو الصناعات المماثلة</t>
  </si>
  <si>
    <t>Finishing Agents, Of A Kind Used In The Leather Or Like Industries</t>
  </si>
  <si>
    <t>38140020</t>
  </si>
  <si>
    <t>Organic Composite Solvents And Thinners, Containing Methane, Ethane Or Propyne Hydrochlorofuorocarbonates (Hcfcs), But Not Containing (Cfcs)</t>
  </si>
  <si>
    <t xml:space="preserve"> Prepared Additives For Cements, Mortars Or Concretes</t>
  </si>
  <si>
    <t xml:space="preserve"> Non-Refractory Mortars And Concretes</t>
  </si>
  <si>
    <t xml:space="preserve"> Containing Acyclic Hydrocarbons Perhalogenated Only With Fluorine And Chlorine</t>
  </si>
  <si>
    <t>39013000</t>
  </si>
  <si>
    <t>Polymers Of Styrene,   Expansible</t>
  </si>
  <si>
    <t>39046100</t>
  </si>
  <si>
    <t>بولي تترافلورو ايثيلين</t>
  </si>
  <si>
    <t>39049000</t>
  </si>
  <si>
    <t>غيرها من البولميرات والبولى تترافلورو</t>
  </si>
  <si>
    <t>Other Halogenated Olefins, In Primary Forms</t>
  </si>
  <si>
    <t>39051900</t>
  </si>
  <si>
    <t>غيرها من بولميرات الاسيتات</t>
  </si>
  <si>
    <t>Polymers Of Vinyl Acetate, Other</t>
  </si>
  <si>
    <t>39071000</t>
  </si>
  <si>
    <t xml:space="preserve"> بولي اسيتالات</t>
  </si>
  <si>
    <t>Polyacetals</t>
  </si>
  <si>
    <t>39091000</t>
  </si>
  <si>
    <t>راتنجات يوريا وراتنجات ثيويوريا</t>
  </si>
  <si>
    <t>Thiourea Resins</t>
  </si>
  <si>
    <t>39209200</t>
  </si>
  <si>
    <t>الواح وصفائح من بولي أميدات</t>
  </si>
  <si>
    <t>Plastics; Non-Cellular, Not Reinforced Of Polyamides</t>
  </si>
  <si>
    <t>39211400</t>
  </si>
  <si>
    <t>الواح وصفائح من سليلوز مجدد</t>
  </si>
  <si>
    <t>Plates, Sheets, Film, Foil Of Regenerated Cellulose</t>
  </si>
  <si>
    <t>39249030</t>
  </si>
  <si>
    <t xml:space="preserve"> منافض سجائر</t>
  </si>
  <si>
    <t>Plastic Nursing Bottles</t>
  </si>
  <si>
    <t>40012100</t>
  </si>
  <si>
    <t>الواح مدخنة</t>
  </si>
  <si>
    <t>Natural Rubber, Smoked Sheets</t>
  </si>
  <si>
    <t>40025100</t>
  </si>
  <si>
    <t>مطاط تركيبى من عصارات المطاط الطبيعى لاتكس</t>
  </si>
  <si>
    <t>Synthetic Rubber &amp; Factice, Sbr, Xsbr, Latex</t>
  </si>
  <si>
    <t>40029100</t>
  </si>
  <si>
    <t>40103400</t>
  </si>
  <si>
    <t>سيور نقل حركة مقفلة بدون نهايات ذات مقطع عرضي شبه منحرف (سيور بشكل حرف V)، غير ذات الأضلاع بشكل حرف V، يزيد طول محيطها الخارجي عن 180سم ولا يتجاوز 240سم</t>
  </si>
  <si>
    <t xml:space="preserve"> اطارات من الأنواع المستعملة على المركبات والآلات الإنشائية أو المناولة الصناعية يزيد مقاس قطرها عن 61سم</t>
  </si>
  <si>
    <t>40132000</t>
  </si>
  <si>
    <t>أنابيب داخلية هوائية من مطاط المستعمل في جميع الدراجات</t>
  </si>
  <si>
    <t>Inner Tubes, Of Rubber For All Bicycles</t>
  </si>
  <si>
    <t xml:space="preserve"> واقيات لمنع الحمل</t>
  </si>
  <si>
    <t xml:space="preserve"> Sheath Contraceptives</t>
  </si>
  <si>
    <t xml:space="preserve"> Cannulas Syringes And Bulbs For Syringes Vaporisers, Dropper ,Etc Teats,Nipple Shields,Ice Bags, Hot Water Bottles, Oxygenbags, Finger-Stalls, Pneumatic Cushions Specialised For Nursing</t>
  </si>
  <si>
    <t xml:space="preserve"> مصاصات أطفال</t>
  </si>
  <si>
    <t>40159010</t>
  </si>
  <si>
    <t>البسة للغواصين ورجال اطفاءالحرائق</t>
  </si>
  <si>
    <t>Articles Of Apparel &amp; Clothing Accessories For Divers And Firemen</t>
  </si>
  <si>
    <t>40159020</t>
  </si>
  <si>
    <t xml:space="preserve"> الألبسة الواقية للجراحين وأطباء الأشعة</t>
  </si>
  <si>
    <t>40169920</t>
  </si>
  <si>
    <t>الحروف والأرقام وما يماثلها للأختام من مطاط مبركن غير مقسى</t>
  </si>
  <si>
    <t>Letters, Figures And Similar Articles For Stamps, Of Vulcanized Unhardened Rubber</t>
  </si>
  <si>
    <t>41071100</t>
  </si>
  <si>
    <t xml:space="preserve"> جانب الجلد الخارجي بكاملة،غير مشطور</t>
  </si>
  <si>
    <t>42050050</t>
  </si>
  <si>
    <t>الظروف والقرب وغيرها من الأصناف المزركشه وأصناف الغلف غير الداخلة في البند 42/03</t>
  </si>
  <si>
    <t>Water Skins And Other Ornamented Articles And Other Covers Other Those Of Heading 4203</t>
  </si>
  <si>
    <t>43039000</t>
  </si>
  <si>
    <t>43040020</t>
  </si>
  <si>
    <t>ألبسة للرجال (فروة) من فراء اصطناعي</t>
  </si>
  <si>
    <t>Men'S Outer Garments Of Artificial Fur</t>
  </si>
  <si>
    <t>غيرها من انواع الاخشاب</t>
  </si>
  <si>
    <t>44039990</t>
  </si>
  <si>
    <t>Roughly Squared Wood, Other</t>
  </si>
  <si>
    <t xml:space="preserve"> Wooden Sticks,Roughly Trimmed But Not Turned,Bent Or Otherwise Worked,For The Manufacture Of Walking-Sticks,And Handles For Tools,Etc</t>
  </si>
  <si>
    <t>44079300</t>
  </si>
  <si>
    <t>44083110</t>
  </si>
  <si>
    <t xml:space="preserve"> Moulded Wood (Also Known As Mouldings Or Beadings), Used For The Manufacture Of Picture Frames, Decoration Of Walls Furniture, Doors And Other Carpentry Or Joinery Works</t>
  </si>
  <si>
    <t>44101900</t>
  </si>
  <si>
    <t>غيرها من أللواح المصنوعة من الدقائق</t>
  </si>
  <si>
    <t>Other Particle Boards</t>
  </si>
  <si>
    <t>44160000</t>
  </si>
  <si>
    <t>دنان (براميل) كبيرة وصغيرة وغيرها من أصناف الدنان من خشب وأجزاؤها بما في ذلك الأطواق</t>
  </si>
  <si>
    <t>Casks, Barrels, Vats, Tubs And Other Coopers Products And Parts Thereof, Of Wood, Including Staves</t>
  </si>
  <si>
    <t>44170030</t>
  </si>
  <si>
    <t xml:space="preserve"> أيدي ومقابض معدة للعدد</t>
  </si>
  <si>
    <t>Wooden Handles,For Tools</t>
  </si>
  <si>
    <t>44170040</t>
  </si>
  <si>
    <t>هياكل مكانس وفراجين</t>
  </si>
  <si>
    <t>44170050</t>
  </si>
  <si>
    <t xml:space="preserve"> أيدي مكانس وفراجين</t>
  </si>
  <si>
    <t>45041010</t>
  </si>
  <si>
    <t>مصنوعات من فلين مكتل معدة للتبريد أو لحفظ الثروة الزراعية أو السمكية</t>
  </si>
  <si>
    <t>Agglomerated Cork For Refrigeration Or Preservation Agricultural Of Fish Wealth</t>
  </si>
  <si>
    <t>46012200</t>
  </si>
  <si>
    <t>حصر وبسط وحواجز من مواد نباتية، من أسل هندي ( روطان)</t>
  </si>
  <si>
    <t>Mats, Matting And Screens Of Vegetable Materials, Of Rattan</t>
  </si>
  <si>
    <t>46019400</t>
  </si>
  <si>
    <t>ضفائر وأصناف مماثلة من مواد ضفر، من مواد نباتية آخر</t>
  </si>
  <si>
    <t>Plaits And Similar Products Of Plaiting Materials, Of Other Vegetable Materials</t>
  </si>
  <si>
    <t>46019900</t>
  </si>
  <si>
    <t>غيرها من مواد الضفر والضفائر</t>
  </si>
  <si>
    <t>Plating Materials, Other</t>
  </si>
  <si>
    <t>46029019</t>
  </si>
  <si>
    <t>Articles Of Loofah, Other</t>
  </si>
  <si>
    <t>47042900</t>
  </si>
  <si>
    <t>Chemical Woodpulp, Sulfite, Non-Coniferous</t>
  </si>
  <si>
    <t>48041100</t>
  </si>
  <si>
    <t>Uncoated Kraft Paper &amp; Paperboard, Unbleached</t>
  </si>
  <si>
    <t>48052400</t>
  </si>
  <si>
    <t>ورق يزن 150 جم /م2 أوأقل</t>
  </si>
  <si>
    <t xml:space="preserve"> ورق مطلي خفيف الوزن</t>
  </si>
  <si>
    <t>48103100</t>
  </si>
  <si>
    <t>مبيض بطريقة موحدة في كتلته والذي تمثل فيه الألياف الخشبية المتحصل عليها بطريقة كيماوية بنسبة تزيد عن 95% وزناً من المحتوى الكلي لمجموع الألياف و بوزن لا يتجاوز 150 جم/ م2</t>
  </si>
  <si>
    <t xml:space="preserve"> ورق وورق مقوى ، مطلي أو مشرب أو مغطى بشمع أو بشمع برافين أو ستيارين أوزيت أو جليسرول</t>
  </si>
  <si>
    <t>48132000</t>
  </si>
  <si>
    <t xml:space="preserve"> بشكل لفات بعرض لا يتجاوز 5 سم</t>
  </si>
  <si>
    <t>48172000</t>
  </si>
  <si>
    <t>بطاقات رسائل وبطاقات بـريد غير مصورة وبطاقات للمراسلة</t>
  </si>
  <si>
    <t>Letter Cards, Plain Postcards And Correspondence Cards Of Paper Or Paperboard</t>
  </si>
  <si>
    <t>48204000</t>
  </si>
  <si>
    <t>رزم ورقية مجمعة ودفاتر ذات أوراق عديدة (مانيفولد) وان احتوت على ورق كربون</t>
  </si>
  <si>
    <t>Manifold Business Forms &amp; Interleaved Carbon Sets Paper Or Paperboard</t>
  </si>
  <si>
    <t>Rolls, Sheets_ Trays And Dishes Of Bamboo</t>
  </si>
  <si>
    <t>48239050</t>
  </si>
  <si>
    <t xml:space="preserve"> Artificial Guts Of Waterpoofing Paper For Sausages</t>
  </si>
  <si>
    <t xml:space="preserve"> Paper Wool For Wrapping</t>
  </si>
  <si>
    <t>49029020</t>
  </si>
  <si>
    <t>Illustrated Magazines</t>
  </si>
  <si>
    <t>49051000</t>
  </si>
  <si>
    <t>كرات أرضية مطبوعة</t>
  </si>
  <si>
    <t>Globes, Printed</t>
  </si>
  <si>
    <t>49070011</t>
  </si>
  <si>
    <t xml:space="preserve"> طوابع بريدية</t>
  </si>
  <si>
    <t xml:space="preserve"> Postage Stamps</t>
  </si>
  <si>
    <t>49081000</t>
  </si>
  <si>
    <t xml:space="preserve"> صور استنساخية قابلة للتزجج</t>
  </si>
  <si>
    <t>49119920</t>
  </si>
  <si>
    <t>غيرها من نسج الصوف الممشط</t>
  </si>
  <si>
    <t>Woven Fabrics Of Combed Wool, Other</t>
  </si>
  <si>
    <t>51123010</t>
  </si>
  <si>
    <t>51130011</t>
  </si>
  <si>
    <t>نسج من وبر خشن أو من شعر الخيل، لصناعة العبي والمشالح</t>
  </si>
  <si>
    <t>Woven Fabrics Of Coarse Animal Hair, For The Manufacture The Cloak(Abayas)</t>
  </si>
  <si>
    <t>52021000</t>
  </si>
  <si>
    <t xml:space="preserve"> فضلات خيوط</t>
  </si>
  <si>
    <t>Cotton Yarn Waste (Including Thread Waste)</t>
  </si>
  <si>
    <t>52030000</t>
  </si>
  <si>
    <t>قطن مندوف أو ممشط</t>
  </si>
  <si>
    <t>Cotton, Carded Or Combed</t>
  </si>
  <si>
    <t>52041100</t>
  </si>
  <si>
    <t>خيوط للخياطه من القطن تحتوي على 85% وزناً أو أكثر من القطن</t>
  </si>
  <si>
    <t>52081900</t>
  </si>
  <si>
    <t xml:space="preserve"> Plain Weave, Weighing Not More Than I00 G/M2</t>
  </si>
  <si>
    <t xml:space="preserve"> Plain Weave, Weighing More Than 100 G/M</t>
  </si>
  <si>
    <t xml:space="preserve"> 3-Thread Or 4-Thread Twill, Including Cross Twill</t>
  </si>
  <si>
    <t>52093200</t>
  </si>
  <si>
    <t xml:space="preserve"> بنسج تويل "سرجية" ثلاثي أو رباعي الخيوط، بما فيه التويل المتقاطع</t>
  </si>
  <si>
    <t>52093900</t>
  </si>
  <si>
    <t>دنيم جينز</t>
  </si>
  <si>
    <t>52094900</t>
  </si>
  <si>
    <t>52095100</t>
  </si>
  <si>
    <t>52102100</t>
  </si>
  <si>
    <t>52103200</t>
  </si>
  <si>
    <t>52104900</t>
  </si>
  <si>
    <t xml:space="preserve"> بنسج سادة</t>
  </si>
  <si>
    <t>52114200</t>
  </si>
  <si>
    <t>52121400</t>
  </si>
  <si>
    <t>نسج اخر من قطن من خيوط مختلفة الألوان</t>
  </si>
  <si>
    <t>Woven Cotton Fabrics Of Yarn S Of Different Colours</t>
  </si>
  <si>
    <t>52121500</t>
  </si>
  <si>
    <t>نسج اخر من قطن مطبوعة</t>
  </si>
  <si>
    <t>Woven Cotton Fabrics Printed</t>
  </si>
  <si>
    <t>53092100</t>
  </si>
  <si>
    <t>53092900</t>
  </si>
  <si>
    <t>53110000</t>
  </si>
  <si>
    <t>نسج من ألياف نسجية نباتية أخر ونسج من خيوط من ورق</t>
  </si>
  <si>
    <t>Woven Fabrics Of Other Vegetable Textile Fibers Woven Fabrics Of Paper Yarn</t>
  </si>
  <si>
    <t>54041200</t>
  </si>
  <si>
    <t>غيرها، من بروبيلين، من شعيرات مفردة تركيبية</t>
  </si>
  <si>
    <t>Other Of Polypropylene, Synthetic Monofilament</t>
  </si>
  <si>
    <t>54041900</t>
  </si>
  <si>
    <t>غيرها من شعيرات مفردة</t>
  </si>
  <si>
    <t>Other Of Mono Filaments</t>
  </si>
  <si>
    <t>54074200</t>
  </si>
  <si>
    <t>54074400</t>
  </si>
  <si>
    <t>اقمشه محدده مطبوعة</t>
  </si>
  <si>
    <t>Synthetic Filament Yarn, Printed</t>
  </si>
  <si>
    <t>54075400</t>
  </si>
  <si>
    <t>54078400</t>
  </si>
  <si>
    <t>54082300</t>
  </si>
  <si>
    <t>55039000</t>
  </si>
  <si>
    <t>غيرها من الالياف التركيبيه</t>
  </si>
  <si>
    <t>Synthetic Staple Fibers, Other</t>
  </si>
  <si>
    <t>55129100</t>
  </si>
  <si>
    <t>نسج من الياف تركيبيه غير مستمره غير مقصورة أو مقصورة</t>
  </si>
  <si>
    <t>55129900</t>
  </si>
  <si>
    <t>غيرها من نسج الألياف التركيبية</t>
  </si>
  <si>
    <t>55131200</t>
  </si>
  <si>
    <t>نسج من الياف تركيبيه غير مستمره من ألياف بوليستر غير مستمرة بنسج تويل "سرجيه" ثلاثي أو رباعي الخيوط بما فيه التويل المتقاطع</t>
  </si>
  <si>
    <t>Woven Fabrics 3-Thread Or 4-Thread Twill, Including Cross Twill, Of Polyester Staple Fibres</t>
  </si>
  <si>
    <t>55132300</t>
  </si>
  <si>
    <t>Woven Fabrics Other Woven Fabrics Of Polyester Staple Fibres</t>
  </si>
  <si>
    <t>55141900</t>
  </si>
  <si>
    <t>55142200</t>
  </si>
  <si>
    <t>اقمشه منسوجه من ألياف بوليستر غير مستمرة بنسج تويل "سرجيه" ثلاثي أو رباعي الخيوط بما فيه التويل المتقاطع</t>
  </si>
  <si>
    <t>55143000</t>
  </si>
  <si>
    <t>أقمشة منسوجة من ألياف تركيبية غير مستمرة، مصبوغة، من خيوط مختلفة الألوان</t>
  </si>
  <si>
    <t>Woven Fabrics Of Synthetic Staple Fibres, Dyed, Of Yarns Of Different Colours</t>
  </si>
  <si>
    <t>55151900</t>
  </si>
  <si>
    <t>غيره من النسج المخلوطه بصوره رئيسيه</t>
  </si>
  <si>
    <t>Woven Fabrics, Other</t>
  </si>
  <si>
    <t>55152100</t>
  </si>
  <si>
    <t>نسج مخلوطة بصورة رئيسية أو فقط بشعيرات الياف تركيبية أو اصطناعية</t>
  </si>
  <si>
    <t>55161200</t>
  </si>
  <si>
    <t>نسج تحتوى على الياف اصطناعيه غير مستمره مصبوغه</t>
  </si>
  <si>
    <t>55161400</t>
  </si>
  <si>
    <t>نسج تحتوى على الياف اصطناعيه مطبوعه</t>
  </si>
  <si>
    <t>55162300</t>
  </si>
  <si>
    <t>نسج تحتوى على اقل من 80%من الياف اصطناعيه من خيوط مختلفه الالوان</t>
  </si>
  <si>
    <t>55164300</t>
  </si>
  <si>
    <t>نسج تحتوي على أقل من 85% وزنا من ألياف اصطناعية غير مستمرة من خيوط مختلفه الالوان</t>
  </si>
  <si>
    <t>55169300</t>
  </si>
  <si>
    <t>نسج أخر من ألياف اصطناعية غير مستمرة، غ.د..آ من خيوط مختلفه الالوان</t>
  </si>
  <si>
    <t>56039100</t>
  </si>
  <si>
    <t>Nonwovens, Weighing Not More Than 25 G/Mz</t>
  </si>
  <si>
    <t>56060010</t>
  </si>
  <si>
    <t xml:space="preserve"> خيوط بريم وبريم من صفيحات واشكال مماثله</t>
  </si>
  <si>
    <t>Gimped Yarn,And The Like</t>
  </si>
  <si>
    <t>56072910</t>
  </si>
  <si>
    <t>خيوط حزم وحبال وامراس غير مضفورة</t>
  </si>
  <si>
    <t>Textile Fibers Of The Genus Agave, Not Plaited</t>
  </si>
  <si>
    <t>56079021</t>
  </si>
  <si>
    <t>56090020</t>
  </si>
  <si>
    <t>حبال الغسيل</t>
  </si>
  <si>
    <t>Ropes For Hanging Laundry</t>
  </si>
  <si>
    <t>57022000</t>
  </si>
  <si>
    <t>أغطية أرضيات من ألياف جوز الهند</t>
  </si>
  <si>
    <t>57023190</t>
  </si>
  <si>
    <t>غيرها من انواع السجاد والبسط</t>
  </si>
  <si>
    <t>57023220</t>
  </si>
  <si>
    <t>Carpets And Rugs Of Chenille</t>
  </si>
  <si>
    <t>57024290</t>
  </si>
  <si>
    <t>57024990</t>
  </si>
  <si>
    <t>Hand Wooven Carpets Other</t>
  </si>
  <si>
    <t>58019011</t>
  </si>
  <si>
    <t>نسج قطيفه مخمل لصناعة العبي والمشالح</t>
  </si>
  <si>
    <t>Woven Pile Fabrics And Chenille Fabrics, For The Manufacture The Cloaks (Abuyas)</t>
  </si>
  <si>
    <t>58023000</t>
  </si>
  <si>
    <t>سطوح ذات عفارات من مواد نسجية</t>
  </si>
  <si>
    <t>Tufted Textile Fabrics Other Than Tufted Carpets</t>
  </si>
  <si>
    <t>58079000</t>
  </si>
  <si>
    <t>غيرها من الرقاع والشارات</t>
  </si>
  <si>
    <t>Labels, Badges And Similar Articles, Other</t>
  </si>
  <si>
    <t>59011000</t>
  </si>
  <si>
    <t xml:space="preserve"> نسج مطلية بصمغ أو بمواد نشوية، من الأنواع المستعملة للتغليف الخارجي للكتب وغيرها من الاستعمالات المماثلة</t>
  </si>
  <si>
    <t>59021000</t>
  </si>
  <si>
    <t>طبقات مثبته بخيوط شديده التماسك من نايلون أو من بوليميدات أُخر</t>
  </si>
  <si>
    <t>Tire Cord Fabricof Nylon Or Other Polyamides</t>
  </si>
  <si>
    <t>59050060</t>
  </si>
  <si>
    <t>أغطية جدران من مواد نسجية تركيبية أو أصطناعية</t>
  </si>
  <si>
    <t>Textile Wall Coverings Of Synthetic Fibers  Or Of Artificial Fibers</t>
  </si>
  <si>
    <t>59069100</t>
  </si>
  <si>
    <t>اشرطه لاصقه مصنرة أو كروشيه</t>
  </si>
  <si>
    <t>Rubberized Textile Fabrics Knitted Or Crocheted</t>
  </si>
  <si>
    <t>59112000</t>
  </si>
  <si>
    <t xml:space="preserve"> نسج النخل وإن كانت جاهزة</t>
  </si>
  <si>
    <t>59113100</t>
  </si>
  <si>
    <t>نسج وزن المتر المربع منها أقل من 650 جم</t>
  </si>
  <si>
    <t>Textile Products &amp; Articles For Specific Technical Use, Weighing Less Than 650 G/M2</t>
  </si>
  <si>
    <t>60012900</t>
  </si>
  <si>
    <t>60019100</t>
  </si>
  <si>
    <t>Pile Fabrics, Knitted Or Crocheted Of A Width Not Exceeding 30 Cm Containing By Weight 5 % Or More Of Elastomeric Yarn Or Rubber Thread</t>
  </si>
  <si>
    <t>غيرها من الاقمشه المصنره</t>
  </si>
  <si>
    <t>60041000</t>
  </si>
  <si>
    <t>أقمشة مصنره تحتوى على 5% وزنا ًأو أكثرمن خيوط قابلة للمط "الاستومير" ولكن لاتحتوى على خيوط مطاط</t>
  </si>
  <si>
    <t>60062300</t>
  </si>
  <si>
    <t>61042300</t>
  </si>
  <si>
    <t>61072900</t>
  </si>
  <si>
    <t>Men'S Or Boys' Briefs, Of Other Textile Materials</t>
  </si>
  <si>
    <t>61079900</t>
  </si>
  <si>
    <t>Men'S Or Boys' Nightshirts, Of Other Textile Materials</t>
  </si>
  <si>
    <t>61121900</t>
  </si>
  <si>
    <t>أردية الرياضة، من مصنرات من مواد نسجيه اخرى</t>
  </si>
  <si>
    <t>Track Suits, ' Of Other Textile Materials '</t>
  </si>
  <si>
    <t>61123900</t>
  </si>
  <si>
    <t>ألبسة سباحة للرجال أو الصبية، من مصنرات من مواد نسجيه اخرى</t>
  </si>
  <si>
    <t>Men'S Or Boys' Swimwear, ' Of Other Textile Materials '</t>
  </si>
  <si>
    <t>61179000</t>
  </si>
  <si>
    <t>أجزاء ألبسة أو توابع ألبسة، من مصنرات</t>
  </si>
  <si>
    <t>Parts Of Garments Or Made Up Clothing Accessories, Knitted Or Crocheted</t>
  </si>
  <si>
    <t>62021990</t>
  </si>
  <si>
    <t>Women'S Or Girls' Knitted, Other</t>
  </si>
  <si>
    <t>62042100</t>
  </si>
  <si>
    <t>اطقم البسه للنساء والبنات من صوف أو من وبر ناعم</t>
  </si>
  <si>
    <t>62072900</t>
  </si>
  <si>
    <t>Men'S Or Boys' Briefs, Of Other Textile Materials '</t>
  </si>
  <si>
    <t>62103000</t>
  </si>
  <si>
    <t>معاطف وما يماثلها للنساء والبنات مصنوعة من لباد أو من مواد غير نسيجية أو من أنسجة ممططة</t>
  </si>
  <si>
    <t>Women'S Or Girls' Overcoats, Raincoats, Car Coats, Caps, Cloaks And Similar Articles Of Fabrics Such As Felt, Nonwovens, Rubberized Fabrics &amp; Other Fabrics Impregnated, Coated, Covered Or Laminated</t>
  </si>
  <si>
    <t xml:space="preserve"> مشدات نسائية للخصر والردفين "كورسيه"</t>
  </si>
  <si>
    <t>62142090</t>
  </si>
  <si>
    <t>غيرها من البسه الرأس</t>
  </si>
  <si>
    <t>Scarves, Other</t>
  </si>
  <si>
    <t>62149012</t>
  </si>
  <si>
    <t>62179020</t>
  </si>
  <si>
    <t xml:space="preserve"> الكتفيات وما يماثلها للخياطين</t>
  </si>
  <si>
    <t>Shoulder Pads And The Like For The Tailor</t>
  </si>
  <si>
    <t>63029190</t>
  </si>
  <si>
    <t>غيرها من الفوط</t>
  </si>
  <si>
    <t>Towels, Other</t>
  </si>
  <si>
    <t>63039190</t>
  </si>
  <si>
    <t>Blinds, Other</t>
  </si>
  <si>
    <t>63039220</t>
  </si>
  <si>
    <t>Blinds For Means Of Transportation</t>
  </si>
  <si>
    <t>63049110</t>
  </si>
  <si>
    <t>63049230</t>
  </si>
  <si>
    <t>اربطه الستائر</t>
  </si>
  <si>
    <t>Curtian Bands</t>
  </si>
  <si>
    <t>63049310</t>
  </si>
  <si>
    <t>63049320</t>
  </si>
  <si>
    <t>63049910</t>
  </si>
  <si>
    <t>63049930</t>
  </si>
  <si>
    <t xml:space="preserve"> أربطة الستائر</t>
  </si>
  <si>
    <t>63051010</t>
  </si>
  <si>
    <t>أكياس تعبئة وتغليف من جوت أو من مواد نسجية لحائية أخر من جوت</t>
  </si>
  <si>
    <t>Sacks Of Jute</t>
  </si>
  <si>
    <t>63063000</t>
  </si>
  <si>
    <t>أشرعة سفن وقوارب وأشرعة للوحات الشراعية البحرية أو العربات الشراعية البرية</t>
  </si>
  <si>
    <t>Sails For Boats</t>
  </si>
  <si>
    <t>63064000</t>
  </si>
  <si>
    <t>فرشات قابلة للنفخ</t>
  </si>
  <si>
    <t>Pneumatic Mattresses</t>
  </si>
  <si>
    <t>63079080</t>
  </si>
  <si>
    <t xml:space="preserve"> الـوسـائـد الـهـوائـيـة غير تلك المستعملة للمخيمات الداخلة في البند 6306</t>
  </si>
  <si>
    <t>Pneumatic Cushions Excluding Camping Goods Of (Heading 6306)</t>
  </si>
  <si>
    <t>63079096</t>
  </si>
  <si>
    <t>الأعمدة والغلف لمظلات السفر والشماسي</t>
  </si>
  <si>
    <t>Umbrella Or Sun Umbrella Covers And Cases</t>
  </si>
  <si>
    <t>64061000</t>
  </si>
  <si>
    <t xml:space="preserve"> وجوه أحذية وأجزاؤها ، عدا أجزاء التقوية</t>
  </si>
  <si>
    <t>Uppers And Parts Thereof, Other Than Stiffeners</t>
  </si>
  <si>
    <t>65050070</t>
  </si>
  <si>
    <t xml:space="preserve"> قبعات رأس تستخدم لغرف العمليات الجراحية من البولي بروبلين وإن كانت معقمة للاستخدام لمرة واحدة</t>
  </si>
  <si>
    <t>66019900</t>
  </si>
  <si>
    <t>غيرها من مظلات الشمس والمطر</t>
  </si>
  <si>
    <t>Umbrellas, Other</t>
  </si>
  <si>
    <t>66039000</t>
  </si>
  <si>
    <t>غيرها من الهياكل المركبه</t>
  </si>
  <si>
    <t>Umbrella Parts, Other</t>
  </si>
  <si>
    <t>67030000</t>
  </si>
  <si>
    <t>شعر بشري صففت جذوره ورؤوسه بالاتجاه الطبيعي، منعم أو مقصور أو محضر بأي طريقة أخرى</t>
  </si>
  <si>
    <t>Human Hair, Dressed, Thinned, Bleached Or Otherwise Worked, Wool Or Other Animal Hair Or Other Textile Materials, Prepared For Use In Making Wigs Or The Like</t>
  </si>
  <si>
    <t>68010090</t>
  </si>
  <si>
    <t>ترابيع وأحجار تبليط ورصف طرق من احجار طبيعيه اخرى</t>
  </si>
  <si>
    <t>Sets Of Other Natural Stones</t>
  </si>
  <si>
    <t>68029121</t>
  </si>
  <si>
    <t>أحواض استحمام</t>
  </si>
  <si>
    <t>Bathtubs</t>
  </si>
  <si>
    <t>68029123</t>
  </si>
  <si>
    <t xml:space="preserve"> أحواض نافورات</t>
  </si>
  <si>
    <t>Fountain Basins</t>
  </si>
  <si>
    <t>68030010</t>
  </si>
  <si>
    <t xml:space="preserve"> بلاط ترابيع وقراميد وكتــل للبنـاء أو لرصف الطرق</t>
  </si>
  <si>
    <t>Tiles And Blacksfor Building And Paving</t>
  </si>
  <si>
    <t>68079020</t>
  </si>
  <si>
    <t xml:space="preserve"> ألواح التسقيف والبناء</t>
  </si>
  <si>
    <t>Ceiling And Building Boards</t>
  </si>
  <si>
    <t>68099030</t>
  </si>
  <si>
    <t xml:space="preserve"> قوالب مستعملة في الصناعة</t>
  </si>
  <si>
    <t>Plasterbourd Articles</t>
  </si>
  <si>
    <t>68101990</t>
  </si>
  <si>
    <t>Artificial Stone, Other</t>
  </si>
  <si>
    <t>68129100</t>
  </si>
  <si>
    <t>ألبسة وتوابع ألبسة ، أحذية ، وأغطية الرأس ......</t>
  </si>
  <si>
    <t xml:space="preserve"> - - Clothing, Clothing Accessories, Footwear And Headgear</t>
  </si>
  <si>
    <t>68138900</t>
  </si>
  <si>
    <t>غيرها غير محتوية على حرير صخري (اسبستوس)</t>
  </si>
  <si>
    <t xml:space="preserve"> Other Not Containing Asbestos</t>
  </si>
  <si>
    <t>68141000</t>
  </si>
  <si>
    <t xml:space="preserve"> ألواح وصفائح و أشرطة من ميكا مكتلة أو مجددة، وإن كانت على حامل</t>
  </si>
  <si>
    <t xml:space="preserve"> Plates, Sheets And Strips Of Agglomerated Or Reconstituted Mica ,Whether Or Not On A Support</t>
  </si>
  <si>
    <t>68149010</t>
  </si>
  <si>
    <t xml:space="preserve"> أنابيب ومجاري وما يماثلها من أصناف مقولبة</t>
  </si>
  <si>
    <t>Pips,Channels And The Like Of</t>
  </si>
  <si>
    <t>68159950</t>
  </si>
  <si>
    <t xml:space="preserve"> كتل وألواح وصفائح أخر من البازلت المصهور</t>
  </si>
  <si>
    <t xml:space="preserve"> Other Blocks,Slabs Or Sheets Of Melted Basalt</t>
  </si>
  <si>
    <t>ـ محتوية على أكثر من 50% وزناً من عناصر المغنسيوم Mg) أو الكالسيوم (Ca) أو الكــروم(Cr) ، كل بمفرده أو مجتمعة، معبراً عنها بـMgO وCaO و Cr2O3</t>
  </si>
  <si>
    <t>ـ محتوية على أكثر من 50% وزناً من ألالومينا Al2O3 أو من السيلكا (السليس) SiO2 أو من خليط أو مركب من تلك المنتجات</t>
  </si>
  <si>
    <t>ـ آجر (طوب) بناء</t>
  </si>
  <si>
    <t>ـ قرميد سقوف</t>
  </si>
  <si>
    <t xml:space="preserve"> علب للمجوهرات والحلوى وما يماثلها</t>
  </si>
  <si>
    <t>70010000</t>
  </si>
  <si>
    <t>نفايات زجاج مسحوقة وغيرها من فضلات زجاج ، كتل زجاج</t>
  </si>
  <si>
    <t>Cullet And Other Waste And Scrap Of Glass, Glass In The Mass</t>
  </si>
  <si>
    <t xml:space="preserve"> ملون في كتلته أو معتم أو مصفح بزجاج أخر (مزدوج) ذو طبقة ماصة أو عاكسة أو غير عاكسة</t>
  </si>
  <si>
    <t xml:space="preserve"> أشكال خاصة بروفيلات</t>
  </si>
  <si>
    <t>ـ زجاج ملون في كتلته أو معتم أو مصفح بزجاج أخر (مزدوج) أو ذو طبقة ماصة أو عاكسة أو غير عاكسة</t>
  </si>
  <si>
    <t>70131030</t>
  </si>
  <si>
    <t xml:space="preserve"> أدوات للمكاتب</t>
  </si>
  <si>
    <t>Articles For Offices</t>
  </si>
  <si>
    <t>70139139</t>
  </si>
  <si>
    <t>غيرها من المنتجات العطريه</t>
  </si>
  <si>
    <t>Botles, Other</t>
  </si>
  <si>
    <t>70139190</t>
  </si>
  <si>
    <t>غيرها من الادوات</t>
  </si>
  <si>
    <t>Galss Botles, Other</t>
  </si>
  <si>
    <t>70140010</t>
  </si>
  <si>
    <t>اصناف من زجاج مهيأه لمعدات النقل</t>
  </si>
  <si>
    <t>Optical Elements For Transportaion Equipment</t>
  </si>
  <si>
    <t>70159010</t>
  </si>
  <si>
    <t xml:space="preserve"> زجاج للساعات والمنبهات</t>
  </si>
  <si>
    <t>Clock And Watch Glass</t>
  </si>
  <si>
    <t>70171090</t>
  </si>
  <si>
    <t>71012200</t>
  </si>
  <si>
    <t>لؤلؤ مـستنبت (لؤلؤ صناعي) مشغـول</t>
  </si>
  <si>
    <t>Worked Cultured Pearls</t>
  </si>
  <si>
    <t>71031000</t>
  </si>
  <si>
    <t>أحجار كريمة غير مشغولة أو فقط منشورة أو مشذبة</t>
  </si>
  <si>
    <t>Un-Worked Precious Stones</t>
  </si>
  <si>
    <t>71070000</t>
  </si>
  <si>
    <t>معادن عادية مكسوة بقشرة من فضة، خاما أو نصف مشغولة</t>
  </si>
  <si>
    <t>Base Metals Clad With Silver, Not Further Worked Than Semi Manufactured</t>
  </si>
  <si>
    <t>71101110</t>
  </si>
  <si>
    <t>بلاتين سبائك</t>
  </si>
  <si>
    <t>Platinum Ingots</t>
  </si>
  <si>
    <t>71141910</t>
  </si>
  <si>
    <t>مجوهرات أخرى</t>
  </si>
  <si>
    <t>Other Jewelery</t>
  </si>
  <si>
    <t>71151000</t>
  </si>
  <si>
    <t xml:space="preserve"> محفزات، بشكل أقمشة من أسلاك أو ألواح شبكية من بلاتين</t>
  </si>
  <si>
    <t>Catalysts In The Form Of Wire Cloth Or Grill, Of Platinum</t>
  </si>
  <si>
    <t>71162090</t>
  </si>
  <si>
    <t>غيرها من اصناف الاستعمالات الفنيه</t>
  </si>
  <si>
    <t>Precious Stone, Other</t>
  </si>
  <si>
    <t>72031000</t>
  </si>
  <si>
    <t xml:space="preserve"> منتجات حديدية متحصل عليها بالإختزال المباشر لخام الحديد</t>
  </si>
  <si>
    <t>Ferrous Products Obtained By Direct Reduction Of Iron Ore</t>
  </si>
  <si>
    <t>72069000</t>
  </si>
  <si>
    <t>حديد وصلب غير مخلوط بأشكال أولية أخر عدا سبائك الاجنوت</t>
  </si>
  <si>
    <t>Iron Or Non Alloy Steel In Primary Forms, Other Than In Ingots</t>
  </si>
  <si>
    <t>72083700</t>
  </si>
  <si>
    <t>72084000</t>
  </si>
  <si>
    <t>منتجات مسطحه بشكل غير اللفات، غير مشغولة بأكثر من التجليخ بالحرارة، ذات علامات سطحية بارزة</t>
  </si>
  <si>
    <t>Not In Coils, Not Further Worked Than Hot-Rolled, With Patterns In Relief</t>
  </si>
  <si>
    <t>72099000</t>
  </si>
  <si>
    <t>72111400</t>
  </si>
  <si>
    <t>Other, Of A Thickness Of 475 Mm Or More</t>
  </si>
  <si>
    <t>72111900</t>
  </si>
  <si>
    <t>72112900</t>
  </si>
  <si>
    <t>72124000</t>
  </si>
  <si>
    <t>72142090</t>
  </si>
  <si>
    <t>غيرها, محتوية على تسنينات أو تضليعات أو حزوز أو غيرها من التشكيلات</t>
  </si>
  <si>
    <t>Others, Containing Indentations, Ribs, Grooves Or Other Deformations</t>
  </si>
  <si>
    <t>زوايا-- مقطعها بشكل L</t>
  </si>
  <si>
    <t>72181000</t>
  </si>
  <si>
    <t xml:space="preserve"> سبائك وأشكال أولية أُخر</t>
  </si>
  <si>
    <t>Stainless Steel Ingots And Other Primary Forms</t>
  </si>
  <si>
    <t>72189900</t>
  </si>
  <si>
    <t xml:space="preserve"> قضبان وعيدان ، غير مشغولة بأكثر من التشكيل أو التجهيز على البارد</t>
  </si>
  <si>
    <t xml:space="preserve"> قضبان وعيدان أُخر</t>
  </si>
  <si>
    <t xml:space="preserve"> زوايا وأشكال خاصة ومقاطع</t>
  </si>
  <si>
    <t xml:space="preserve"> غيرها ، غير مشغولة بأكثر من التجليخ بالحرارة ، بشكل لفات</t>
  </si>
  <si>
    <t xml:space="preserve"> غيرها ، غير مشغولة بأكثر من التجليخ بالحرارة، بشكل غير اللفات</t>
  </si>
  <si>
    <t>72269900</t>
  </si>
  <si>
    <t xml:space="preserve"> غيرها من منتجات مسطحة بالتجليخ من خلائط فولاذية أخر بعرض أقل من 600 مم</t>
  </si>
  <si>
    <t>Alloy Steel Other</t>
  </si>
  <si>
    <t xml:space="preserve"> زوايا أشكال خاصة ومقاطع</t>
  </si>
  <si>
    <t>72288000</t>
  </si>
  <si>
    <t>قضبان وعيدان مجوفة للحفر</t>
  </si>
  <si>
    <t>Hollow Drill Bars And Rods</t>
  </si>
  <si>
    <t>73053900</t>
  </si>
  <si>
    <t>Welded Tubes, Other</t>
  </si>
  <si>
    <t>73141200</t>
  </si>
  <si>
    <t xml:space="preserve"> أشرطة مـقـفلة بدون نهايات للآت،من صلب مقاوم للصدأ</t>
  </si>
  <si>
    <t>Endless Bands For Machinery, Of Stainless Steel</t>
  </si>
  <si>
    <t>73152000</t>
  </si>
  <si>
    <t>سلاسل مانعة الانزلاق، من حديد أو صلب</t>
  </si>
  <si>
    <t>Skid Chain Of Iron Or Steel</t>
  </si>
  <si>
    <t>73170020</t>
  </si>
  <si>
    <t xml:space="preserve"> مسامير تنجيد</t>
  </si>
  <si>
    <t>Tacks</t>
  </si>
  <si>
    <t>73170040</t>
  </si>
  <si>
    <t xml:space="preserve"> مشابك خارزة</t>
  </si>
  <si>
    <t>Staples</t>
  </si>
  <si>
    <t>73218210</t>
  </si>
  <si>
    <t>Fireplaces :</t>
  </si>
  <si>
    <t>73219030</t>
  </si>
  <si>
    <t>اجزاء اجهزه معده للدفايات</t>
  </si>
  <si>
    <t xml:space="preserve"> Parts For Heaters</t>
  </si>
  <si>
    <t>73251040</t>
  </si>
  <si>
    <t xml:space="preserve"> بيوت الأرانب وأقفاص الدجاج وخلايا النحل ومعالف الحيوانات والمساقي وأنيار الحراثة</t>
  </si>
  <si>
    <t>Ribbits Boxes,Poultry Cage,Bees Celles,Steels-Feeding And Similar Articles</t>
  </si>
  <si>
    <t>74031900</t>
  </si>
  <si>
    <t>Refined Copper, Other</t>
  </si>
  <si>
    <t>74032100</t>
  </si>
  <si>
    <t>خلائط أساسها النحاس مع الزنك نحاس اصفر</t>
  </si>
  <si>
    <t>Copper-Zinc Base Alloys (Brass)</t>
  </si>
  <si>
    <t>74072900</t>
  </si>
  <si>
    <t>Copper Alloys, Other</t>
  </si>
  <si>
    <t>74081900</t>
  </si>
  <si>
    <t>غيرها من اسلاك النحاس</t>
  </si>
  <si>
    <t>Copper Wire, Other</t>
  </si>
  <si>
    <t>74082100</t>
  </si>
  <si>
    <t>اسلاك من خـلائـط أسـاسها النحاس مع الزنك نحاس اصفر</t>
  </si>
  <si>
    <t>Wore Of Copper-Zinc Base Alloys (Brass)</t>
  </si>
  <si>
    <t>74082900</t>
  </si>
  <si>
    <t>غيرها من خلائط النحاس</t>
  </si>
  <si>
    <t>74092100</t>
  </si>
  <si>
    <t>Copper Strips In Coils</t>
  </si>
  <si>
    <t>74102200</t>
  </si>
  <si>
    <t>74151000</t>
  </si>
  <si>
    <t>Nails And Tacks, Drawing Pins, Staples And Similar Articles</t>
  </si>
  <si>
    <t>74152100</t>
  </si>
  <si>
    <t xml:space="preserve"> حلقات بما في ذلك الحلقات النابضه</t>
  </si>
  <si>
    <t>Washers (Including Spring Washers)</t>
  </si>
  <si>
    <t>74153900</t>
  </si>
  <si>
    <t>غيرها من انواع البراغى</t>
  </si>
  <si>
    <t>75089020</t>
  </si>
  <si>
    <t xml:space="preserve"> خزانات وخوابي وأوعية أخر ، بأي سعة كانت ، غير مزودة بأجهزة آلية أو حرارية</t>
  </si>
  <si>
    <t>Reservoirs,Tanks,Vats And Similar Containers,Of Any Copacity,Not Fitted With Mechanical Or Thermal Equipment</t>
  </si>
  <si>
    <t>76052900</t>
  </si>
  <si>
    <t xml:space="preserve">  - - - In Rolls Put Up For Retail Sale</t>
  </si>
  <si>
    <t>76129010</t>
  </si>
  <si>
    <t xml:space="preserve"> علب للمشروبات الغازية وعصير الفواكه</t>
  </si>
  <si>
    <t>Cans For Aerating Beverage And Fruit Juices</t>
  </si>
  <si>
    <t>76130090</t>
  </si>
  <si>
    <t>غيرها من الأسطوانات</t>
  </si>
  <si>
    <t>Aluminium Containers, Other</t>
  </si>
  <si>
    <t xml:space="preserve"> نسج، شباك، سياج شبكية، من اسلاك ألومنيوم</t>
  </si>
  <si>
    <t xml:space="preserve"> سلاسل وأجزائها</t>
  </si>
  <si>
    <t xml:space="preserve"> نسج وشباك معدنية وألواح شبكية الشكل بالتمديد من ألمنيوم</t>
  </si>
  <si>
    <t xml:space="preserve"> سلات المهملات</t>
  </si>
  <si>
    <t>76169940</t>
  </si>
  <si>
    <t>(ستائر معدنيه (فينسيان</t>
  </si>
  <si>
    <t>Venetion Blinds</t>
  </si>
  <si>
    <t xml:space="preserve"> (لوازم الخطوط الكهربائية (مجاري أسلاك ومساند ومشابك وحوامل</t>
  </si>
  <si>
    <t xml:space="preserve"> سلالم نقالة</t>
  </si>
  <si>
    <t>78041900</t>
  </si>
  <si>
    <t>غيرها من الصفائح والاشرطه</t>
  </si>
  <si>
    <t>Luminum Sheets, Strip, Other</t>
  </si>
  <si>
    <t>79040010</t>
  </si>
  <si>
    <t>أسلاك</t>
  </si>
  <si>
    <t>Zinc Wire</t>
  </si>
  <si>
    <t>79070091</t>
  </si>
  <si>
    <t xml:space="preserve"> الألواح المفــرغة لوضع العلامات على الغلافات الخ</t>
  </si>
  <si>
    <t>Templates(Hollow Plates) For Making Signs</t>
  </si>
  <si>
    <t>81019900</t>
  </si>
  <si>
    <t>مصنوعات أخر من تنجستين</t>
  </si>
  <si>
    <t>Other Articles Of Tungsten</t>
  </si>
  <si>
    <t>81052000</t>
  </si>
  <si>
    <t>كوبالت نصف خام (مات) ومنتجات وسيطة أُخر من تعدين الكوبالت، كوبالت خام، مساحيق</t>
  </si>
  <si>
    <t>Cobalt Mattes And Other Intermediate Prvducts Of Cobalt Metallurgy; Unwrought Cobalt; Waste And Scrap; Powders</t>
  </si>
  <si>
    <t>81083000</t>
  </si>
  <si>
    <t xml:space="preserve"> فضلات وخردة</t>
  </si>
  <si>
    <t>Titanium Waste And Scrap</t>
  </si>
  <si>
    <t>81110000</t>
  </si>
  <si>
    <t>منجنيز ومصنوعاته بما فيها الفضلات والخردة</t>
  </si>
  <si>
    <t>Manganese And Articles Thereof, Including Waste And Scrap</t>
  </si>
  <si>
    <t>82014000</t>
  </si>
  <si>
    <t xml:space="preserve"> فؤوس و بلطات وعدد قاطعة مماثلة</t>
  </si>
  <si>
    <t>Axes, Bill Hooks And Similar Hewing Tools</t>
  </si>
  <si>
    <t>82016000</t>
  </si>
  <si>
    <t xml:space="preserve"> مجزات أعشاب ومجزات تقليم أُخر تدار باليدين</t>
  </si>
  <si>
    <t>Hedge Shears, Two-Handed Pruning Shears And Similar Two-Handed Shears</t>
  </si>
  <si>
    <t>(مقصات ونصالها (مقصات الخياطين والحلاقين</t>
  </si>
  <si>
    <t>82141090</t>
  </si>
  <si>
    <t>Razors And Blades, Other</t>
  </si>
  <si>
    <t>83015000</t>
  </si>
  <si>
    <t xml:space="preserve"> مغاليق وأطـر بمغاليق محتوية على أقفال</t>
  </si>
  <si>
    <t>Clasps And Frames With Clasps, Incorporating Locks</t>
  </si>
  <si>
    <t>83040029</t>
  </si>
  <si>
    <t>خزانات الملفات من معادن عادية أخر</t>
  </si>
  <si>
    <t>Filing Cabinets Of Other Base Metal</t>
  </si>
  <si>
    <t>83040030</t>
  </si>
  <si>
    <t>حوامل الأوراق للآلات الكاتبة</t>
  </si>
  <si>
    <t>Holders For Typing Machines</t>
  </si>
  <si>
    <t>83099020</t>
  </si>
  <si>
    <t>سدادات وأغطية لولبيـة أوذات رافـعـة أوذات نوابض لولبيةالخ مما يستعمل في سد القناني</t>
  </si>
  <si>
    <t>Special Wire Fittings As Used To Secure The Corks Of Bottles Of Champagne</t>
  </si>
  <si>
    <t>83099050</t>
  </si>
  <si>
    <t>أختام من جميع الأنواع</t>
  </si>
  <si>
    <t>Seals Of All Kinds</t>
  </si>
  <si>
    <t>83099060</t>
  </si>
  <si>
    <t>الأربطــة لأحكام سد الأكياس والأوعية المماثلة، والتي تحتوي على سلك أو سلكين من الحديد موضوعين بين شريطين من اللدائن أو الورق</t>
  </si>
  <si>
    <t>Fastentenings For Sealing Bags,Sachets Or Similar Containers,Consisting Of One Or Two Steel Wires Sandwiched Between Two Strips Of Plastics Or Two Strips Of Paper</t>
  </si>
  <si>
    <t xml:space="preserve">  - - - Tops And Bottoms For Cans</t>
  </si>
  <si>
    <t>Name-Plates For Districts Roads , Streets   Etc , And Numbers Letiers Plates For Buildings-Etc</t>
  </si>
  <si>
    <t>84049000</t>
  </si>
  <si>
    <t>أجزاء مكثفات للآلات البخارية</t>
  </si>
  <si>
    <t>Parts For Auxiliary Plant For Use With Steam Or Vapor Generating Boilers Or Central Heating Boilers</t>
  </si>
  <si>
    <t>84072900</t>
  </si>
  <si>
    <t>محركات ذات مكابس متناوبة أو دوارة يتم الاشتعال فيها بالشرر (عدا المحركات الجانبية) لتسيير المراكب البحرية</t>
  </si>
  <si>
    <t>Spark Ignition Reciprocating Or Rotary Internal Combustion Piston Engines, For Marine Propulsion Motors, Other Than Outboard Motors</t>
  </si>
  <si>
    <t>84158190</t>
  </si>
  <si>
    <t>Air Conditioning Machines, Other</t>
  </si>
  <si>
    <t>84163000</t>
  </si>
  <si>
    <t>مواقد آلية بما فيها مغذيات الوقود والشبكات الآلية المختلفة لتفريغ الرماد والتركيبات المماثلة</t>
  </si>
  <si>
    <t>Mechanical Stokers, Mechanical Grates, Mechanical Ash Dischargers And Similar Appliances</t>
  </si>
  <si>
    <t>84193200</t>
  </si>
  <si>
    <t>مجففات خشب أو عجائن الورق أو الورق المقوى</t>
  </si>
  <si>
    <t>Dryers For Wood, Paper Pulp, Paper Or Paperboard</t>
  </si>
  <si>
    <t>- - - Parts Of Irrigation Systems Of Subheading 84 24 81 10</t>
  </si>
  <si>
    <t>84261200</t>
  </si>
  <si>
    <t>Mobile Lifting Frames On Tyres And Straddle Carriers</t>
  </si>
  <si>
    <t>84264900</t>
  </si>
  <si>
    <t>غيرها من آلات وأجهزة الرفع</t>
  </si>
  <si>
    <t>Tower Cranes, Other</t>
  </si>
  <si>
    <t>84286000</t>
  </si>
  <si>
    <t>ناقلات سلكية (بما فيها المقاعد وأجهزة رفع المتزلجين) والجهاز الآلي للسحب للناقلات الجبلية فونيكيلر</t>
  </si>
  <si>
    <t>Teleferics, Chair Lifts, Ski Drag Lines Traction Mechanisms For Funiculars</t>
  </si>
  <si>
    <t>84304100</t>
  </si>
  <si>
    <t>آلات سبر وحفر أخرى، ذاتية الحركة</t>
  </si>
  <si>
    <t>Self Propelled Boring Or Sinking Machinery</t>
  </si>
  <si>
    <t>84321000</t>
  </si>
  <si>
    <t>محاريث مما يستعمل في الزراعة</t>
  </si>
  <si>
    <t>Ploughs For Agriculture</t>
  </si>
  <si>
    <t>84322100</t>
  </si>
  <si>
    <t xml:space="preserve"> آلات تفتيت كتل التربة ذات الأقراص</t>
  </si>
  <si>
    <t>Disc Harrows</t>
  </si>
  <si>
    <t>84322900</t>
  </si>
  <si>
    <t>غيرها من آلات التفتيت</t>
  </si>
  <si>
    <t>Harrows, Scarifiers, Other</t>
  </si>
  <si>
    <t>84335900</t>
  </si>
  <si>
    <t>آلات وأجهزة أخرى لحصد ودراس المحاصيل الزراعية</t>
  </si>
  <si>
    <t>Other Harvesting Machinery (N.E.S.)</t>
  </si>
  <si>
    <t>84391000</t>
  </si>
  <si>
    <t>آلات وأجهزة لصنع عجائن (عجينة الورق) من مواد ليفية سليلوزية</t>
  </si>
  <si>
    <t>Machinery For Making Pulp Of Fibrous Cellulose Material</t>
  </si>
  <si>
    <t>84392000</t>
  </si>
  <si>
    <t>آلات وأجهزة لصنع الورق أو الورق المقوى</t>
  </si>
  <si>
    <t>Machinery For Making Paper Or Paperboard</t>
  </si>
  <si>
    <t>84423000</t>
  </si>
  <si>
    <t>آلات وأجهزة ومعدات أخر لسبك أو صف الحروف</t>
  </si>
  <si>
    <t>Other Machinery, Apparatus And Equipment For Type Founding Or Type Setting (N.E.S.)</t>
  </si>
  <si>
    <t>84431600</t>
  </si>
  <si>
    <t xml:space="preserve"> آلات الطباعة "الفليوكسوغرافية"</t>
  </si>
  <si>
    <t>84431700</t>
  </si>
  <si>
    <t>آلات طباعة بطريقة الحفر (جرافير)</t>
  </si>
  <si>
    <t>84440000</t>
  </si>
  <si>
    <t>آلات وأجهزة لصنع الخيوط (ببثق) أو سحب أو نسج أو قص المواد النسجية التركيبية والاصطناعية</t>
  </si>
  <si>
    <t>Machines For Extruding, Drawing, Texturing Or Cutting Man Made Textile Materials</t>
  </si>
  <si>
    <t>84482000</t>
  </si>
  <si>
    <t>أجزاء ولوازم للآلات تحضير أو صنع الخيوط النسجية أو آلات غزل أو فتل حل أو لف المواد النسجية، أو لآلاتها وأجهزتها المساعدة</t>
  </si>
  <si>
    <t>Parts And Accessories For Extruding, Drawing, Texturing Machines</t>
  </si>
  <si>
    <t>84538000</t>
  </si>
  <si>
    <t>آلات وأجهزة أخر لصنع أو تصليح المصنوعات من الصلال والجلود عدا آلات وأجهزة الخياطة</t>
  </si>
  <si>
    <t>Other Machinery For Preparing, Tanning Or Working Hides, Skins Or Leather (N.E.S.)</t>
  </si>
  <si>
    <t>84539000</t>
  </si>
  <si>
    <t>أجزاء آلات وأجهزة لتحضير أو دباغة أو شغل الجلود</t>
  </si>
  <si>
    <t>Parts For Hides, Skin Or Leather Working Machinery</t>
  </si>
  <si>
    <t>84562000</t>
  </si>
  <si>
    <t>عدد آلية تؤدي عملها باقتطاع أو إزالة جميـع المواد وتعمل بالطريقة الفوق صوتية</t>
  </si>
  <si>
    <t>Machine Tools For Working Any Material By Removal Of Material, Operated By Ultrasonic Processes</t>
  </si>
  <si>
    <t>84571000</t>
  </si>
  <si>
    <t>مراكز تشغيل آلي لشغل المعادن</t>
  </si>
  <si>
    <t>Machine Centers For Working Metal</t>
  </si>
  <si>
    <t>آلات ذات تحكم رقمي</t>
  </si>
  <si>
    <t>84595900</t>
  </si>
  <si>
    <t>Milling Machines Other</t>
  </si>
  <si>
    <t>84603100</t>
  </si>
  <si>
    <t>آلات شحذ المعادن، ذات تحكم رقمي</t>
  </si>
  <si>
    <t>Sharpening Machines For Metal, Numerically Controlled</t>
  </si>
  <si>
    <t>84603900</t>
  </si>
  <si>
    <t>غيرها من آلات شحذ المعادن</t>
  </si>
  <si>
    <t>Sharpening Machines For Metal, Other</t>
  </si>
  <si>
    <t>84604000</t>
  </si>
  <si>
    <t>(آلات صقل المعادن أو الكربيدات المعدنية الملبدة أو الخلائط المعدنية الخزفية (سيرميه</t>
  </si>
  <si>
    <t>Honing Or Lapping Machines For Metal, Sintered Metal Carbides Or Cermets</t>
  </si>
  <si>
    <t>84612000</t>
  </si>
  <si>
    <t>آلات كشط أو تشقيق المعادن أو الكربيدات المعدنية الملبدة أو الخلائط المعدنية الخزفية</t>
  </si>
  <si>
    <t>Shaping Or Slotting Machines, Working By Removing Metal, Sintered Metal Carbides Or Cermets</t>
  </si>
  <si>
    <t>84702900</t>
  </si>
  <si>
    <t>غيرها من الآلات الحاسبة</t>
  </si>
  <si>
    <t>Electronic Calculators, Other</t>
  </si>
  <si>
    <t>84703000</t>
  </si>
  <si>
    <t>آلات حاسبة أخرى</t>
  </si>
  <si>
    <t>Other Calculating Machines (N.E.S.)</t>
  </si>
  <si>
    <t>84709090</t>
  </si>
  <si>
    <t>غيرها من الات الختم والصرف</t>
  </si>
  <si>
    <t>Accounting Machines, Other</t>
  </si>
  <si>
    <t>84729060</t>
  </si>
  <si>
    <t xml:space="preserve"> الأجهزة الصغيرة لاتلاف المستندات السرية</t>
  </si>
  <si>
    <t>Paper Shredders Of A Kind Used In Offices For Destroying Confidential Documents</t>
  </si>
  <si>
    <t>84732100</t>
  </si>
  <si>
    <t>أجزاء ولوازم لآلات حاسبة إلكترونية</t>
  </si>
  <si>
    <t>Parts And Accessories For Electronic Calculators</t>
  </si>
  <si>
    <t>84751000</t>
  </si>
  <si>
    <t>آلات تجميع المصابيح أو الأنابيب أو الصمامات الكهربائية أو الإلكترونية، أو مصابيح إحداث الضوء الخاطف، في أظرف من زجاج</t>
  </si>
  <si>
    <t>Machines For Assembling Electric Or Electronic Lamps, Tubes Or Valves Or Flashbulbs, In Glass Envelopes</t>
  </si>
  <si>
    <t>84781000</t>
  </si>
  <si>
    <t>آلات وأجهزة لتحضير أو تصنيع التبغ</t>
  </si>
  <si>
    <t>Machinery For Preparing Or Making Up Tobacco</t>
  </si>
  <si>
    <t>84794000</t>
  </si>
  <si>
    <t>آلات وأجهزة آلية لصنع الحبال أو الأمراس</t>
  </si>
  <si>
    <t>Machines And Mechanical Appliances For Rope Or Cable Making</t>
  </si>
  <si>
    <t>84798910</t>
  </si>
  <si>
    <t xml:space="preserve"> آلات وأجهزة لصناعة الصابون</t>
  </si>
  <si>
    <t>Machines And Equipment For Making Soaps</t>
  </si>
  <si>
    <t>84798930</t>
  </si>
  <si>
    <t xml:space="preserve"> آلات وأجهزة لصنع الفراجين</t>
  </si>
  <si>
    <t>Machines And Equipment For Making Brushes</t>
  </si>
  <si>
    <t>84798970</t>
  </si>
  <si>
    <t xml:space="preserve"> آلات لطلاء أقطاب اللحام الكهربائي</t>
  </si>
  <si>
    <t>Electrode Welding Machines</t>
  </si>
  <si>
    <t>84802000</t>
  </si>
  <si>
    <t>قواعد قوالب</t>
  </si>
  <si>
    <t>Mould Bases For Metal Foundry</t>
  </si>
  <si>
    <t>84804100</t>
  </si>
  <si>
    <t>84869010</t>
  </si>
  <si>
    <t>أجزاء أجهزة تثبيت القوالب وأجهزة لصق الأشرطة وأجهزة ربط الأسلاك لتجميع الرقائق شبه الموصلة</t>
  </si>
  <si>
    <t xml:space="preserve"> Parts Of Mould Fixing Apparatus,  Tape Sticking Apparatus And  Wire Bonding  Apparatus For Assembling</t>
  </si>
  <si>
    <t xml:space="preserve"> Ships' Or Boats' Propellers And Blades Therefor</t>
  </si>
  <si>
    <t>85023100</t>
  </si>
  <si>
    <t>مجموعات تعمل بقوة الرياح</t>
  </si>
  <si>
    <t>Generating Sets Wind-Powered</t>
  </si>
  <si>
    <t>85024000</t>
  </si>
  <si>
    <t>مغيرات دوارة كهربائية</t>
  </si>
  <si>
    <t>Electric Rotary Converters</t>
  </si>
  <si>
    <t>85061090</t>
  </si>
  <si>
    <t>غيرها من البطاريات</t>
  </si>
  <si>
    <t>Primary Cells And Primary Batteries, Other</t>
  </si>
  <si>
    <t>85066010</t>
  </si>
  <si>
    <t>85069000</t>
  </si>
  <si>
    <t>أجزاء بطاريات، خلايا ومجموعات خلايا مولدة للكهرباء</t>
  </si>
  <si>
    <t>Parts For Primary Cells And Primary Batteries</t>
  </si>
  <si>
    <t>85098030</t>
  </si>
  <si>
    <t xml:space="preserve"> آلات شحذ وآلات تلميع سكاكين المائدة والمطبخ</t>
  </si>
  <si>
    <t>Machines For Knife Sharpeners And Cleaners</t>
  </si>
  <si>
    <t>85151900</t>
  </si>
  <si>
    <t>غيرها من اجهزه اللحام الكهربائى</t>
  </si>
  <si>
    <t>Soldering Irons, Other</t>
  </si>
  <si>
    <t xml:space="preserve"> Electric Amplifiers When Used As Repeaters In Line Telephony Products Falling Within Ita</t>
  </si>
  <si>
    <t xml:space="preserve"> Other Electric Amplifiers</t>
  </si>
  <si>
    <t xml:space="preserve">  - - - Unrecorded Magnetic Media,  For Sound Or Video Recorders</t>
  </si>
  <si>
    <t>- - Solid-State Non-Volatile Storage Devices</t>
  </si>
  <si>
    <t>- - Smart Cards</t>
  </si>
  <si>
    <t>85272900</t>
  </si>
  <si>
    <t>أجهزة استقبال للإذاعة (راديو) غير مندمجة بجهاز تسجيل غير قادرة على العمل دون مصدر طاقة خارجي، من النوع المستعمل في السيارات، بما في ذلك الأجهزة القادرة أيضا على الاستقبـال بالراديو للهاتف أو البرق</t>
  </si>
  <si>
    <t>Radio Broadcast Receivers Not Capable Of Operating Without An External Source Of Power, Of A Kind Used In Motor Vehicles, Other Than Those Combined With Sound Recording Or Reproducing Apparatus</t>
  </si>
  <si>
    <t>85279200</t>
  </si>
  <si>
    <t>غـير متحدة بجهاز تسجيل أو إذاعة الصوت ولكن متحدة بأحد أصناف صناعة الساعات</t>
  </si>
  <si>
    <t>85333100</t>
  </si>
  <si>
    <t>85333900</t>
  </si>
  <si>
    <t>Resistors Other</t>
  </si>
  <si>
    <t>85339000</t>
  </si>
  <si>
    <t>Resistors, Parts</t>
  </si>
  <si>
    <t>85407100</t>
  </si>
  <si>
    <t xml:space="preserve"> مغنطرون</t>
  </si>
  <si>
    <t>Magnetrons</t>
  </si>
  <si>
    <t>- - Processors And Controllers, Whether Or Not Combined With Memories, Converters, Logic Circuits, Amplifiers, Clock And Timing Circuits, Or Other Circuits</t>
  </si>
  <si>
    <t>- - Memories</t>
  </si>
  <si>
    <t>- - - Flat Monitors (Including Lcd Monitors, Plasma, Electro-Luminescence, Vacuum-Flourescence And Other Monitors Techniques) Of Prodcts Of Information Technique Agreement</t>
  </si>
  <si>
    <t>85481000</t>
  </si>
  <si>
    <t>Waste And Scrap Of Primary Cells, Primary Batteries And Electric Accumulators; Spent Primary Cells, Spent Primary Batteries And Spent Electric Accumulators</t>
  </si>
  <si>
    <t>86069100</t>
  </si>
  <si>
    <t>عربات السكك الحديدية أو الترام، غير ذاتية الحركة مغطاة ومغلقة</t>
  </si>
  <si>
    <t>Railway Or Tramway Covered And Closed Vans And Wagons, Not Self Propelled</t>
  </si>
  <si>
    <t>86072100</t>
  </si>
  <si>
    <t>فرامل هوائية أو أجزاؤها لقاطرات ومركبات وعربات السكك الحديدية والترام</t>
  </si>
  <si>
    <t>Air Brakes And Parts Thereof For Railway Or Tramway Locomotives Or Rolling Stock</t>
  </si>
  <si>
    <t>86072900</t>
  </si>
  <si>
    <t>فرامل وأجزاؤها لقاطرات ومركبات وعربات السكك الحديدية والترام</t>
  </si>
  <si>
    <t>Other Brakes And Parts Thereof For Railway Or Tramway Locomotives</t>
  </si>
  <si>
    <t>87032332</t>
  </si>
  <si>
    <t>87041000</t>
  </si>
  <si>
    <t>سيارات دمبرز (قلابات) مصممة للاستعمال خارج الطرق العامة</t>
  </si>
  <si>
    <t>Dumpers Designed For Off Highway Use</t>
  </si>
  <si>
    <t>87042140</t>
  </si>
  <si>
    <t>Garbage Vehicles Whether Or Not Equipped By Implement For Filling Or Press And Moisten, Ready:</t>
  </si>
  <si>
    <t>87053000</t>
  </si>
  <si>
    <t>سيارات إطفاء الحريق</t>
  </si>
  <si>
    <t>Fire Fighting Motor Vehicles</t>
  </si>
  <si>
    <t>87054000</t>
  </si>
  <si>
    <t>سيارات خلط الخرسانة</t>
  </si>
  <si>
    <t>Concrete Mixer Lorries</t>
  </si>
  <si>
    <t>87149400</t>
  </si>
  <si>
    <t>Brakes, Including Coaster Braking Hubs And Hub Brakes, And Parts Thereof</t>
  </si>
  <si>
    <t>87162000</t>
  </si>
  <si>
    <t>مقطورات ذاتية التحميل أو التفريغ أو نصف مقطورات لأغراض زراعية</t>
  </si>
  <si>
    <t>Self Loading Or Self Unloading Trailers And Semi Trailers For Agricultural Purposes</t>
  </si>
  <si>
    <t>87163920</t>
  </si>
  <si>
    <t xml:space="preserve"> مـقطورات ومقطـورات نصفية ذات صناديق للتبريد أو لحفظ الحرارة معدة لنقل المواد الغذائية والبضائع القابلة للتلف</t>
  </si>
  <si>
    <t>Refrigeralor Or In Sulated Trailers For The Transport Of Perishable Goods</t>
  </si>
  <si>
    <t>87163940</t>
  </si>
  <si>
    <t xml:space="preserve"> مقطــورات ومقطورات نصفية ذات طابق أو طابقين لنقل الحيوانات</t>
  </si>
  <si>
    <t>Trailers For Animals One Or Two Flour</t>
  </si>
  <si>
    <t>87163990</t>
  </si>
  <si>
    <t>Trailer, Other</t>
  </si>
  <si>
    <t>88010000</t>
  </si>
  <si>
    <t>بالونات ومناطيد مسيرة، طائرات شراعية وأجنحة دلتا وغيرها من عربات جوية غير مصممة للدفع بقوة محرك</t>
  </si>
  <si>
    <t>Balloons And Dirigibles, Gliders, Hang Gliders And Other Non Powered Aircraft</t>
  </si>
  <si>
    <t xml:space="preserve"> Parts,Other :</t>
  </si>
  <si>
    <t>89069090</t>
  </si>
  <si>
    <t>غيرها من القوارب الحربيه</t>
  </si>
  <si>
    <t>Vessels, Other</t>
  </si>
  <si>
    <t>90012000</t>
  </si>
  <si>
    <t xml:space="preserve"> ألواح وصفائح من مواد مستقطبة</t>
  </si>
  <si>
    <t>Sheets And Plates Of Polarising Material</t>
  </si>
  <si>
    <t>90014000</t>
  </si>
  <si>
    <t xml:space="preserve"> عدسات للنظارات من زجاج</t>
  </si>
  <si>
    <t>Spectacle Lenses Of Glass</t>
  </si>
  <si>
    <t>90039000</t>
  </si>
  <si>
    <t>Cameras And Projectors, Parts</t>
  </si>
  <si>
    <t>90069900</t>
  </si>
  <si>
    <t>Flash Lamps Other</t>
  </si>
  <si>
    <t>90072000</t>
  </si>
  <si>
    <t xml:space="preserve"> أجهزة عرض</t>
  </si>
  <si>
    <t>Projectors</t>
  </si>
  <si>
    <t>-Projectors, Enlargers And Reducers</t>
  </si>
  <si>
    <t>90105000</t>
  </si>
  <si>
    <t xml:space="preserve"> أجهزة ومعدات أُخر لمختبرات التصوير الفوتوغرافي أو السينمائي ؛ شاشات مضيئة لفحص صور الأشعة السلبية</t>
  </si>
  <si>
    <t>Other Apparatus And Equipment For Photographic (Including Cinematographic) Laboratories; Negatoscopes</t>
  </si>
  <si>
    <t>90112000</t>
  </si>
  <si>
    <t xml:space="preserve"> مجاهر أُخر للتصوير الفوتغرافي أو السنيمائي ومجاهر عرض الصور</t>
  </si>
  <si>
    <t>Other Microscopes, For Photomicrography, Cinephotomicrography Or Microprojection</t>
  </si>
  <si>
    <t>90121000</t>
  </si>
  <si>
    <t>( مجاهر عدا المجاهر البصرية، أجهزة انحراف ( ديفراكتوغراف</t>
  </si>
  <si>
    <t>Microscopes Other Than Optical Microscopes And Diffraction Apparatus</t>
  </si>
  <si>
    <t>90131000</t>
  </si>
  <si>
    <t>مناظير تحديد الأهداف المعدة للتثبيت على الأسلحة؛ مناظير الأفق (بيروسكوبات)؛ مناظير مصممة كأجزاء للآلات واللأدوات والأجهزة والمعدات الداخلة في هذا الفصل أو في القسم السادس عشر</t>
  </si>
  <si>
    <t>Telescopic Sights For Fitting To Arms; Periscopes; Telescopes Designed To Form Parts Of Machines, Appliances, Instruments Or Apparatus Of This Chapter Or Section Xvi</t>
  </si>
  <si>
    <t>90138010</t>
  </si>
  <si>
    <t xml:space="preserve"> عدسات التكبير للجيب، للمكاتب الخ</t>
  </si>
  <si>
    <t>Magnifying Lenses(Pocket,Desk,Etc)</t>
  </si>
  <si>
    <t>90138020</t>
  </si>
  <si>
    <t>عدسات الأبواب والأفران وما يماثلها</t>
  </si>
  <si>
    <t>Magic Eyes For Door,Ovens And The Like</t>
  </si>
  <si>
    <t>90138030</t>
  </si>
  <si>
    <t>أدوات عرض ذات شاشة مسطحة للمنتجات الداخلة في هذه الاتفاقية</t>
  </si>
  <si>
    <t>90139090</t>
  </si>
  <si>
    <t>90179010</t>
  </si>
  <si>
    <t>أجزاء لأجهزة إنتاج الرسومات والأشكال</t>
  </si>
  <si>
    <t>For Pattern Generating Apparatus</t>
  </si>
  <si>
    <t xml:space="preserve">  - - - Disposable Subcutaneous Syringes</t>
  </si>
  <si>
    <t>90185020</t>
  </si>
  <si>
    <t xml:space="preserve"> أدوات وأجهزة لفحص البصر ( قياس تناقص حدة البصر، فحص الشبكية و</t>
  </si>
  <si>
    <t>Eye Eyamination Instruments And Equipment(For Testing The Intra-Oclar Tension)Eye Specula</t>
  </si>
  <si>
    <t>90211030</t>
  </si>
  <si>
    <t xml:space="preserve"> أجهزة تقويم الأصابع بليت</t>
  </si>
  <si>
    <t>Orthopaedic Foot Appliances(Talipes Appliances,Leg Braces,With Or Without Spring Support For The Foot,Surgical Boots,Etc)</t>
  </si>
  <si>
    <t>90211040</t>
  </si>
  <si>
    <t xml:space="preserve"> أجهزة تقويم الرأس والعمود الفقري</t>
  </si>
  <si>
    <t>Appliances For Jaw Bones</t>
  </si>
  <si>
    <t>90211050</t>
  </si>
  <si>
    <t xml:space="preserve"> أحزمة الفتق والأجهزة لتقويم انحراف العمود الفقري أحزمة طبية جراحيةعدا الداخلة في البند 6212</t>
  </si>
  <si>
    <t>Fingers Orthopaedic Appliances</t>
  </si>
  <si>
    <t>90211060</t>
  </si>
  <si>
    <t>Head And Spine Orthopaedic Appliances</t>
  </si>
  <si>
    <t>90211070</t>
  </si>
  <si>
    <t xml:space="preserve"> أجهزة تقويم الأعضاء الخاصة بالحيوانات</t>
  </si>
  <si>
    <t>Appliances For Correcting Scoliosis And Curvature Of The Spine As Wellas All Medical Or Surgical Corsets And Belts,Excluded(Heading 61,21)</t>
  </si>
  <si>
    <t>90221200</t>
  </si>
  <si>
    <t xml:space="preserve"> أجهزة للتصوير الطبقي (المقطعي) يتم التحكم فيها بالكمبيوتر</t>
  </si>
  <si>
    <t>Computed Tomography Apparatus</t>
  </si>
  <si>
    <t>90222900</t>
  </si>
  <si>
    <t>اجهزه لاستعمالات أُخر</t>
  </si>
  <si>
    <t>Xrays For Other Uses</t>
  </si>
  <si>
    <t>- - Multimeters With A Recording Device</t>
  </si>
  <si>
    <t>- - Multimeters Without A Recording Device</t>
  </si>
  <si>
    <t xml:space="preserve">  - Other Instruments And Apparatus, Specially Designed For Telecommunications With A Recording Device</t>
  </si>
  <si>
    <t>- - - Parts And Accessories For Measuring Or Checking Semiconductor Wafers Or Devices</t>
  </si>
  <si>
    <t>- - - Optical Instruments For Measuring Particle Surface Pollution On Semiconductor Wafers</t>
  </si>
  <si>
    <t>90319040</t>
  </si>
  <si>
    <t>91011900</t>
  </si>
  <si>
    <t>91019100</t>
  </si>
  <si>
    <t>91040000</t>
  </si>
  <si>
    <t>ساعات لوحات الأجهزة وساعات مماثلة، للسيارات أو الطائرات أو السفن الفضائية أو البواخر أو غيرها من وسائل النقل</t>
  </si>
  <si>
    <t>Instrument Panel Clocks And Clocks Of A Similar Type For Vehicles, Aircraft, Spacecraft Or Vessels</t>
  </si>
  <si>
    <t>91082000</t>
  </si>
  <si>
    <t>ساعات ذاتية التعبئة اتوماتيكيه</t>
  </si>
  <si>
    <t>91099000</t>
  </si>
  <si>
    <t>غيرها من عدد الساعات والمنبهات</t>
  </si>
  <si>
    <t>Clock Movements, Complete And Assembled, Other</t>
  </si>
  <si>
    <t>91119000</t>
  </si>
  <si>
    <t>Clock Parts</t>
  </si>
  <si>
    <t>91139020</t>
  </si>
  <si>
    <t>أساور من جلد طبيعي أو اصطناعي أو مجدد</t>
  </si>
  <si>
    <t>Watch Straps Of Natural Leather Or Composition Leather</t>
  </si>
  <si>
    <t>91139030</t>
  </si>
  <si>
    <t>أساور من نسج</t>
  </si>
  <si>
    <t>Watch Straps Of Woven Fabrics</t>
  </si>
  <si>
    <t>92019000</t>
  </si>
  <si>
    <t>غيرها من أنواع البيانو</t>
  </si>
  <si>
    <t>Pianos, Other</t>
  </si>
  <si>
    <t>92021000</t>
  </si>
  <si>
    <t>الات تعزف بقوس</t>
  </si>
  <si>
    <t xml:space="preserve"> Musical Instruments Played With A Bow</t>
  </si>
  <si>
    <t>92029090</t>
  </si>
  <si>
    <t>غيرها من الالات الموسيقيه</t>
  </si>
  <si>
    <t xml:space="preserve"> Musical Instruments, Other</t>
  </si>
  <si>
    <t>92059000</t>
  </si>
  <si>
    <t>غيرها من أدوات النفخ</t>
  </si>
  <si>
    <t>Wind Musical Instruments,Other</t>
  </si>
  <si>
    <t>92060090</t>
  </si>
  <si>
    <t>غيرها من الالات الموسيقيه الخفيفه</t>
  </si>
  <si>
    <t>Percussion Muscial Instruments, Other</t>
  </si>
  <si>
    <t>92079000</t>
  </si>
  <si>
    <t>غيرها من الادوات الموسيقيه ذات النفخ</t>
  </si>
  <si>
    <t>Musical Instruments, Other</t>
  </si>
  <si>
    <t>92093000</t>
  </si>
  <si>
    <t>أوتار للأدوات الموسيقية</t>
  </si>
  <si>
    <t>Musical Instrument Strings</t>
  </si>
  <si>
    <t>92099900</t>
  </si>
  <si>
    <t>غيرها من أجزاء ولوازم الالات الموسيقيه</t>
  </si>
  <si>
    <t>93040090</t>
  </si>
  <si>
    <t>93062910</t>
  </si>
  <si>
    <t xml:space="preserve"> أجـزاء ولـوازم الـخـراطـيـش لـلصيد أو للرماية الرياضية</t>
  </si>
  <si>
    <t>Parts And Accessories Of Cartridges For Hunting Or Sports Shooting</t>
  </si>
  <si>
    <t>93069000</t>
  </si>
  <si>
    <t>95061100</t>
  </si>
  <si>
    <t xml:space="preserve"> زلاجات للثلج</t>
  </si>
  <si>
    <t>Articles And Equipment Of Skis</t>
  </si>
  <si>
    <t>96020010</t>
  </si>
  <si>
    <t xml:space="preserve"> أقراص اصطناعية لخلايا النحل</t>
  </si>
  <si>
    <t>Artificial Honeycombs For Beehives</t>
  </si>
  <si>
    <t>96040000</t>
  </si>
  <si>
    <t>مناخــل وغرابيـــل يدويـــة</t>
  </si>
  <si>
    <t>Hand Sieves And Hand Riddles.</t>
  </si>
  <si>
    <t>96062100</t>
  </si>
  <si>
    <t>أزرار من لدائن، غير مغطاة بمواد نسجية</t>
  </si>
  <si>
    <t>Buttons Of Plastics, Not Covered With Textile Material</t>
  </si>
  <si>
    <t>96062200</t>
  </si>
  <si>
    <t>أزرار من معادن عادية، غير مغطاة بمواد نسجية</t>
  </si>
  <si>
    <t>Buttons Of Base Metal, Not Covered With Textile Material</t>
  </si>
  <si>
    <t>96063000</t>
  </si>
  <si>
    <t xml:space="preserve"> قوالب أزرار وأجزاء أزرار أُخر، أزرار غير تامة الصنع</t>
  </si>
  <si>
    <t>Button Moulds And Other Parts Of Buttons; Button Blanks</t>
  </si>
  <si>
    <t>96071900</t>
  </si>
  <si>
    <t>غيرها من الحابكات</t>
  </si>
  <si>
    <t>Slide Fasteners, Other</t>
  </si>
  <si>
    <t>96099010</t>
  </si>
  <si>
    <t xml:space="preserve"> أقلام أردواز</t>
  </si>
  <si>
    <t>Slate Pencils</t>
  </si>
  <si>
    <t>96122000</t>
  </si>
  <si>
    <t xml:space="preserve"> محبرات أختام</t>
  </si>
  <si>
    <t>Ink-Pads</t>
  </si>
  <si>
    <t xml:space="preserve"> Other From Sanitary Towels (Pads) And Tampons, Napkins And Napkin Liners For Babies</t>
  </si>
  <si>
    <t>97050010</t>
  </si>
  <si>
    <t>Collections And Collectors' Pieces Of Zoological, Botanical, Mineralogical, Anatomical, Historical, Archaeological, Palaeontological, Ethnographic Or Numismatic Interest, Of Ethnographic Interest (Fossils)</t>
  </si>
  <si>
    <t>97050090</t>
  </si>
  <si>
    <t>غيرها، من مجموعات وقطع لمجموعات علم الحيوان</t>
  </si>
  <si>
    <t xml:space="preserve"> Other From Collections And Collectors' Pieces Of Zoological, Botanical, Mineralogical, Anatomical, Historical, Archaeological, Palaeontological, Ethnographic Or Numismatic Interest</t>
  </si>
  <si>
    <t>Other Include Items Which Value Less Than 50 Thousand Q.R.</t>
  </si>
  <si>
    <t>Other Countries not Specified</t>
  </si>
  <si>
    <t xml:space="preserve">دول أخرى غير محددة </t>
  </si>
  <si>
    <t>دول اخرى غير محددة
Other Countries not Specified</t>
  </si>
  <si>
    <t>Graph (2) Total Exports by Main Country of Destination</t>
  </si>
  <si>
    <t>In conclusion, PSA confirms its non-stop keenness and commitment to development. Accordingly, any suggestions that would improve the contents of this bulletin to achieve the desired interest will be welcomed and appreciated on our website: EcoData@psa.gov.qa</t>
  </si>
  <si>
    <r>
      <t xml:space="preserve">     2. التصنيف الدولي الموحد للتجارة الخارجية </t>
    </r>
    <r>
      <rPr>
        <b/>
        <sz val="8"/>
        <rFont val="Arial Black"/>
        <family val="2"/>
      </rPr>
      <t>(SITC)</t>
    </r>
    <r>
      <rPr>
        <b/>
        <sz val="10"/>
        <rFont val="Sultan bold"/>
        <charset val="178"/>
      </rPr>
      <t>:</t>
    </r>
  </si>
  <si>
    <r>
      <t xml:space="preserve">يتم تسجيل الواردات حسب قيمة تكلفتها وتأمينها وشحنها </t>
    </r>
    <r>
      <rPr>
        <b/>
        <sz val="8"/>
        <rFont val="Arial"/>
        <family val="2"/>
      </rPr>
      <t xml:space="preserve">(CIF) </t>
    </r>
    <r>
      <rPr>
        <b/>
        <sz val="12"/>
        <rFont val="Sakkal Majalla"/>
      </rPr>
      <t xml:space="preserve">وتسجيل الصادرات حسب قيمة تسليمها على ظهر السفينة </t>
    </r>
    <r>
      <rPr>
        <b/>
        <sz val="8"/>
        <rFont val="Arial"/>
        <family val="2"/>
      </rPr>
      <t>(FOB)</t>
    </r>
    <r>
      <rPr>
        <b/>
        <sz val="12"/>
        <rFont val="Sakkal Majalla"/>
      </rPr>
      <t xml:space="preserve"> </t>
    </r>
  </si>
  <si>
    <r>
      <t>يتم نشر قيم الصادرات والواردات بـ (الريال القطري)، والوزن بـ (الكيلوغرام). وتشمل البيانات المفصلة على عدد الوحدات، وبلد المنشأ / والمقصد بالإضافة إلى رموز التصنيف المختلفة:</t>
    </r>
    <r>
      <rPr>
        <b/>
        <sz val="8"/>
        <rFont val="Arial"/>
        <family val="2"/>
      </rPr>
      <t xml:space="preserve"> (HS, SITC)</t>
    </r>
    <r>
      <rPr>
        <b/>
        <sz val="12"/>
        <rFont val="Sakkal Majalla"/>
      </rPr>
      <t xml:space="preserve"> وتحليل التغير النسبي السنوي. </t>
    </r>
  </si>
  <si>
    <r>
      <t xml:space="preserve">يمثل الفرق بين إجمالي صادرات دولة قطر على أساس التسليم على ظهر السفينة (FOB) وإجمالي الواردات على أساس قيمة التكلفة والتأمين والشحن </t>
    </r>
    <r>
      <rPr>
        <b/>
        <sz val="8"/>
        <rFont val="Arial"/>
        <family val="2"/>
      </rPr>
      <t>(CIF)</t>
    </r>
    <r>
      <rPr>
        <b/>
        <sz val="12"/>
        <rFont val="Sakkal Majalla"/>
      </rPr>
      <t>.</t>
    </r>
  </si>
  <si>
    <r>
      <t xml:space="preserve">هي السلع التي يتم استيرادها من الخارج بغرض الاستهلاك المباشر أو كمواد وسيطة أو سلع رأسمالية أو لإعادة التصنيع، وتحسب قيمة الواردات السلعية على أساس </t>
    </r>
    <r>
      <rPr>
        <b/>
        <sz val="8"/>
        <rFont val="Arial"/>
        <family val="2"/>
      </rPr>
      <t>(CIF)</t>
    </r>
    <r>
      <rPr>
        <b/>
        <sz val="12"/>
        <rFont val="Sakkal Majalla"/>
      </rPr>
      <t xml:space="preserve"> وتتضمن قيمة البضائع في محل إنتاجها مضافاً إليها أجور الشحن والتأمين لحظة وصولها إلى المركز الجمركي.</t>
    </r>
  </si>
  <si>
    <r>
      <t xml:space="preserve">هي السلع التي يتم استيرادها من الخارج ثم يعاد تصديرها بعد إتمام إجراءات التخليص الجمركي كواردات بنفس الحالة التي تم استيرادها عليها، وتحسب قيمة السلع المعاد تصديرها على أساس </t>
    </r>
    <r>
      <rPr>
        <b/>
        <sz val="8"/>
        <rFont val="Arial"/>
        <family val="2"/>
      </rPr>
      <t>(FOB)</t>
    </r>
    <r>
      <rPr>
        <b/>
        <sz val="12"/>
        <rFont val="Sakkal Majalla"/>
      </rPr>
      <t xml:space="preserve"> وتتضمن قيمة البضائع بما في ذلك كافة المصاريف واصلة إلى ظهر الناقلة أو مركز العبور الجمركي.</t>
    </r>
  </si>
  <si>
    <r>
      <t>11. النظام المنسق</t>
    </r>
    <r>
      <rPr>
        <b/>
        <sz val="9"/>
        <rFont val="Arial Black"/>
        <family val="2"/>
      </rPr>
      <t xml:space="preserve"> (HS):</t>
    </r>
  </si>
  <si>
    <r>
      <t xml:space="preserve">تعتبر هذه التعرفة نسخة معدلة عن النظام المنسق لدول مجلس التعاون الخليجي، حيث يتم إضافة رقمين للنظام الموحد </t>
    </r>
    <r>
      <rPr>
        <b/>
        <sz val="8"/>
        <rFont val="Arial"/>
        <family val="2"/>
      </rPr>
      <t>(HS)</t>
    </r>
    <r>
      <rPr>
        <b/>
        <sz val="12"/>
        <rFont val="Sakkal Majalla"/>
      </rPr>
      <t xml:space="preserve"> ليصبح رمزاً مكوناً من 8 أرقام.</t>
    </r>
  </si>
  <si>
    <r>
      <t xml:space="preserve">13. التصنيف الدولي الموحد </t>
    </r>
    <r>
      <rPr>
        <b/>
        <sz val="9"/>
        <rFont val="Arial Black"/>
        <family val="2"/>
      </rPr>
      <t xml:space="preserve">(SITC): </t>
    </r>
  </si>
  <si>
    <r>
      <t xml:space="preserve">وهو نظام تصنيفي للمنتجات تم تطويره من قِبل شعبة الإحصاء التابعة للأمم المتحدة </t>
    </r>
    <r>
      <rPr>
        <b/>
        <sz val="8"/>
        <rFont val="Arial"/>
        <family val="2"/>
      </rPr>
      <t>(UNSD)،</t>
    </r>
    <r>
      <rPr>
        <b/>
        <sz val="12"/>
        <rFont val="Sakkal Majalla"/>
      </rPr>
      <t xml:space="preserve"> حيث يرتكز في تصنيفه على طبيعة البضائع والمواد المستخدمة في الإنتاج، و يتم استخدامه في إحصاءات التجارة الخارجية، حيث يسمح بصياغة مقارنات دولية للبضائع والسلع المصنعة.  </t>
    </r>
  </si>
  <si>
    <r>
      <t xml:space="preserve">1.  مجلس التعاون الخليجي </t>
    </r>
    <r>
      <rPr>
        <b/>
        <sz val="9"/>
        <rFont val="Arial Black"/>
        <family val="2"/>
      </rPr>
      <t>(GCC):</t>
    </r>
  </si>
  <si>
    <t>فلسطين</t>
  </si>
  <si>
    <t>Palestine</t>
  </si>
  <si>
    <t>سلوفينيا</t>
  </si>
  <si>
    <t>Ukrania</t>
  </si>
  <si>
    <t>سنغافوره</t>
  </si>
  <si>
    <t>أندونيسيا</t>
  </si>
  <si>
    <t>نيوغينيا</t>
  </si>
  <si>
    <t>New Guinea</t>
  </si>
  <si>
    <t>* Total exports include exports of domestic goods and re-exports.</t>
  </si>
  <si>
    <t>* إجمالي الصادرات يشمل الصادرات قطرية المنشأ وإعادة التصدير</t>
  </si>
  <si>
    <t>01059410</t>
  </si>
  <si>
    <t>01061100</t>
  </si>
  <si>
    <t>Main Animals</t>
  </si>
  <si>
    <t>ـ ـ غيرها</t>
  </si>
  <si>
    <t>ـ غيرها</t>
  </si>
  <si>
    <t>02062100</t>
  </si>
  <si>
    <t>ألسنه من فصيلة الأبقار صالحة للأكل</t>
  </si>
  <si>
    <t>Edible Tongues</t>
  </si>
  <si>
    <t>غيرها من  أجزاء الأبقار الصالحة للأكل</t>
  </si>
  <si>
    <t xml:space="preserve"> Edible Livers</t>
  </si>
  <si>
    <t>02069019</t>
  </si>
  <si>
    <t>Meat And Edible Offal, Of The Poultry Of Heading  01.05,Fresh, Chilled Or Frozen, Not Cut In Pieces, Fresh Or Chilled</t>
  </si>
  <si>
    <t>قطع وأحشاء وأطراف بط وأوز ودجاج سوداني   مجمدة</t>
  </si>
  <si>
    <t>Other Edible Meat Offal, Fresh Or Chilled</t>
  </si>
  <si>
    <t>02089031</t>
  </si>
  <si>
    <t xml:space="preserve"> Indian Mackerel</t>
  </si>
  <si>
    <t>03027300</t>
  </si>
  <si>
    <t xml:space="preserve">-- Carp (Cyprinus Carpio, Carassius Carassius, Ctenopharyngodon_x000D_
Idellus, Hypophthalmichthys Spp., Cirrhinus Spp.,_x000D_
Mylopharyngodon Piceus)_x000D_
</t>
  </si>
  <si>
    <t xml:space="preserve"> Bori (Meed And Biyah) Fish</t>
  </si>
  <si>
    <t xml:space="preserve">-- Atlantic Salmon (Salmo Salar) And Danube Salmon (Hucho_x000D_
Hucho)_x000D_
</t>
  </si>
  <si>
    <t xml:space="preserve"> Yellowfin Tunas (Thunnus Albacares)</t>
  </si>
  <si>
    <t xml:space="preserve"> Herrings (Clupea Harengus, Clupea Pallasii</t>
  </si>
  <si>
    <t>03035520</t>
  </si>
  <si>
    <t>-- Cod (Gadus Morhua, Gadus Ogac, Gadus Macrocephalus)</t>
  </si>
  <si>
    <t xml:space="preserve"> غيرها من  أسماك القد (جادوس موروا، جادوس أوجاك، جادوس ماكرسيفالوس)، بإستثناء الأكباد والبيض وغدد التذكير</t>
  </si>
  <si>
    <t>-- Seabass (Dicentrarchus Spp.)</t>
  </si>
  <si>
    <t>--- Grunters</t>
  </si>
  <si>
    <t xml:space="preserve">  Fillets Of Tilapias (Oreochromis Spp</t>
  </si>
  <si>
    <t xml:space="preserve">-- Fish Of The Families Bregmacerotidae, Euclichthyidae, Gadidae,_x000D_
Macrouridae, Melanonidae, Merlucciidae, Moridae And_x000D_
Muraenolepididae_x000D_
</t>
  </si>
  <si>
    <t>_ _  سمك بلطي (من نوع أوريوكروميس), سمك سلور (من أنواع بانجاسيوس, سيلوروس, كلارياس, ايكتالوروس), سمك الشبوط (سبرينوس كاربيو, كاراسيوس كاراسيوس, ستينوفارينجودون, آيدلوس, من نوع هيبوفثالميكثيس , ومن نوع سيرهينوس, ميلوفارينجودون بيسوس), سمك أنقليس(انجويلا),</t>
  </si>
  <si>
    <t>-- Tilapias (Oreochromis Spp.), Catfish (Pangasius Spp., Silurus Spp.,Clarias Spp., Ictalurus Spp.), Carp (Cyprinus Carpio, Carassius_x000D_
Carassius, Ctenopharyngodon Idellus, Hypophthalmichthys Spp.,_x000D_
Cirrhinus Spp., Mylopharyngodon Piceus), Eels (Anguilla S</t>
  </si>
  <si>
    <t>- - - Emperors</t>
  </si>
  <si>
    <t>03046200</t>
  </si>
  <si>
    <t>-- Nile Perch (Lates Niloticus)</t>
  </si>
  <si>
    <t>03046900</t>
  </si>
  <si>
    <t>03048500</t>
  </si>
  <si>
    <t>- - - Groupers</t>
  </si>
  <si>
    <t>03048990</t>
  </si>
  <si>
    <t>-- Tilapias (Oreochromis Spp.), Catfish (Pangasius Spp., Silurus Spp.,Clarias Spp., Ictalurus Spp.), Carp (Cyprinus Carpio, Carassius,        Ctenopharyngodon Idellus, Hypophthalmichthys Spp.,Cirrhinus Spp., Mylopharyngodon Piceus), Eels (Anguilla Spp.),</t>
  </si>
  <si>
    <t>04011090</t>
  </si>
  <si>
    <t>غيرها من الالبان</t>
  </si>
  <si>
    <t>Milk,  Other</t>
  </si>
  <si>
    <t xml:space="preserve"> Laban</t>
  </si>
  <si>
    <t xml:space="preserve"> Other Products Of Butter Milk</t>
  </si>
  <si>
    <t>04049000</t>
  </si>
  <si>
    <t>غيرها من أمصال الالبان</t>
  </si>
  <si>
    <t>Other Whey Products</t>
  </si>
  <si>
    <t>ـ ـ ـ جبن أصفر نص مصنع لا تقل وزن العبوة عن 15 كغم</t>
  </si>
  <si>
    <t>- - - Semi-Processed Yellow Cheese, In Packages Of A Weight No Less Than 15 Kg Each.</t>
  </si>
  <si>
    <t>04100090</t>
  </si>
  <si>
    <t>غيره من المنتجات الصالحه للأكل من أصل حيوانى</t>
  </si>
  <si>
    <t>Other Edible Products Of Animal Origin</t>
  </si>
  <si>
    <t>غيره من  الشعر والفضلات والمصارين والمعد</t>
  </si>
  <si>
    <t>05100010</t>
  </si>
  <si>
    <t>عنبر أشهب، طيب القندس (كاسيتريوم)، زباد ومسك وان كانت مجففة</t>
  </si>
  <si>
    <t>Ambergris, Castoreum, Civet &amp; Musk Catharides Bile, Whether Or Not Dried</t>
  </si>
  <si>
    <t>06021010</t>
  </si>
  <si>
    <t xml:space="preserve"> Grapevines ( Grapeslips )</t>
  </si>
  <si>
    <t xml:space="preserve"> Palm Tree Seedling</t>
  </si>
  <si>
    <t xml:space="preserve"> Other Tree Seedlings</t>
  </si>
  <si>
    <t xml:space="preserve"> Ornamental Shrubs</t>
  </si>
  <si>
    <t xml:space="preserve"> Roses, Grafted Or Not</t>
  </si>
  <si>
    <t xml:space="preserve"> Carnations</t>
  </si>
  <si>
    <t xml:space="preserve"> Onions For Food(Green Or Dry Rind)</t>
  </si>
  <si>
    <t xml:space="preserve"> Onions ( For Sowing )</t>
  </si>
  <si>
    <t xml:space="preserve">   عسقلان</t>
  </si>
  <si>
    <t xml:space="preserve"> Shallots Fresh Or Chilled</t>
  </si>
  <si>
    <t xml:space="preserve"> Beans</t>
  </si>
  <si>
    <t xml:space="preserve"> Mung</t>
  </si>
  <si>
    <t xml:space="preserve"> Jerusalem Artichokes</t>
  </si>
  <si>
    <t xml:space="preserve">  جوز الهند المجفف</t>
  </si>
  <si>
    <t xml:space="preserve"> Durians, Fresh</t>
  </si>
  <si>
    <t xml:space="preserve"> Pomegranates</t>
  </si>
  <si>
    <t xml:space="preserve"> Medlar</t>
  </si>
  <si>
    <t xml:space="preserve"> Strawberries</t>
  </si>
  <si>
    <t xml:space="preserve"> Raspberries, Blackberries, Mulberries, Loganberries, Black, White Or Red Currants And Gooseberries</t>
  </si>
  <si>
    <t xml:space="preserve"> Cherries, Dried</t>
  </si>
  <si>
    <t xml:space="preserve"> Tamarind, Dried</t>
  </si>
  <si>
    <t xml:space="preserve"> Teabag Not Exceeding 3 G</t>
  </si>
  <si>
    <t>ثمار من جنس كابسكوم (فليفلة حارة) أو منجنس بيمنتا (فلفل حلو  مجففة, غير مجروشة ولا مسحوقة</t>
  </si>
  <si>
    <t>بهارات مشكله  - خليط من بهارات</t>
  </si>
  <si>
    <t>10011100</t>
  </si>
  <si>
    <t>حنطة، تقاوي للبذار</t>
  </si>
  <si>
    <t>Seed From Durum Wheat</t>
  </si>
  <si>
    <t>ـ شعير (تقاوي للبذار)</t>
  </si>
  <si>
    <t xml:space="preserve"> Golden Corn</t>
  </si>
  <si>
    <t xml:space="preserve"> White Corn</t>
  </si>
  <si>
    <t>ارز غير مقشور  - ارز بغلافه الزهرى</t>
  </si>
  <si>
    <t xml:space="preserve"> Seed From  Buckwheat</t>
  </si>
  <si>
    <t>- Quinoa (Chenopodium Quinoa)</t>
  </si>
  <si>
    <t xml:space="preserve"> Other Cereals</t>
  </si>
  <si>
    <t xml:space="preserve"> Wheat Flour</t>
  </si>
  <si>
    <t xml:space="preserve">   دقيق خليط حنطة مع شيلم</t>
  </si>
  <si>
    <t xml:space="preserve"> Barley Flour</t>
  </si>
  <si>
    <t xml:space="preserve"> Oats Flour</t>
  </si>
  <si>
    <t>11029050</t>
  </si>
  <si>
    <t xml:space="preserve"> Millet Flour</t>
  </si>
  <si>
    <t xml:space="preserve">   جريش من قمح</t>
  </si>
  <si>
    <t xml:space="preserve"> Groats Of Wheat</t>
  </si>
  <si>
    <t xml:space="preserve">   جريش الذرة</t>
  </si>
  <si>
    <t xml:space="preserve"> Groats Of Maize</t>
  </si>
  <si>
    <t>شوفان مشغولة  - مثلا مقشورة أو مدورة أو مقطعة أو مكسرة</t>
  </si>
  <si>
    <t>ذره مشغولة  - مثلا مقشورة أو مدورة أو مقطعة أو مكسرة</t>
  </si>
  <si>
    <t>حبوب أخرى مشغولة  - مثلا مقشورة أو مدورة أو مقطعة أو مكسرة من حنطه او قمح</t>
  </si>
  <si>
    <t>حبوب أخرى مشغولة  - مثلا مقشورة أو مدورة أو مقطعة أو مكسرة من  من حبوب اخر</t>
  </si>
  <si>
    <t>نشاء منهيوط  - مانيوق</t>
  </si>
  <si>
    <t xml:space="preserve"> Rice Starch</t>
  </si>
  <si>
    <t xml:space="preserve"> Other Starches</t>
  </si>
  <si>
    <t xml:space="preserve"> Seeds Of Herbaceous Plants Cultivated Principally For Their Flowers</t>
  </si>
  <si>
    <t xml:space="preserve"> Tomato Seeds</t>
  </si>
  <si>
    <t xml:space="preserve"> Cucumber Seeds</t>
  </si>
  <si>
    <t xml:space="preserve"> Pumpkin Seeds</t>
  </si>
  <si>
    <t xml:space="preserve"> Eggplant Seeds</t>
  </si>
  <si>
    <t xml:space="preserve"> Lettuce Seeds</t>
  </si>
  <si>
    <t xml:space="preserve"> Sugar Cane</t>
  </si>
  <si>
    <t xml:space="preserve"> Straw Hay</t>
  </si>
  <si>
    <t>مسحوق ومكتلات برسيم  - فصة</t>
  </si>
  <si>
    <t xml:space="preserve"> Asafetida</t>
  </si>
  <si>
    <t xml:space="preserve"> Frankincense</t>
  </si>
  <si>
    <t>13021970</t>
  </si>
  <si>
    <t xml:space="preserve"> خلاصات طبية أخر</t>
  </si>
  <si>
    <t>Other Medical Extracts</t>
  </si>
  <si>
    <t>15149900</t>
  </si>
  <si>
    <t>Other Oil Seeds And Their Fractions, Refined, But Not Chemically Modified Crud</t>
  </si>
  <si>
    <t>15151900</t>
  </si>
  <si>
    <t>Linseed Oil And Its Fractions, Refined</t>
  </si>
  <si>
    <t>مرجرين مخاليط أو محضرات غذائية من دهون وشحوم من اصل  نباتى</t>
  </si>
  <si>
    <t>ـ ـ ـ ـ غيرها</t>
  </si>
  <si>
    <t>- - - - Other</t>
  </si>
  <si>
    <t xml:space="preserve"> Baby Food</t>
  </si>
  <si>
    <t xml:space="preserve"> المحضرات الغذائية المحتوية على أكثر من 20% وزناً من اللحم  - وجبات جاهزة</t>
  </si>
  <si>
    <t>16030010</t>
  </si>
  <si>
    <t xml:space="preserve"> خلاصات وعصارات لحم</t>
  </si>
  <si>
    <t xml:space="preserve"> Meat Extracts And Meat Juices</t>
  </si>
  <si>
    <t xml:space="preserve">  سكر يحتوي على منكهات أو مواد تلوين مضافة</t>
  </si>
  <si>
    <t xml:space="preserve"> Invert Suger, Whether On Nor Chemically Pure</t>
  </si>
  <si>
    <t xml:space="preserve"> Other Suger Liguids, Whether Or Not Dense, Neither Flavored Or Colored</t>
  </si>
  <si>
    <t xml:space="preserve"> Caramel</t>
  </si>
  <si>
    <t xml:space="preserve"> Artificial Honey</t>
  </si>
  <si>
    <t>سكاكر السعال  - الكحه</t>
  </si>
  <si>
    <t xml:space="preserve"> Infant Food With Milk Base,No Cocoa</t>
  </si>
  <si>
    <t xml:space="preserve"> Infant Food With Milk Base,By Weigth Under 5%Cocoa</t>
  </si>
  <si>
    <t xml:space="preserve"> Cereal And Flour Mixes With Fruit Flour,Cocoa Powder</t>
  </si>
  <si>
    <t xml:space="preserve"> Ready-Mixed Doughs Of Cereal Flour With Suger , Fat, Eggs Or Fruit</t>
  </si>
  <si>
    <t xml:space="preserve"> Malted Milk</t>
  </si>
  <si>
    <t xml:space="preserve"> Macaroni , Vermicelli And Similer Items Like Spaghetti Or Cannelloni Stares Or Lateres In Form</t>
  </si>
  <si>
    <t xml:space="preserve"> Edible Pastas, Frozen</t>
  </si>
  <si>
    <t>19021190</t>
  </si>
  <si>
    <t xml:space="preserve"> Pasta, Other</t>
  </si>
  <si>
    <t xml:space="preserve"> Macaroni , Vermicelli And Similer Items Like Spaghetti Or Cannelloni Stars Or Lateres In Form</t>
  </si>
  <si>
    <t xml:space="preserve"> Other Pasta Products</t>
  </si>
  <si>
    <t xml:space="preserve"> Couscous</t>
  </si>
  <si>
    <t xml:space="preserve"> Corn Flakes And The Like</t>
  </si>
  <si>
    <t xml:space="preserve"> خبز مقرمش معروف بأسم  - كناكروت</t>
  </si>
  <si>
    <t xml:space="preserve"> Crispbread</t>
  </si>
  <si>
    <t xml:space="preserve"> Sweet Biscuits</t>
  </si>
  <si>
    <t>فطائر ذات ترابيع مجوفة  - ويفرز</t>
  </si>
  <si>
    <t xml:space="preserve"> Waffles And Wafers</t>
  </si>
  <si>
    <t xml:space="preserve"> Rusks</t>
  </si>
  <si>
    <t xml:space="preserve"> Other Baked Items</t>
  </si>
  <si>
    <t xml:space="preserve"> Ordinary Bread Of Any Kind</t>
  </si>
  <si>
    <t xml:space="preserve"> Gluten Bread  Diabetics</t>
  </si>
  <si>
    <t>فطائر ، (عدا الفطائر ذات الترابيع المجوفة) ، بما فيها فطائر  - البيتزا</t>
  </si>
  <si>
    <t>حلويات شرقية  - كنافة ، بقلاوة وما يماثلها</t>
  </si>
  <si>
    <t xml:space="preserve"> Eastern Sweetmeats ( Kunafah ,Baklawah And The  Like)</t>
  </si>
  <si>
    <t xml:space="preserve"> Cake, Gateau And The Like</t>
  </si>
  <si>
    <t xml:space="preserve"> Empty Cachets Of Akind Suitable For Pharmaceutical Use</t>
  </si>
  <si>
    <t xml:space="preserve"> Sealing Wafers</t>
  </si>
  <si>
    <t xml:space="preserve"> Unleavened Bread</t>
  </si>
  <si>
    <t xml:space="preserve"> Ordinary Biscuits, Whether Or Not Salted</t>
  </si>
  <si>
    <t xml:space="preserve"> Cucumbers And Gherkins, Preserved By Vinegar</t>
  </si>
  <si>
    <t xml:space="preserve"> Mushrooms And Truffles, Preserved By Vinegar</t>
  </si>
  <si>
    <t xml:space="preserve"> Olives And Capers, Preserved By Vinegar</t>
  </si>
  <si>
    <t xml:space="preserve"> Pickles ( Assorted ), Preserved By Vinegar</t>
  </si>
  <si>
    <t xml:space="preserve"> Tomatoes Whole Or In Pieces, Prepared Or Preserved Nes.</t>
  </si>
  <si>
    <t xml:space="preserve"> Mushrooms, Prepared Or Preserved Nes.</t>
  </si>
  <si>
    <t xml:space="preserve"> Potatoes, Frozen &amp; Prepared Or Preserved Nes.</t>
  </si>
  <si>
    <t xml:space="preserve"> Carrots, Frozen &amp; Prepared Or Preserved Nes.</t>
  </si>
  <si>
    <t xml:space="preserve"> Spinach, Frozen &amp; Prepared Or Preserved Nes.</t>
  </si>
  <si>
    <t xml:space="preserve"> Okra, Frozen &amp; Prepared Or Preserved Nes.</t>
  </si>
  <si>
    <t xml:space="preserve"> Mixed Vegetables, Frozen &amp; Prepared Or Preserved Nes.</t>
  </si>
  <si>
    <t xml:space="preserve"> Mixed Vegetables, Frozen &amp; Prepared Or Preserved Nes, Other</t>
  </si>
  <si>
    <t xml:space="preserve"> Potatoes, Not Frozen &amp; Prepared Or Preserved Nes.</t>
  </si>
  <si>
    <t xml:space="preserve"> Cooked Chick Peas With Tahina</t>
  </si>
  <si>
    <t xml:space="preserve"> Mixed Vegetables</t>
  </si>
  <si>
    <t>فواكه وثمار وقشور فواكه وأجزاء نباتات أخر، محفوظة بالسكر  - بطريقة التقطير أو التلميع أو التبلور</t>
  </si>
  <si>
    <t xml:space="preserve"> Peach, Jams, Fruit Jellies, Marmalades</t>
  </si>
  <si>
    <t xml:space="preserve"> Apricot, Jams, Fruit Jellies, Marmalades</t>
  </si>
  <si>
    <t xml:space="preserve"> Jams, Fruit Jellies, Marmalades, Other</t>
  </si>
  <si>
    <t xml:space="preserve"> Apricot Sheets</t>
  </si>
  <si>
    <t xml:space="preserve"> Turkish Delights</t>
  </si>
  <si>
    <t xml:space="preserve"> Roasted Ground Nuts,Whether Or Not Salted</t>
  </si>
  <si>
    <t xml:space="preserve"> Peanut Butter</t>
  </si>
  <si>
    <t xml:space="preserve"> Almonds, Nes, Prepared Or Preserved</t>
  </si>
  <si>
    <t xml:space="preserve"> Pistachios, Nes, Prepared Or Preserved</t>
  </si>
  <si>
    <t xml:space="preserve"> Hazel Nuts, Nes, Prepared Or Preserved</t>
  </si>
  <si>
    <t xml:space="preserve"> Strawberries, Nes, Prepared Or Preserved</t>
  </si>
  <si>
    <t xml:space="preserve"> Palm Hearts, Nes, Prepared Or Preserved</t>
  </si>
  <si>
    <t xml:space="preserve"> Coffee Paste</t>
  </si>
  <si>
    <t xml:space="preserve"> Rosted Chicory And Other Roasted Coffee Substitutes</t>
  </si>
  <si>
    <t>مساحيق محضرة للتخمير  - بكنج بودر</t>
  </si>
  <si>
    <t xml:space="preserve"> Anras Yeast</t>
  </si>
  <si>
    <t xml:space="preserve"> Mustard Flour</t>
  </si>
  <si>
    <t xml:space="preserve"> Prepared Mustard</t>
  </si>
  <si>
    <t xml:space="preserve"> Powder For Making Ice Cream</t>
  </si>
  <si>
    <t xml:space="preserve"> Preparation Based On Butter Or Other Fats Oil Derived From Milk And Used For Baker'S Wares</t>
  </si>
  <si>
    <t xml:space="preserve"> Preparations Often Referred To As Food Supplements , Based On Extracts From Plants, Fruit Concentrates, Honey, Fructose</t>
  </si>
  <si>
    <t xml:space="preserve"> Artificial Mineral Waters</t>
  </si>
  <si>
    <t xml:space="preserve"> Ordinary Natural Waters</t>
  </si>
  <si>
    <t xml:space="preserve"> Nonalcoholic Beverage, Lemonade</t>
  </si>
  <si>
    <t xml:space="preserve"> Nonalcoholic Beverage, Orange Drink (Egmirinda)</t>
  </si>
  <si>
    <t xml:space="preserve"> Nonalcoholic Beverage, Cola</t>
  </si>
  <si>
    <t xml:space="preserve"> Nonalcoholic Beverage, Other</t>
  </si>
  <si>
    <t xml:space="preserve"> Liqueurs And Cordials</t>
  </si>
  <si>
    <t xml:space="preserve"> Vinegar</t>
  </si>
  <si>
    <t xml:space="preserve"> Vinegar Substitutes</t>
  </si>
  <si>
    <t xml:space="preserve"> Beet-Pulp, Bagasse And Other Waste Of Sugar Manufacture</t>
  </si>
  <si>
    <t xml:space="preserve"> Brewing Or Distilling Dregs And Waste</t>
  </si>
  <si>
    <t xml:space="preserve"> Fish And Ornamental Bird Food</t>
  </si>
  <si>
    <t xml:space="preserve"> Poultry Food</t>
  </si>
  <si>
    <t xml:space="preserve"> Salt Stones Including Food Stuffs</t>
  </si>
  <si>
    <t xml:space="preserve"> Milk Substitutes Feeding Samll Animals</t>
  </si>
  <si>
    <t xml:space="preserve"> Concetarted Preparations For The Forage Industry</t>
  </si>
  <si>
    <t xml:space="preserve"> Common Salt (Table Salt)</t>
  </si>
  <si>
    <t xml:space="preserve"> Pure Sodium Chloride</t>
  </si>
  <si>
    <t xml:space="preserve"> Salt Solutions</t>
  </si>
  <si>
    <t xml:space="preserve"> Natural Barium Sulphate (Barytes)</t>
  </si>
  <si>
    <t>ـ حجر خفان</t>
  </si>
  <si>
    <t>- Pumice Stone</t>
  </si>
  <si>
    <t xml:space="preserve"> Marble, Travertine Etc., Crude Or Roughly Trimmed</t>
  </si>
  <si>
    <t xml:space="preserve"> Marble, Travertine Etc., Merely Cut, By Sawing Or Otherwise, Into Blocks Or Slabs Of A Rectangular (Including Square) Shape</t>
  </si>
  <si>
    <t xml:space="preserve"> Marble, Travertine Etc., Merely Cut,By Sawing Or Otherwise,Into Blocks Or Slabs Of A Rectangular (Including Square) Shape</t>
  </si>
  <si>
    <t xml:space="preserve"> Sandstone</t>
  </si>
  <si>
    <t>ـ  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t>
  </si>
  <si>
    <t xml:space="preserve"> Plasters Used In Denistry</t>
  </si>
  <si>
    <t xml:space="preserve"> Ordinary Cement</t>
  </si>
  <si>
    <t xml:space="preserve"> Mica Powder</t>
  </si>
  <si>
    <t xml:space="preserve"> Vermiculite, Perlite And Chlorites, Unexpanded</t>
  </si>
  <si>
    <t xml:space="preserve"> Yellow Arsenic Sulphide (Rat Poison)</t>
  </si>
  <si>
    <t xml:space="preserve"> Coke And Sami-Coke Of Lignite Or Peat,Whether Or Not Agglomerated</t>
  </si>
  <si>
    <t>ـ مخاليط هيدروكربون عطرية أخر والتي يقطر 65% منها أو أكثر حجما (بما في ذلك الفاقد) في درجة حرارة 250 مئوية بطريقة (ASTMD86)</t>
  </si>
  <si>
    <t xml:space="preserve"> Other Aromatic Hydrocarbon Mixtures Of Which 65 % Or More By Volume (Including Losses) Distils At 250 ?C By The Astm D 86 Method</t>
  </si>
  <si>
    <t xml:space="preserve"> Other Aromatic Hydrocarbon Mixtures</t>
  </si>
  <si>
    <t xml:space="preserve"> Pitch</t>
  </si>
  <si>
    <t>- Petroleum Oils And Oils Obtained From Bituminous Minerals (Other_x000D_
    Than Crude) And Preparations Not Elsewhere Specified Or Included,_x000D_
   Containing By Weight 70 % Or More Of Petroleum Oils Or Of Oils_x000D_
    Obtained From Bituminous Minerals, These Oils</t>
  </si>
  <si>
    <t xml:space="preserve"> Petroleum Jelly</t>
  </si>
  <si>
    <t xml:space="preserve"> Residues Of Pet Oils, Calcined</t>
  </si>
  <si>
    <t xml:space="preserve"> Petroleum Bitumen</t>
  </si>
  <si>
    <t>28042910</t>
  </si>
  <si>
    <t xml:space="preserve"> هليوم</t>
  </si>
  <si>
    <t xml:space="preserve"> Helium</t>
  </si>
  <si>
    <t xml:space="preserve"> Neon</t>
  </si>
  <si>
    <t xml:space="preserve"> Sulphuric Acid</t>
  </si>
  <si>
    <t xml:space="preserve"> Polyphosphoric Acids</t>
  </si>
  <si>
    <t>ـ ـ ـ حمض الهيدرويزك</t>
  </si>
  <si>
    <t>- - - Hydroisic Acid</t>
  </si>
  <si>
    <t xml:space="preserve"> Carbon Dioxide</t>
  </si>
  <si>
    <t xml:space="preserve"> Silicon Dioxide</t>
  </si>
  <si>
    <t xml:space="preserve"> Arsenic Trioxide,Arsenic Pentoxide Arsenic Acids</t>
  </si>
  <si>
    <t xml:space="preserve"> Hydrazine And Hydroxylamine And Their Inorganic Salts</t>
  </si>
  <si>
    <t xml:space="preserve"> Lithium Oxide And Hydroxide</t>
  </si>
  <si>
    <t xml:space="preserve"> Tin Oxides</t>
  </si>
  <si>
    <t xml:space="preserve"> Other From Chloride</t>
  </si>
  <si>
    <t xml:space="preserve"> Commercial Calcium Hypochlorite And Other Calcium Hypochlorites</t>
  </si>
  <si>
    <t xml:space="preserve"> Sodium Sulphites</t>
  </si>
  <si>
    <t xml:space="preserve"> Other Sulphites</t>
  </si>
  <si>
    <t>كبريتات من أحماض لاعضوية  من مغنسيوم</t>
  </si>
  <si>
    <t>كبريتات من أحماض لاعضوية  من المونيوم</t>
  </si>
  <si>
    <t>28332980</t>
  </si>
  <si>
    <t>كبريتات، من زنك (توتياء)</t>
  </si>
  <si>
    <t>Sulphates Of Zinc</t>
  </si>
  <si>
    <t xml:space="preserve"> Other Phosphates Of Calcium</t>
  </si>
  <si>
    <t xml:space="preserve"> Other ( Zinc Carbonates  )</t>
  </si>
  <si>
    <t xml:space="preserve"> Double Or Complex Silicates</t>
  </si>
  <si>
    <t xml:space="preserve"> Nitrides</t>
  </si>
  <si>
    <t xml:space="preserve"> Ethane</t>
  </si>
  <si>
    <t xml:space="preserve"> Ethylene</t>
  </si>
  <si>
    <t xml:space="preserve"> Propene (Propylene)</t>
  </si>
  <si>
    <t xml:space="preserve"> Cyclohexane</t>
  </si>
  <si>
    <t>29024300</t>
  </si>
  <si>
    <t xml:space="preserve"> بارا ـ اكسيلين</t>
  </si>
  <si>
    <t xml:space="preserve"> P-Xylene</t>
  </si>
  <si>
    <t xml:space="preserve"> Mixed Xylene Isomers</t>
  </si>
  <si>
    <t xml:space="preserve"> Styrene</t>
  </si>
  <si>
    <t xml:space="preserve"> Ethylbenzene</t>
  </si>
  <si>
    <t xml:space="preserve"> Dichloromethane (Methylene Chloride)</t>
  </si>
  <si>
    <t xml:space="preserve"> Tetrachloroethylene (Perchloroethylene)</t>
  </si>
  <si>
    <t>- - Chlorodifluoromethane</t>
  </si>
  <si>
    <t xml:space="preserve"> Derivatives Containing Only Sulpho Groups, Their Salts And Ethyl Esters</t>
  </si>
  <si>
    <t xml:space="preserve"> Octanol (Octyl Alcohol) And Isomers Thereof</t>
  </si>
  <si>
    <t>29051990</t>
  </si>
  <si>
    <t>Acyclic Alcohols, Other</t>
  </si>
  <si>
    <t xml:space="preserve"> Ethylene Glycol (Ethanediol)</t>
  </si>
  <si>
    <t>29054400</t>
  </si>
  <si>
    <t xml:space="preserve"> D-Glucitol (Sorbitol)</t>
  </si>
  <si>
    <t xml:space="preserve"> Benzyl Alcohol</t>
  </si>
  <si>
    <t xml:space="preserve"> 2,2'-Oxydiethanol (Diethylene Glycol, Digol)</t>
  </si>
  <si>
    <t xml:space="preserve"> Monobutyl Ethers Of Ethylene Glycol Or Of Diethylene Glycol</t>
  </si>
  <si>
    <t xml:space="preserve"> Oxirane (Ethylene Oxide)</t>
  </si>
  <si>
    <t xml:space="preserve"> Methanal (Formaldehyde)</t>
  </si>
  <si>
    <t xml:space="preserve"> Butanone (Methyl Ethyl Ketone)</t>
  </si>
  <si>
    <t xml:space="preserve"> حمض النمليك  الفورميك</t>
  </si>
  <si>
    <t xml:space="preserve"> Formic Acid</t>
  </si>
  <si>
    <t xml:space="preserve"> أملاح حمض النمليك  الفورميك</t>
  </si>
  <si>
    <t xml:space="preserve"> Salts Of Formic Acid</t>
  </si>
  <si>
    <t xml:space="preserve"> Denatured And Unusable As Vinegar</t>
  </si>
  <si>
    <t xml:space="preserve"> Ethyl Acetate</t>
  </si>
  <si>
    <t xml:space="preserve"> N-Butyl Acetate</t>
  </si>
  <si>
    <t xml:space="preserve"> Benzoyl Peroxide And Benzoyl Chloride</t>
  </si>
  <si>
    <t xml:space="preserve"> Oxalic Acid, Its Salts And Esters</t>
  </si>
  <si>
    <t xml:space="preserve"> Cyclanic, Cyclenic Or Cycloterpenic Polycarboxylic Acids, Their Anhydrides, Halides, Peroxides, Peroxyacids And Their Derivatives</t>
  </si>
  <si>
    <t>ـ ـ ـ فيثالات الرصاص</t>
  </si>
  <si>
    <t>- - - Lead Phthalates</t>
  </si>
  <si>
    <t>29181100</t>
  </si>
  <si>
    <t xml:space="preserve"> حمض لكتيك (لبنيك) وأملاحه وأستيراته</t>
  </si>
  <si>
    <t>Lactic Acid, Its Salts And Esters</t>
  </si>
  <si>
    <t xml:space="preserve"> Citric Acid</t>
  </si>
  <si>
    <t>29181510</t>
  </si>
  <si>
    <t>ـ ـ ـ سترات الرصاص</t>
  </si>
  <si>
    <t>29181590</t>
  </si>
  <si>
    <t xml:space="preserve"> Gluconic Acid, Its Salts And Esters</t>
  </si>
  <si>
    <t>ـ ـ ـ ـ ثنائي ايثيل الأمين</t>
  </si>
  <si>
    <t>- - - - Diaminoethyl</t>
  </si>
  <si>
    <t xml:space="preserve"> Monoethanolamine And Its Salts</t>
  </si>
  <si>
    <t xml:space="preserve">  - - - - N,N Dimethyl-2-Aminoethanol And Their Brotonic Salts</t>
  </si>
  <si>
    <t xml:space="preserve">  - - - -  N,N Diethyl-2-Aminoethanol And Their Brotonic Salts</t>
  </si>
  <si>
    <t>29221919</t>
  </si>
  <si>
    <t>غيرها من مركبات امينيه ذات وظيفه اوكسيجينيه</t>
  </si>
  <si>
    <t xml:space="preserve"> - - Aminohydroxynaphthalenesulphonic  Acids And  Their Salts</t>
  </si>
  <si>
    <t xml:space="preserve"> Lysine And Its Esters; Salts Thereof, Other</t>
  </si>
  <si>
    <t xml:space="preserve"> Choline And Its Salts, Other</t>
  </si>
  <si>
    <t>ـ ـ فلورواسيتاميد (ايزو)، احادي كروتوفوس (ايزو) وفوسفاميدون(ايزو)</t>
  </si>
  <si>
    <t>- - Fluoroacetamide (Iso), Monocrotophos (Iso) And Phosphaidon (Iso)</t>
  </si>
  <si>
    <t xml:space="preserve"> Carboxyamide-Function Compounds; Other</t>
  </si>
  <si>
    <t>29242900</t>
  </si>
  <si>
    <t>غيرها من يورينات ومشتقاتها</t>
  </si>
  <si>
    <t xml:space="preserve"> Ureines And Their Derivatives; Salts Thereof Other</t>
  </si>
  <si>
    <t>ـ ـ ـ سيانيد البنزايل</t>
  </si>
  <si>
    <t>--- Benzyl Cyanide</t>
  </si>
  <si>
    <t xml:space="preserve"> Isocyanates</t>
  </si>
  <si>
    <t>ـ  لاكتونات</t>
  </si>
  <si>
    <t>- Lactones</t>
  </si>
  <si>
    <t>ـ ـ ـ الفينول الاحمر</t>
  </si>
  <si>
    <t>- - -  Red Phenol</t>
  </si>
  <si>
    <t>ـ ـ فيتامينات (A) بروفيتامينات غير مخلوطه و مشتقاتها</t>
  </si>
  <si>
    <t xml:space="preserve"> Vitamins A And Their Derivatives</t>
  </si>
  <si>
    <t>حمض D ـ أو DL ـ  بنتوثينيك (فيتامين B3 أو فيتامين B بروفيتامينات غير مخلوطه ومشتقاتها</t>
  </si>
  <si>
    <t xml:space="preserve"> D- Or Dl-Pantothenic Acid (Vitamin B3 Or Vitamin B5) And Its Derivatives</t>
  </si>
  <si>
    <t>فيتامين (C)  بروفيتامين غير مخلوط ومشتقاته</t>
  </si>
  <si>
    <t xml:space="preserve"> Vitamin C And Its Derivatives</t>
  </si>
  <si>
    <t xml:space="preserve"> Other Vitamins And Their Derivatives</t>
  </si>
  <si>
    <t xml:space="preserve"> Other, Including Natural Concentrates</t>
  </si>
  <si>
    <t xml:space="preserve"> Oestrogens And Progestogens</t>
  </si>
  <si>
    <t>29391100</t>
  </si>
  <si>
    <t>مركزات قش الخشخاش؛ ببرينورفين INN، كوديين، ديهيدروكودين INN، إيثيل مورفين، إيتورفين INN، هيروين، هيدروكودون INN، هيدرومورفون INN، مورفين، نيكومورفين INN، أوكسيكودون INN، أوكسيمورفون INN، فولكودين INN، ثيباكون INN، ثيبين؛ أملاح هذه المنتجات</t>
  </si>
  <si>
    <t>" - -  Concentrates Of Poppy Straw; Buprenophine (Inn),Codeine, Dihydocodeine(Inn), Ethylmorphine, Etorphine(Inn), Heroin, Hydrocodone (Inn),Hydromrphone(Inn)
,Morphine, Nicomorhine(Inn), Oxycodone(Inn),Oxymorphone(Inn), Pholcodine(Inn), Thebacon(Inn), And Thebaine; Salts Thereof"</t>
  </si>
  <si>
    <t xml:space="preserve"> Penicillins, Other</t>
  </si>
  <si>
    <t xml:space="preserve"> Extracts Of Glands Or Other Organs Or Of Their Secretions</t>
  </si>
  <si>
    <t xml:space="preserve"> Vaccines For Human Medicine</t>
  </si>
  <si>
    <t xml:space="preserve"> Vaccines For Veterinary Medicine</t>
  </si>
  <si>
    <t xml:space="preserve"> ادويه تحتوي على هرمونات سترويدية  قشرية، مشتقاتها ونظائرها البنيوية</t>
  </si>
  <si>
    <t xml:space="preserve"> Medical Solutions</t>
  </si>
  <si>
    <t xml:space="preserve"> Adhesive Dressings And Other Articles Having An Adhesivc Layer</t>
  </si>
  <si>
    <t xml:space="preserve">   قطن طبي</t>
  </si>
  <si>
    <t xml:space="preserve"> Medical Cotton</t>
  </si>
  <si>
    <t xml:space="preserve"> Covered Or Saturated With Pharmceuticls</t>
  </si>
  <si>
    <t xml:space="preserve"> Sterile Absorbable Surgical Or Dental Haemostatics</t>
  </si>
  <si>
    <t xml:space="preserve"> Stereilized Surgical Plasters</t>
  </si>
  <si>
    <t xml:space="preserve"> - Gel Preparations Designwd To Be Used In Human  Or Veterinary Medicine As A Lubricant For Parts Of The Body For Surgical Operations Or Physical Examinations Or As A Couplling Agent Between The Body And Medical Instruments</t>
  </si>
  <si>
    <t xml:space="preserve"> Appliances Identifiable For Ostomy Use</t>
  </si>
  <si>
    <t>31022900</t>
  </si>
  <si>
    <t>أملاح مزدوجة ومخاليط كبريتات الأمونيوم</t>
  </si>
  <si>
    <t>Double Salts &amp; Mixtures Of Ammonium Sulphate And Ammonium Nitrate</t>
  </si>
  <si>
    <t>31049010</t>
  </si>
  <si>
    <t>كبريتات مزدوجة من المغنزيوم والبوتاسيوم</t>
  </si>
  <si>
    <t>Magnesium And Potassium Bi-Sulphate</t>
  </si>
  <si>
    <t>32021000</t>
  </si>
  <si>
    <t>مواد دابغة عضوية تركيبية</t>
  </si>
  <si>
    <t xml:space="preserve"> Synthetic Organic Tanning Substances</t>
  </si>
  <si>
    <t xml:space="preserve">  Natural Indigo</t>
  </si>
  <si>
    <t xml:space="preserve"> Other Of Animal Origin</t>
  </si>
  <si>
    <t xml:space="preserve"> Direct Dyes And Preparations Based Thereon</t>
  </si>
  <si>
    <t>ألوان مرسبة (لك) محضرات أساسها ألوان مرسبة  لك</t>
  </si>
  <si>
    <t>- - Containing 80 % Or More By Weight Of Titanium Dioxide Calculated On The Dry Weight</t>
  </si>
  <si>
    <t xml:space="preserve"> Ultramarine And Preparations Based Thereon</t>
  </si>
  <si>
    <t xml:space="preserve"> Lithopone And Other Pigments And Preparations Based On Zinc Sulphide</t>
  </si>
  <si>
    <t>32065000</t>
  </si>
  <si>
    <t xml:space="preserve"> منتجات غيرعضوية من الأنواع المستعملة كعوامل مضيئة  لمونيوفور</t>
  </si>
  <si>
    <t>Inorganic Products Of A Kind Used As Iuminophores</t>
  </si>
  <si>
    <t xml:space="preserve"> Prepared Pigments, Prepared Opacifiers, Prepared Colours And Similar Preparations</t>
  </si>
  <si>
    <t xml:space="preserve"> Stamping Foils</t>
  </si>
  <si>
    <t xml:space="preserve"> Colouring Matter Put Up In Forms Or Packing Retail Sale</t>
  </si>
  <si>
    <t xml:space="preserve"> Oil Based Mastics For Glazier`S Putty</t>
  </si>
  <si>
    <t xml:space="preserve"> Resin Baesd Mastics For Grafing Putties And Sealants For Coating Barrels, Casks,Etc</t>
  </si>
  <si>
    <t xml:space="preserve"> Water -Glass Based Mastics Used To Seal Sparking Plugs, Engine Blocks And Sumps, Exhaust Pipes Radiators, Etc, And To Tillor Stop Certain Joint</t>
  </si>
  <si>
    <t xml:space="preserve"> معاجين أساسها المواد البلاستيكية المستعملة لمنع تسرب السوائل في بعض المفاصل ولتسوية سطوح الأرضيات  الخ</t>
  </si>
  <si>
    <t xml:space="preserve"> Zinc Oxide And Glycerol Based Masrics Used To Make Acid-Resistant Coafings, To Bond Iron Pieces To Porcelain Ware, And For Joining Tubes</t>
  </si>
  <si>
    <t xml:space="preserve"> زيوت عطريه من غير الحمضيات من النعناع الفلفلي  منثا بيبريتا</t>
  </si>
  <si>
    <t>زيوت عطريه من غير الحمضيات  من أصناف النعناع الأُخر</t>
  </si>
  <si>
    <t xml:space="preserve"> خيوط مستعملة لتنظيف ما بين الأسنان  دنتال</t>
  </si>
  <si>
    <t xml:space="preserve"> عيدان  ند بخور</t>
  </si>
  <si>
    <t xml:space="preserve"> Actirated Coal For Deodorizing Retrgators,Etc</t>
  </si>
  <si>
    <t xml:space="preserve"> Shaving Soap</t>
  </si>
  <si>
    <t xml:space="preserve"> Medicated Soap</t>
  </si>
  <si>
    <t xml:space="preserve"> Disinfectant Soap</t>
  </si>
  <si>
    <t>- Paper, Wadding, Felt And Nonwovens, Impregnated Or Covered With Soap Or Detergent,Whether Or Not Perfumed</t>
  </si>
  <si>
    <t xml:space="preserve"> صابون تواليت وان كان ملوناً أو معطراً أوشاحذاً أو مطهراً  مثل اللكس والكامي</t>
  </si>
  <si>
    <t xml:space="preserve"> Household Soaps,Which May Be Coloured Or Perfumed, Abrasire Or Disinfectaant ( Like Lux And Camay Etc)</t>
  </si>
  <si>
    <t xml:space="preserve"> Rosin, Tall Oil Or Napththenate Soaps</t>
  </si>
  <si>
    <t xml:space="preserve"> Industrial Soaps, Prepared For Special Purposes</t>
  </si>
  <si>
    <t xml:space="preserve"> Coated Or Covered With Soapor Eletergent, Wether Or Not Perfumed</t>
  </si>
  <si>
    <t>غواسل سطح عضويه  أنيونية  ذات شحنة</t>
  </si>
  <si>
    <t xml:space="preserve"> كاتيونية  ذات شحنة موجبة</t>
  </si>
  <si>
    <t>محضرات غواسل  مثل الكلوركس الخ</t>
  </si>
  <si>
    <t xml:space="preserve"> مستحضرات غواسل جافه مسحوقه  مثل التايد الخ</t>
  </si>
  <si>
    <t xml:space="preserve"> مستحضرات غواسل  مائعه</t>
  </si>
  <si>
    <t xml:space="preserve"> Lubricating Preparationsfor Decreaing Friction</t>
  </si>
  <si>
    <t xml:space="preserve"> Pulling Oils And Lubricants</t>
  </si>
  <si>
    <t xml:space="preserve"> Oils For Cutting Tools</t>
  </si>
  <si>
    <t xml:space="preserve"> Bolts Or Nufs Release Preparations</t>
  </si>
  <si>
    <t xml:space="preserve"> Anti-Rwst And Anti-Corrosion Preparations</t>
  </si>
  <si>
    <t xml:space="preserve"> محضرات لمعالجة المواد الـنسجية أو الجلد أو  الفراء أو غيرها من المواد</t>
  </si>
  <si>
    <t xml:space="preserve"> Preparations For The Treatment Of Textile Materials, Leather, Furskins Or Other Materials</t>
  </si>
  <si>
    <t xml:space="preserve"> Dental Wax</t>
  </si>
  <si>
    <t xml:space="preserve"> محضرات للإستعمال في طب الأسنان أساسها الجص  من الجص الكلسي أو كبريتات الكالسيوم</t>
  </si>
  <si>
    <t xml:space="preserve"> Preparations For Use In Dentisty, With A Basis Of Plaster (Of Calcined Gypsum Or Calcium Of Sulphate)</t>
  </si>
  <si>
    <t xml:space="preserve"> Assorted Modelling Pastes For Amusement Of Children'S</t>
  </si>
  <si>
    <t xml:space="preserve"> هضمون ( ببتون )  ومشتقاته</t>
  </si>
  <si>
    <t xml:space="preserve">  Peptones And Their Derivatives</t>
  </si>
  <si>
    <t xml:space="preserve"> Dextrin</t>
  </si>
  <si>
    <t>35051040</t>
  </si>
  <si>
    <t xml:space="preserve"> النشاء القابل للذوبان " أميلوجين "</t>
  </si>
  <si>
    <t xml:space="preserve"> Soluble Starch (Amylogen)</t>
  </si>
  <si>
    <t xml:space="preserve"> Dextrin Glues</t>
  </si>
  <si>
    <t xml:space="preserve"> Starch Glues</t>
  </si>
  <si>
    <t xml:space="preserve"> Products Suitable For Use As Glues Or Adhesives Put Up For Retail Sale As Glues Or Adhesives, Not Exceeding A Net Weight Of 1 Kg</t>
  </si>
  <si>
    <t xml:space="preserve"> Adhesives Based On Rubber Or Plastics (Including Artificial Resins)</t>
  </si>
  <si>
    <t xml:space="preserve"> Enzyme Preparations For Tenderizing Meats</t>
  </si>
  <si>
    <t xml:space="preserve"> Enzyme Preparations For Removing Starch From Clothes</t>
  </si>
  <si>
    <t xml:space="preserve"> Malt Enzymes</t>
  </si>
  <si>
    <t xml:space="preserve"> Percussion Or Detonating Caps; Igniters; Electric Detonators</t>
  </si>
  <si>
    <t xml:space="preserve"> Ligther Flints</t>
  </si>
  <si>
    <t>أفلام للتصوير بالأشعة السينية  أشعة اكس</t>
  </si>
  <si>
    <t>37012000</t>
  </si>
  <si>
    <t>أفلام التصوير الفورية</t>
  </si>
  <si>
    <t>Instant Print Packs</t>
  </si>
  <si>
    <t>غيرها، للاستعمال في التصوير الفوتوغرافي الملون  بولي كروم</t>
  </si>
  <si>
    <t>مواد التظهير   التحميض</t>
  </si>
  <si>
    <t xml:space="preserve"> Developers</t>
  </si>
  <si>
    <t xml:space="preserve"> Fixers</t>
  </si>
  <si>
    <t xml:space="preserve"> Processing Solutions</t>
  </si>
  <si>
    <t xml:space="preserve"> Cleaning Solutions</t>
  </si>
  <si>
    <t xml:space="preserve"> Colloidal Or Semi-Colloidal Graphite</t>
  </si>
  <si>
    <t xml:space="preserve"> Carbonaceous Pastes For Electrodes And Similar Pastes For Furnace Linings</t>
  </si>
  <si>
    <t xml:space="preserve"> Mixtures Graphite Whith Mineral Oil</t>
  </si>
  <si>
    <t xml:space="preserve"> Activated Carbon</t>
  </si>
  <si>
    <t xml:space="preserve"> Gum, Wood Or Sulphate Turpentine Oils</t>
  </si>
  <si>
    <t xml:space="preserve"> Other From Fungicides</t>
  </si>
  <si>
    <t xml:space="preserve"> - - Disinfectants Containing Bromomithan</t>
  </si>
  <si>
    <t>- -Other Disinfectants</t>
  </si>
  <si>
    <t>غيرها  (تحتوي على بروموميثان (ميثيل بروميد) أو بروموكلوروميثان)</t>
  </si>
  <si>
    <t xml:space="preserve"> محضرات تثبيت كي الملابس  مثل مريتوالخ</t>
  </si>
  <si>
    <t xml:space="preserve"> Clothing Ironing And Fixing Preparations ( Like Merito Etc)</t>
  </si>
  <si>
    <t xml:space="preserve"> ملطف أقمشة ومناشف  مثل لينور</t>
  </si>
  <si>
    <t xml:space="preserve"> Cloth And Towel Smoothers ( Like Lenor Etc)</t>
  </si>
  <si>
    <t xml:space="preserve"> محضرات لتنظيف سطح المعادن قبل طلائها؛  مساحيق وعجائن مركبة من معادن ومواد أُخر للحام المعادن</t>
  </si>
  <si>
    <t xml:space="preserve"> Pickling Preparations For Metal Surfaces; Soldering Brazing Or Welding Powders And Pastes Consisting Of Metal And Other Materials</t>
  </si>
  <si>
    <t xml:space="preserve"> Based On Lead Compounds</t>
  </si>
  <si>
    <t xml:space="preserve"> Containing Petroleum Oils Or Oils Obtained From Bituminous Minerals</t>
  </si>
  <si>
    <t xml:space="preserve"> Prepared Rubber Accelerators</t>
  </si>
  <si>
    <t xml:space="preserve"> Compound Plasticisers For Rubber Or Plastics</t>
  </si>
  <si>
    <t xml:space="preserve">  Other (Containing Bromochloromethane)</t>
  </si>
  <si>
    <t>مذيبات ومخففات عضوية مركبة تحتوي على ميثان ، ايثان أو بروبين  هيدرو كلورو فلورو كربونات (HCFCs ) ، ولكن غير محتوية على كلورو فلورو كربونات (CFCs )</t>
  </si>
  <si>
    <t>تحتوي على   رابع كلوريد الكربون، برومو كلورو ميثان أو  1، 1، 1 ـ ثالث كلورو ايثان (ميثيل كلورو فورم)</t>
  </si>
  <si>
    <t>Containing  Carbon Tetrachloride, Bromochloromethane Or 1, 1, 1 -Trichloroethane (Methylchloroform)</t>
  </si>
  <si>
    <t xml:space="preserve"> غيرها (تحتوي على   رابع كلوريد الكربون، برومو كلورو ميثان أو  1، 1، 1 ـ ثالث كلورو ايثان (ميثيل كلورو فورم))</t>
  </si>
  <si>
    <t xml:space="preserve"> Other (Containing  Carbon Tetrachloride, Bromochloromethane Or 1, 1, 1 -Trichloroethane (Methylchloroform))</t>
  </si>
  <si>
    <t xml:space="preserve"> Prepared Binders For Foundry Moulds Or Cores</t>
  </si>
  <si>
    <t xml:space="preserve"> Polyethylene Having A Specific Gravity Of Less Than 094</t>
  </si>
  <si>
    <t xml:space="preserve"> Polyethylene Having A Specific Gravity Of 094 Or More</t>
  </si>
  <si>
    <t xml:space="preserve"> بوليمرات مركبة الإيثلين ـ إسيتات الفينيل</t>
  </si>
  <si>
    <t xml:space="preserve"> Ethylene-Vinyl Acetate Copolymers</t>
  </si>
  <si>
    <t xml:space="preserve"> Polypropylene</t>
  </si>
  <si>
    <t xml:space="preserve"> Propylene Copolymers</t>
  </si>
  <si>
    <t>بوليمرات أكريلونترايل ـ بوتاداين ـ ستيرين (ABS)</t>
  </si>
  <si>
    <t xml:space="preserve"> Acrylonitrile-Butadiene-Styrene (Abs) Copolymers</t>
  </si>
  <si>
    <t xml:space="preserve"> Polyvinyl Chloride, Not Mixed With Any Other Substances</t>
  </si>
  <si>
    <t xml:space="preserve"> Polyvinyl Chloride, Non-Plasticised</t>
  </si>
  <si>
    <t>بولميرات كلوريد  ملدنة</t>
  </si>
  <si>
    <t xml:space="preserve"> Polyvinyl Chloride, Plasticised</t>
  </si>
  <si>
    <t xml:space="preserve"> Polytetrafluoroethylene</t>
  </si>
  <si>
    <t xml:space="preserve"> Polyvinyl Alcohol, Other</t>
  </si>
  <si>
    <t xml:space="preserve"> Polycarbonates</t>
  </si>
  <si>
    <t xml:space="preserve"> بولي أميدات ـ 6 ، ـ11 ، ـ 12 ، ـ 66 ،  ـ 69  ـ 610  أو  ـ 612</t>
  </si>
  <si>
    <t xml:space="preserve"> Polyamide-6, -1 L, -12, -6,6, -6,9, -6,10 Or-6,12</t>
  </si>
  <si>
    <t xml:space="preserve"> راتنجات نفـط وراتنجات كومارون وراتنجات أندين  وراتنجات الكومارون ـ أندين والبولي تيربين</t>
  </si>
  <si>
    <t xml:space="preserve"> Petroleum Resins, Coumarone, Indene Or Coumarone-Indene Resins And Polyterpenes</t>
  </si>
  <si>
    <t xml:space="preserve"> نترات سليلوز  بما في ذلك الكولويون</t>
  </si>
  <si>
    <t xml:space="preserve"> Cellulose Nitrates (Including Collodions)</t>
  </si>
  <si>
    <t xml:space="preserve"> Carboxymethylcellulose And Its Salts</t>
  </si>
  <si>
    <t xml:space="preserve"> Monofilament Of Which Any Cross-Sectional Dimension Exceeds 1 Mm</t>
  </si>
  <si>
    <t xml:space="preserve"> Rods,Sticks And Profile Shapes</t>
  </si>
  <si>
    <t xml:space="preserve">   - - - Drinking Straws</t>
  </si>
  <si>
    <t>اغطيه ارضيات  من لدائن أُخر</t>
  </si>
  <si>
    <t xml:space="preserve"> Sheets Of Plastics, Table Cover (Wats)</t>
  </si>
  <si>
    <t xml:space="preserve"> Sheets Of Plastics, Table Cover (Wats), Other</t>
  </si>
  <si>
    <t xml:space="preserve">  الواح وصفائح من بولي  ميثاكريلات الميثيل</t>
  </si>
  <si>
    <t xml:space="preserve"> Of Polymethyl Methacrylate</t>
  </si>
  <si>
    <t>39207100</t>
  </si>
  <si>
    <t>Plastics; Non-Cellular, Not Reinforced Of Regenerated Cellulose</t>
  </si>
  <si>
    <t xml:space="preserve"> مغاطس ، أحواض  مرشات (دوش) ، ومغاسل واحواض غسل</t>
  </si>
  <si>
    <t xml:space="preserve"> Other  Plastics  (Biodegradable  )</t>
  </si>
  <si>
    <t xml:space="preserve"> Other (Other  Plastics  (Biodegradable)  )</t>
  </si>
  <si>
    <t xml:space="preserve"> حـوامـل لـفرش  الأسنان ومناديل  الورق والأكواب للتواليت</t>
  </si>
  <si>
    <t xml:space="preserve"> Holder For Tooth Brushes,Paper Napking,For Toilets</t>
  </si>
  <si>
    <t xml:space="preserve"> Transmission,Conveyor Elevator Belts</t>
  </si>
  <si>
    <t xml:space="preserve"> Technical Items For Industrial And Agricultural</t>
  </si>
  <si>
    <t xml:space="preserve"> Natural Rubber,Other</t>
  </si>
  <si>
    <t>مطاط إيثيلين ـ بروبلين ـ دين غير مترافقة(EPDM)</t>
  </si>
  <si>
    <t xml:space="preserve"> Ethylene-Propylene-Non-Conjugated Diene Rubber ( Epdm )</t>
  </si>
  <si>
    <t xml:space="preserve"> Latex</t>
  </si>
  <si>
    <t xml:space="preserve"> Solutions; Dispersions Other Than Those Of Subheading No 400510</t>
  </si>
  <si>
    <t xml:space="preserve"> Plates, Sheets And Strip</t>
  </si>
  <si>
    <t xml:space="preserve"> For Transportation</t>
  </si>
  <si>
    <t xml:space="preserve"> Hoses Of Unharded Vulcanized Rubber, Other</t>
  </si>
  <si>
    <t xml:space="preserve"> Endless Transmission Belts Of Trapezoidal Cross-Section (V-Belts), Whether Or Not Grooved, Of A Circumference Exceeding 60 Cm But Not Exceeding 180 Cm</t>
  </si>
  <si>
    <t>سيور نقل حركة مقفلة بدون نهايات ذات مقطع عرضي شبه منحرف (سيور بشكل حرف V)، غير ذات الأضلاع بشكل حرفV  وطول محيطها الخــارجي عـن 60 سم ولا يتجـاوز 180 سم</t>
  </si>
  <si>
    <t xml:space="preserve"> Endless Transmission Belts Of Trapezoidal Cross-Section (V-Belts), Whether Or Not Grooved Of A Circumference Exceeding 60 Cm But Not Exceeding 180 Cm</t>
  </si>
  <si>
    <t xml:space="preserve"> Endless Synchronous Belts, Of A Circumference Exceeding 60 Cm But Not Exceeding 150 Cm</t>
  </si>
  <si>
    <t xml:space="preserve"> سيور نقل حركة متزامنـة مقفلة بدون نهايات  ، يزيد طول محيطها الخارجي عن 150 سم و لا يتجاوز 198 سم</t>
  </si>
  <si>
    <t>- - Of A Kind Used On Construction Or Industriah Handlig Vehicles And Machines And Having A Rim Size Not Exceeding 61 Cm</t>
  </si>
  <si>
    <t xml:space="preserve"> Used Pneumatic Tyres</t>
  </si>
  <si>
    <t>قفازات  من مطاط للجراحة</t>
  </si>
  <si>
    <t xml:space="preserve"> Apparel For Surgeons And X-Ray Operators</t>
  </si>
  <si>
    <t xml:space="preserve"> Parts Of Railway And Tramway Locomotives</t>
  </si>
  <si>
    <t xml:space="preserve"> Parts Of Equipment Of Heading No8710</t>
  </si>
  <si>
    <t xml:space="preserve"> Hard Rubber Powder, Waste And Scrape</t>
  </si>
  <si>
    <t xml:space="preserve"> Hard Rubber Vawes,Tapsand Sprayers For Medical Enewas</t>
  </si>
  <si>
    <t xml:space="preserve"> Hard Rubber Hygienic Bathroom And The Like</t>
  </si>
  <si>
    <t xml:space="preserve"> Hard Rubber Gaskets, Washers And Other Seals From Hard Rubber Not Cellular</t>
  </si>
  <si>
    <t xml:space="preserve"> Hard Rubber, Other</t>
  </si>
  <si>
    <t xml:space="preserve"> Bovine Or Equine Leather, Full Grains And Full Grain Splits</t>
  </si>
  <si>
    <t xml:space="preserve"> Leather Of Animals, Full Grains And Full Grain Without Splits</t>
  </si>
  <si>
    <t xml:space="preserve"> Leather Of Animals,  Full Grain  Splits</t>
  </si>
  <si>
    <t xml:space="preserve"> جلود مطراة (معروفة بالشاموا)  بما في ذلك الجلود البيضاء الشبيهة</t>
  </si>
  <si>
    <t xml:space="preserve"> Leather Soft(Called Shamwa) (In It Self The White Leather)</t>
  </si>
  <si>
    <t xml:space="preserve"> Trunks And Suitcases</t>
  </si>
  <si>
    <t xml:space="preserve"> Briefcases</t>
  </si>
  <si>
    <t xml:space="preserve"> School Satchels</t>
  </si>
  <si>
    <t>صناديق وحقائب  سطحها الخارجي من جلد طبيعي أو جلد مجدد أو من جلد ملمع</t>
  </si>
  <si>
    <t xml:space="preserve">  صناديق وحقائب سطحها الخارجي من جلد طبيعي أو جلد مجدد أو جلد ملمع</t>
  </si>
  <si>
    <t xml:space="preserve"> Leather Articles Of Apparel</t>
  </si>
  <si>
    <t xml:space="preserve"> Other Clothing Accessories</t>
  </si>
  <si>
    <t>أغلفة المقاعد البوف غير المحشوة  تلبيس مقاعد السيارات</t>
  </si>
  <si>
    <t xml:space="preserve"> Coniferous</t>
  </si>
  <si>
    <t xml:space="preserve"> Charcoal Of Bamboo</t>
  </si>
  <si>
    <t xml:space="preserve"> Wood Wool</t>
  </si>
  <si>
    <t>صفائح للتلبيس وصفائح لصناعة الخشب المتعاكس (وان كانت موصولة الأطراف) وغيرها من خشب منشـور طوليا أو مشرح أو مسطح،  ممسوحه</t>
  </si>
  <si>
    <t>أخشاب أخرى منشورا أو مقطعا طوليا أو مشرحا أو مسطحا  ممسوحا</t>
  </si>
  <si>
    <t>أخشاب أخرى منشورا أو مقطعا طوليا أو مشرحا أو مسطحا  مجمعا بالتلسين</t>
  </si>
  <si>
    <t xml:space="preserve"> Tongued Wood</t>
  </si>
  <si>
    <t xml:space="preserve"> Moulded Wood (Also Known As Mouldings Or Beadings),Such As Are Usedfor The Manufacture Of Picture Frames, Decoration Of Walls Furniture, Doors And Other Carpentry Of Joinery</t>
  </si>
  <si>
    <t xml:space="preserve">   - - - Moulded Wood (Also Known As Mouldings Or Beadings), Used For The Manufacture Of Picture Frames, Decoration Of Walls Furniture, Doors And Other Carpentry Or Joinery Works</t>
  </si>
  <si>
    <t xml:space="preserve">  Other Moulded Wood</t>
  </si>
  <si>
    <t>ألواح  ''أورينتد ستراند بورد OSB''</t>
  </si>
  <si>
    <t>ألواح من ألياف الخشب تزيد كثافتها عن 0.5 جم/سم3 ولا تتجاوز  0.8 غم/سم3</t>
  </si>
  <si>
    <t>- - Fiber Board Of Wood Of A Density Exceeding 0.5 G/Cm3 But Not Exceeding 0.8 G/Cm3</t>
  </si>
  <si>
    <t>-- Of A Density Not Exceeding 0.5 G/Cm³</t>
  </si>
  <si>
    <t xml:space="preserve"> With At Least One Outer Ply Of Tropical Wood Specified In Subheading Note 1 To This Chapter</t>
  </si>
  <si>
    <t xml:space="preserve"> - Other Plywood</t>
  </si>
  <si>
    <t xml:space="preserve"> Ordinary Boxes And Small Boxes For Packing And Transport Puroses</t>
  </si>
  <si>
    <t xml:space="preserve"> Pallets, Box Pallets And Other Load Boards; Pallet Collars</t>
  </si>
  <si>
    <t xml:space="preserve"> Broom And Brush Bodies</t>
  </si>
  <si>
    <t xml:space="preserve"> Broom And Brush Handles</t>
  </si>
  <si>
    <t xml:space="preserve"> Posts And Beams</t>
  </si>
  <si>
    <t xml:space="preserve"> Other - - -</t>
  </si>
  <si>
    <t xml:space="preserve"> Articles Of Wooden Furniture,Other Then Those Of Chapter 94,(Clothes Bruch Hangers,Letter Trays For Office Use,Ashtrays Etc)</t>
  </si>
  <si>
    <t xml:space="preserve"> Corks And Stoppers</t>
  </si>
  <si>
    <t xml:space="preserve"> Loofah Baskets</t>
  </si>
  <si>
    <t xml:space="preserve"> Loofah Handbage,Shopping -Bags And Suitcases</t>
  </si>
  <si>
    <t xml:space="preserve"> Loofah Travelling-Bags And Suitcases</t>
  </si>
  <si>
    <t xml:space="preserve"> Loofah Tableware,Kitchenware And Other Houshold Articles</t>
  </si>
  <si>
    <t xml:space="preserve"> Loofah Articles Of Loofah(Gloves,Pads,Etc)</t>
  </si>
  <si>
    <t xml:space="preserve">  عجينه خشب من غيرعائلة المخروطيات "الصنوبريات "</t>
  </si>
  <si>
    <t xml:space="preserve"> Paper And Paperboard Of A Kind Used As A Base For Photo- Sensitive, Heat-Sensitive Or Electro-Sensitive Paper Or Paperboard</t>
  </si>
  <si>
    <t xml:space="preserve"> Wallpaper Base</t>
  </si>
  <si>
    <t>ورق  يزن أقل من 40 جم/ م2</t>
  </si>
  <si>
    <t>ـ ـ يزن 40 جم/م2 أو أكثر  ولكن لا يتجاوز 150جم/م2 بشكل صفائح لا يتجاوز أحد جانبيها 435 مم ولا يزيد الآخر عن 297 مم في حالـتها غير المطوية</t>
  </si>
  <si>
    <t xml:space="preserve"> Weighing More Than 150 G/M2</t>
  </si>
  <si>
    <t xml:space="preserve"> Other Paper And Paperboard, Of Which More Than 10 % By Weight Of The Total Fibre Content Consists Of Fibres Obtained By A Mechanical Process :</t>
  </si>
  <si>
    <t xml:space="preserve"> Paper For Graphics Or Advertisements</t>
  </si>
  <si>
    <t>ورق  بشكل صـفائح لا يتجاوز أحد جانبيها 435 مم ولا يتجاوز الجانب الآخر 297 مم بحالتها غيرالمطوية</t>
  </si>
  <si>
    <t>ـ ـ ـ 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t>
  </si>
  <si>
    <t xml:space="preserve"> Toilet Or Facial Tissue Stock, Towel Or Napkin Stock And Similar Paper Of A Kind Used For Household Or Sanitary Purposes,</t>
  </si>
  <si>
    <t>- -  Weighing 150 G/M2 Or Less</t>
  </si>
  <si>
    <t xml:space="preserve"> Sulphite Wrapping Paper</t>
  </si>
  <si>
    <t xml:space="preserve"> Filter Paper And Paperboard</t>
  </si>
  <si>
    <t>ورق بوزن لا يتجاوز 150  جم/م2</t>
  </si>
  <si>
    <t xml:space="preserve"> Other Paper And Paperboard, Weighing 1 50 G/M2 Or Less</t>
  </si>
  <si>
    <t xml:space="preserve"> Other Paper And Paperboard, Weighing More Than I50 G/M2 But Less Than 225 G/M2</t>
  </si>
  <si>
    <t xml:space="preserve"> Greaseproof Papers</t>
  </si>
  <si>
    <t xml:space="preserve"> Glassine And Other Glazed Transparent Or Translucent Papers</t>
  </si>
  <si>
    <t xml:space="preserve"> Corrugated Paper And Papcrboard, Whether Or Not Perforated</t>
  </si>
  <si>
    <t xml:space="preserve"> Sack Kraft Paper, Creped Or Crinkled, Whether Or Not Embossed Or Perforated</t>
  </si>
  <si>
    <t xml:space="preserve">  ورق مقوى بشكل صفائح بضلع لا يتجاوز 435 مم والضلع الآخر لا يتجاوز 297مم بحالتها غير المطوية</t>
  </si>
  <si>
    <t>- - Ln Sheets With One Side Not Exceeding 435 Mmmm And The Other Sid Not Exceeding 297 Mm In The Unfolded State</t>
  </si>
  <si>
    <t xml:space="preserve"> Light-Weight Coated Paper</t>
  </si>
  <si>
    <t xml:space="preserve"> Bleached Uniformly Throughout The Mass And Of Which More Than 95 % By Weight Of The Total Fibre Content Consists Of Wood Fibres Obtained By A Chemical Process, And Weighing L 50 G/M2 Or Less</t>
  </si>
  <si>
    <t>مبيض بطريقة موحدة في كتلته والذي تمثل فيه الألياف الخشبية المتحصل عليها بطريقة كيماوية بنسبة تزيد عن 95% وزناً من المحتوى الكلي لمجموع الألياف و بوزن  يتجاوز 150 جم/ م2</t>
  </si>
  <si>
    <t xml:space="preserve"> In Rolls Or Tapes Of A Width Not Exceeding 36 Cm</t>
  </si>
  <si>
    <t xml:space="preserve"> Paper, Bleached, Weighing More Than 150 G/M2</t>
  </si>
  <si>
    <t xml:space="preserve"> Paper And Paperboard, Coated, Impregnated Or Covered With Wax, Paraffin Wax, Stearin, Oil Or Glycerol</t>
  </si>
  <si>
    <t>48131000</t>
  </si>
  <si>
    <t>ورق سجائر، بشكل أو دفاتر أو أنابيب</t>
  </si>
  <si>
    <t>Cigarette Paper, In The Form Of Booklets Or Tubes</t>
  </si>
  <si>
    <t>Cigarette Paper,  In Rolls Of A Width Not Exceeding 5 Cm</t>
  </si>
  <si>
    <t xml:space="preserve"> Wallpaper And Similar Wall Coverings, Consisting Of Paper Coated Or Covered, On The Face Side, Mth A Grained, Embossed, Coloured, Design-Printed Or Otherwise Decorated Layer Of Plastics</t>
  </si>
  <si>
    <t>أغطية أسرة وأصناف مماثلة لاستعمالات منزلية أو صحية أو للمستشفيات مصنوعة من عجائن الورق أو الورق السليلوزي أو طبقات الألياف السليلوزية  غ.د.</t>
  </si>
  <si>
    <t xml:space="preserve"> Paper Boxes For Perfumes Or Jewellery Or Gifts</t>
  </si>
  <si>
    <t>رقاع من جميع الأنواع من ورق أو ورق مقوى  مطبوعة</t>
  </si>
  <si>
    <t xml:space="preserve"> Paper Lace And Embroidery;Shelf Edging</t>
  </si>
  <si>
    <t xml:space="preserve"> Paper Gasket And Washers</t>
  </si>
  <si>
    <t xml:space="preserve"> الزوايا والمفصلات  للطوابع والصور الفوتوغرافية واشرطة اطراف الصور وزوايا التقوية للحقائب</t>
  </si>
  <si>
    <t xml:space="preserve"> Stamp Mounts,Photograph Mounting Corners And Photo Mounts,Reinforcement Corners For Suit-Cases</t>
  </si>
  <si>
    <t xml:space="preserve"> Tailoring Patterns</t>
  </si>
  <si>
    <t xml:space="preserve">   - - - - Computer Form Paper</t>
  </si>
  <si>
    <t xml:space="preserve">   كروت مسلسلة الترقيم تحتوي على اسئلة وأجوبة أو معلومات عامة ، ثقافية</t>
  </si>
  <si>
    <t xml:space="preserve"> Other Of Books ,Booklets And Pamphlets,Consisting Essentially Of Textual Matter Of Any Kind,And Printed</t>
  </si>
  <si>
    <t xml:space="preserve">   كتب وكتيبات ونشرات مطبوعة بطريقة (برايل) لمكفوفي البصر أو الاختزال</t>
  </si>
  <si>
    <t xml:space="preserve">   كتب مدرسية وجامعية</t>
  </si>
  <si>
    <t xml:space="preserve"> School And Collegiate Books</t>
  </si>
  <si>
    <t xml:space="preserve"> Museums And Public Libraries Indexesetc</t>
  </si>
  <si>
    <t xml:space="preserve">   كتب مصورة للاطفال التي لا تشكل الصور فيها العنصر الرئيسي</t>
  </si>
  <si>
    <t xml:space="preserve"> Children'S Picture Books Means Books For Children'S In Which The Pictures Form The Pricipal Interest</t>
  </si>
  <si>
    <t xml:space="preserve">   الصحف والمجلات الدوريات المغلفة بورق مقوى ، مجموعات الصحف والمجلات أو الدوريات الموضوعة في غلاف واحد ، وإن كانت محتوية على اعلانات</t>
  </si>
  <si>
    <t xml:space="preserve">   مجلات</t>
  </si>
  <si>
    <t xml:space="preserve"> Magazines</t>
  </si>
  <si>
    <t xml:space="preserve"> Drawing And Painting Books For Chilren</t>
  </si>
  <si>
    <t xml:space="preserve"> Picture Books For Childern</t>
  </si>
  <si>
    <t>49070032</t>
  </si>
  <si>
    <t>عملة ورقية لم تكتسب بعد صفة التداول القانوني</t>
  </si>
  <si>
    <t xml:space="preserve"> Banknotes Not Yet In Legal Circulation</t>
  </si>
  <si>
    <t xml:space="preserve"> Transfers (Decalcomanias), Vitrifiable</t>
  </si>
  <si>
    <t xml:space="preserve"> Postcards</t>
  </si>
  <si>
    <t xml:space="preserve"> Greeting And Similar Cards</t>
  </si>
  <si>
    <t xml:space="preserve">   مطبوعات للدعاية والإعلان</t>
  </si>
  <si>
    <t xml:space="preserve"> Printed Matter For Publicity And Advertisiement</t>
  </si>
  <si>
    <t xml:space="preserve">   كتالوجات تجارية وما يماثلها</t>
  </si>
  <si>
    <t xml:space="preserve"> Commercial Catalogues And The Like</t>
  </si>
  <si>
    <t xml:space="preserve">   صور فوتوغرافية ملونة أو غير ملونة للمناظر السياحية أو الطبيعية</t>
  </si>
  <si>
    <t xml:space="preserve"> Photographs Of Tourist Scenes,Etc.</t>
  </si>
  <si>
    <t xml:space="preserve">   الحوامل المطبوعة للتقاويم وإن كانت بصور</t>
  </si>
  <si>
    <t xml:space="preserve"> Printed Calendar Backs With Or Without Illustrations</t>
  </si>
  <si>
    <t xml:space="preserve">   لوحات التعليم للتشريح وعلم النبات والحيوان</t>
  </si>
  <si>
    <t xml:space="preserve"> Educational Charts For Anatomy,Botany And Zoology</t>
  </si>
  <si>
    <t xml:space="preserve">   تذاكر الحفلات والمهرجانات ووسائط النقل وما يماثلها</t>
  </si>
  <si>
    <t xml:space="preserve"> نسج أُخر تحتوي على 85% وزناً  أو أكثر من الحرير أو فضلاته ، عدا فضلات مشاقة الحرير</t>
  </si>
  <si>
    <t xml:space="preserve"> Containing 85 % Or More By Weight Of Wool</t>
  </si>
  <si>
    <t>51121990</t>
  </si>
  <si>
    <t xml:space="preserve"> Woven Fabrics Of Horsehair</t>
  </si>
  <si>
    <t xml:space="preserve"> Containing 85 % Or More By Weight Of Cotton</t>
  </si>
  <si>
    <t xml:space="preserve"> Measuring Less Than 71429 Decitex But Not Lcss Than 23256 Decitex (Exceeding 14 Metric Number But Not Excecding 43 Metric Number)</t>
  </si>
  <si>
    <t>52071000</t>
  </si>
  <si>
    <t>خيوط قطن تحتوي على 85% وزناً أو أكثر من القطن</t>
  </si>
  <si>
    <t xml:space="preserve"> Plain Weave, Weighing Not More Than I00 Glm2</t>
  </si>
  <si>
    <t>52082200</t>
  </si>
  <si>
    <t>52083900</t>
  </si>
  <si>
    <t xml:space="preserve"> Denim</t>
  </si>
  <si>
    <t>52101100</t>
  </si>
  <si>
    <t xml:space="preserve"> High Tenacity Yarn Of Polyesters</t>
  </si>
  <si>
    <t>- Woven Fabrics Obtained From High Tenacity Yarn Of Nylon Or Other Polyamides Or Of Polyesters</t>
  </si>
  <si>
    <t xml:space="preserve"> Woven Fabrics Obtained From High Tenacity Yarn, Of Viscose Rayon</t>
  </si>
  <si>
    <t>54082400</t>
  </si>
  <si>
    <t>اقمشه منسوجه اخر من ألياف بوليستر غير مستمرة  بنسج ساده</t>
  </si>
  <si>
    <t xml:space="preserve"> 3-Thread Or 4-Thread Twill Including Cross Twill, Of Polyester Staple Fibres</t>
  </si>
  <si>
    <t xml:space="preserve"> Woven Fabrics Of Artificial Staple Fibers, Unbleached Or Bleached</t>
  </si>
  <si>
    <t xml:space="preserve"> Woven Fabrics Of Artificial Staple Fibers Dyed</t>
  </si>
  <si>
    <t xml:space="preserve"> Woven Fabrics Of Artificial Staple Fibers Of Yarns Of Different Colours</t>
  </si>
  <si>
    <t xml:space="preserve"> Woven Fabrics Of Artificial Staple Fibers Printed</t>
  </si>
  <si>
    <t xml:space="preserve"> Woven Fabrics Of Artificial Staple Fibers, Dyed</t>
  </si>
  <si>
    <t xml:space="preserve"> Woven Fabrics Of Artificial Staple Fibers, Of Yarns Of Different Colours</t>
  </si>
  <si>
    <t xml:space="preserve"> Sanitary Towels And Tampons, Of Man-Made Fibres</t>
  </si>
  <si>
    <t>اقمشه غير منسوجه بوزن يزيد عن  150 جم/ م2</t>
  </si>
  <si>
    <t>اقمشه غير منسوجه بوزن لايزيد عن  25 جم/ م2</t>
  </si>
  <si>
    <t>اقمشه غير منسوجه بوزن يزيد عن 25 جم/ م2 ولكن لا يتجاوز عن 70 جم/   م2</t>
  </si>
  <si>
    <t xml:space="preserve"> Rubber Thread And Cord, Textile Covered</t>
  </si>
  <si>
    <t>خيوط حزم وحبال وامراس  مضفورة</t>
  </si>
  <si>
    <t>خيوط  ربط أو حزم مضفورة,من جوت أو من ألياف نسجية لحائية أُخر من البند 53.03</t>
  </si>
  <si>
    <t xml:space="preserve"> Of Jute Or Of Other Textile Bast Fibres Of Heading 53.03</t>
  </si>
  <si>
    <t xml:space="preserve">  سجاد من مواد نسجية أخر</t>
  </si>
  <si>
    <t xml:space="preserve"> Floor Coverings Of Coconut Fibres (Coir)</t>
  </si>
  <si>
    <t xml:space="preserve"> Rugs And The Like</t>
  </si>
  <si>
    <t xml:space="preserve"> Moquette Carpets And Rugs</t>
  </si>
  <si>
    <t>_  سجاد من مواد نسجية أخر</t>
  </si>
  <si>
    <t xml:space="preserve"> Prayer Rugs</t>
  </si>
  <si>
    <t>سجاد  وبسط من خيوط قطيفية</t>
  </si>
  <si>
    <t xml:space="preserve"> Carpts And Rugs Of Chenille Yarn</t>
  </si>
  <si>
    <t>57050019</t>
  </si>
  <si>
    <t xml:space="preserve"> Knitted Or Crocheted Carpets Looking Like Fur</t>
  </si>
  <si>
    <t>58011010</t>
  </si>
  <si>
    <t>نسج خاصه لصناعة العبي والمشالح</t>
  </si>
  <si>
    <t>Woven Pile &amp; Chenille Fabrics For The Manufactur The Cloaks(Abayas)</t>
  </si>
  <si>
    <t xml:space="preserve"> Other Weft Pile Fabrics</t>
  </si>
  <si>
    <t xml:space="preserve"> Tulles And Other Net Fabrics</t>
  </si>
  <si>
    <t xml:space="preserve"> Tulles And Other Net Fabrics Of Man-Made Fibres</t>
  </si>
  <si>
    <t xml:space="preserve"> Tulles And Other Net Fabrics Of Other Textile Materials</t>
  </si>
  <si>
    <t xml:space="preserve"> Woven Pile Fabrics (Including Terry Towelling And Similar Terry Fabrics) And Chenille Fabrics</t>
  </si>
  <si>
    <t xml:space="preserve"> Other Woven Fabrics, Containing By Weight 5 % Or More Of Elastomeric Yarn Or Rubber Thread</t>
  </si>
  <si>
    <t>اشرطه  من قطن</t>
  </si>
  <si>
    <t xml:space="preserve"> Fabrics Consisting Of Warp Without Weft Assembled By Means Of An Adhesive (Bolducs)</t>
  </si>
  <si>
    <t xml:space="preserve"> Braids In The Piece</t>
  </si>
  <si>
    <t xml:space="preserve"> Textile Fabrics Coated With Gum Or Amylaceous Substances, Of A Kind Used For The Outer Covers Of Books Or The Like</t>
  </si>
  <si>
    <t xml:space="preserve"> Tracing Cloth</t>
  </si>
  <si>
    <t xml:space="preserve"> Prepared Painting Canvas</t>
  </si>
  <si>
    <t xml:space="preserve"> Textile Fabrics Other</t>
  </si>
  <si>
    <t xml:space="preserve"> Painted Canvas Being The Fabfrical Scenery,Studio Back-Cloths Or The Like</t>
  </si>
  <si>
    <t xml:space="preserve"> Bolting Cloth, Whether Or Not Made Up</t>
  </si>
  <si>
    <t>نسج وزن المتر المربع منها 650 جم  أو أكثر</t>
  </si>
  <si>
    <t xml:space="preserve"> Straining Cloth Of A Kind Used In Oil Presses Or The Like,Including That Of Human Hair</t>
  </si>
  <si>
    <t>60052100</t>
  </si>
  <si>
    <t>60064200</t>
  </si>
  <si>
    <t>معاطف واقيه  من ألياف الياف تركيبية أو اصطناعية</t>
  </si>
  <si>
    <t xml:space="preserve"> Of Synthetic Fibre, Measuring Per Single Yarn Less Than 67 Decitex</t>
  </si>
  <si>
    <t>من ألياف تركيبية، مقاس الخيــط المفـــرد منهــا  67 ديسيتكس أو أكثر</t>
  </si>
  <si>
    <t xml:space="preserve"> Of Synthetic Fibre, Measuring Per Single Yarn 67 Decitex Or More</t>
  </si>
  <si>
    <t>جوارب نسائية طويلة أو نصفية  من قطن</t>
  </si>
  <si>
    <t>جوارب نسائية طويلة أو نصفية من  ألياف تركيبية</t>
  </si>
  <si>
    <t>- -Women Stockings Long Or A Half Of Synthetic Fibres</t>
  </si>
  <si>
    <t xml:space="preserve"> Women'S Full-Length Or Knee-Length Hosiery ' Of Other Textile Materials '</t>
  </si>
  <si>
    <t>قفازات بانواعها  مشربة أو مطلية أو مغطاة بلدائن أو بمطاط</t>
  </si>
  <si>
    <t xml:space="preserve"> Bathrobes ' Of Other Textile Materials '</t>
  </si>
  <si>
    <t xml:space="preserve"> - - - Disposable Garments And Suits Of Polypropylene Whether Or Not Sterilized For Operation Theatres</t>
  </si>
  <si>
    <t xml:space="preserve"> Brassieres</t>
  </si>
  <si>
    <t xml:space="preserve">  أحزمة شدادة وأحزمة شدادة بشكل سراويل</t>
  </si>
  <si>
    <t xml:space="preserve"> Handkerchiefs Of Cotton</t>
  </si>
  <si>
    <t xml:space="preserve"> Handkerchiefs Of Other Textile Materials</t>
  </si>
  <si>
    <t xml:space="preserve"> Shawls</t>
  </si>
  <si>
    <t>توابع ألبسة  بأبازيم أو مغاليق أو زخارف من معدن ثمين أو مزخرفة بلآلي أو بأحجار كريمة أو شبه كريمة</t>
  </si>
  <si>
    <t>ستائر واسدال  من مواد نسجية أُخر</t>
  </si>
  <si>
    <t>ـ ـ ـ أكياس الغسيل وأكـيـاس الأحذية وجعبها والأكياس الصغيرة لجوارب النساء أو للمناديل والأكياس الصغيرة الأخر المماثلة من النسيج الناعم للاستعمالات المنزلية</t>
  </si>
  <si>
    <t>أحذية بوجوه من قدد أو أشرطة مثبتة في ثقوب بالنعال  تونج</t>
  </si>
  <si>
    <t xml:space="preserve"> Snowboard Boots For Baby</t>
  </si>
  <si>
    <t xml:space="preserve">  Headgear (Ghuttra), Printed In Form Of Shimagh, Not Embroidered</t>
  </si>
  <si>
    <t xml:space="preserve"> Ordinary Foil (Ghutra)</t>
  </si>
  <si>
    <t xml:space="preserve"> Skulcaps (Taqias)</t>
  </si>
  <si>
    <t xml:space="preserve">  Headbands ( Uquls)</t>
  </si>
  <si>
    <t xml:space="preserve"> Disposable Caps Used In Operations Rooms, Of Polypropylene, Whether Or Not Sterilized</t>
  </si>
  <si>
    <t>65069190</t>
  </si>
  <si>
    <t>غيرها من الطواقى</t>
  </si>
  <si>
    <t>Headgear, Other</t>
  </si>
  <si>
    <t>66020090</t>
  </si>
  <si>
    <t>غيرها من العصى والسياط</t>
  </si>
  <si>
    <t>Walking Sticks, Other</t>
  </si>
  <si>
    <t>فيرميكولية ممدد وغضار ممدد وخبث رغوي ومواد معدنية ممددة مماثلة  بما فيها مخاليط تلك المواد</t>
  </si>
  <si>
    <t>غيرها  من المصنوعات من مواد جبصيه</t>
  </si>
  <si>
    <t>68159930</t>
  </si>
  <si>
    <t>كتل والواح للرصف</t>
  </si>
  <si>
    <t>Paving Blocks And Slabs</t>
  </si>
  <si>
    <t>منتجات ناريه خزفيه  تحتوي على أكثر من 50% وزناً من الجرافيت أو من أنواع  أُخر من الكربون أو من خليط من تلك المنتجات</t>
  </si>
  <si>
    <t>ترابيع وبلاط  و مكعبات وأصناف مماثلة ، وإن كانت بشكل غير مستطيل ، أكبر مساحة سطح لها يمكن ادخالها ضمن مربع طول ضلعه يقـل عـن 7 سم</t>
  </si>
  <si>
    <t>ـ ـ أصناف ذات صلابة تعادل أو تزيد عن 9 بقياس ((MOHS</t>
  </si>
  <si>
    <t>أواني مائدة وأواني مطبـخ من بـورسلين  صينى</t>
  </si>
  <si>
    <t>أدوات منزلية أو للتواليت أخر، من بورسلين  صينى</t>
  </si>
  <si>
    <t xml:space="preserve"> المواقد وأجهزة التدفئة والتسخين الأخر المصنوعة من مواد خزفية فخار عادي وفخار من عجينة  فاخرى</t>
  </si>
  <si>
    <t>عيدان من زجاج أُخر ذي معامل تمدد طولي لا يتجاوز 6- 10?5  لكل كيلفن  في درجة حرارة تتراوح بين صفر و 300 درجة مئوية</t>
  </si>
  <si>
    <t>أنابيب امبولات من  زجاج</t>
  </si>
  <si>
    <t>قناني العطور للتواليت  للزينه</t>
  </si>
  <si>
    <t>- Stemware Drinking Glasses Of Lead Crystal</t>
  </si>
  <si>
    <t xml:space="preserve"> - Other Drinking Glasses, Other Than Of Glass Ceramics:</t>
  </si>
  <si>
    <t>من زجاج له معامل تمدده الطولي لا يتجاوز x510-6  للكلفن في درجة حرارة تتراوح ما بين صفر و300 (درجة مئوية)</t>
  </si>
  <si>
    <t xml:space="preserve"> Of Glass Having A Linear Coefficient Of Expansion Not Exceeding 5 X 10-6 Per Kelvin Within A Temperature Range Of  0°C To 300°C</t>
  </si>
  <si>
    <t xml:space="preserve">   - - - Aquariums</t>
  </si>
  <si>
    <t>أصناف للمختبرات أو للصحة أو للصيدلة وان كانت مدرجة أو معايرة، من زجاج أخر، معامل تمدده الطولي لا يتجاوز 5 من مليون ـ للكلفن في درجة حرارة تتراوح من صفر إلي 300 درجة مئوية</t>
  </si>
  <si>
    <t>زجاج لأغراض العزل الحرارة ، الصوت ،  الكهرباء</t>
  </si>
  <si>
    <t xml:space="preserve">   - - - Fiberglass Cases For Electric Meters, Without Electrical Fittings</t>
  </si>
  <si>
    <t>أحجار كريمة، ياقوت وسـفير  وزمرد</t>
  </si>
  <si>
    <t>71101900</t>
  </si>
  <si>
    <t>غيره من اشكال البلاتين</t>
  </si>
  <si>
    <t>Platinum Unwrought, Other</t>
  </si>
  <si>
    <t xml:space="preserve"> أزرار أكمام  كبك</t>
  </si>
  <si>
    <t>حلى  من خشب</t>
  </si>
  <si>
    <t>72015000</t>
  </si>
  <si>
    <t>حديد صب (ظهر) مخلوط وحديد صب  سبيجل</t>
  </si>
  <si>
    <t>Alloy Pig Iron; Spiegeleisen</t>
  </si>
  <si>
    <t>منتجات مسطحه مموجه مطلية أو مغطاة بخليط زنك ـ ألومنيوم</t>
  </si>
  <si>
    <t>منتجات مسطحه مجـلخة على جوانبها الأربع داخل مجاري مقفلة، بعرض يزيد عن 150 مم وبسمك لا يقل عن 4 مم ، ليست بشكل لفات وبدون علامات  سطحية بارزة</t>
  </si>
  <si>
    <t>غيرها ، بسمك  475 مم أو أكثر</t>
  </si>
  <si>
    <t>منتجات مسطحه بالتجليخـ مطلية  أو مغطاة بالزنك بطريقة التحليل الكهربائي</t>
  </si>
  <si>
    <t>منتجات مسطحه بالتجليخ مطلية  أو مغطاة بالزنك بطرق أُخرى</t>
  </si>
  <si>
    <t>منتجات مسطحه بالتجليخ مدهونة أو مورنشة  أو مغطاة بلدائن</t>
  </si>
  <si>
    <t>منتجات مسطحه بالتجليخ مطلية  أو مغطاة من نوع مختلف</t>
  </si>
  <si>
    <t xml:space="preserve"> قضبان حديد  ذات مقطع عرضي دائري قطره أقل من 14 مم</t>
  </si>
  <si>
    <t xml:space="preserve">  Of A Height  Exceeding 220 Mm</t>
  </si>
  <si>
    <t xml:space="preserve"> Of A Height  Exceeding 220 Mm</t>
  </si>
  <si>
    <t xml:space="preserve">  زوايا وأشكال خاصة ومقاطع، غير مشغولة بأكثر من التجليخ أو السحب أو البثق بالحرارة</t>
  </si>
  <si>
    <t>Flat Rolled Products Of Stainless Steel  Of A Thickness Of 475 Mm Or More</t>
  </si>
  <si>
    <t>Flat Rolled Products Of Stainless Steel  Of A Thickness Of Less Than 475 Mm</t>
  </si>
  <si>
    <t>قضبان وعيدان  ذات مقطع عرضي دائري</t>
  </si>
  <si>
    <t>اسلاك من صلب السيليكو ـ منجنيز</t>
  </si>
  <si>
    <t xml:space="preserve"> ألواح دعم  وقواعد</t>
  </si>
  <si>
    <t xml:space="preserve"> أكواع وقطع منحنية  وأكمام، ملولبة</t>
  </si>
  <si>
    <t xml:space="preserve"> صـناديق (كـبـائـن) تـثـبت ضمن جدران المنشآت لاحتواء أجهزة اطفاء الحريق أو أنابيب المياه  وما يماثلها</t>
  </si>
  <si>
    <t>سلاسل  من حديد وصلب بحلقات ذات خوابير</t>
  </si>
  <si>
    <t>73218190</t>
  </si>
  <si>
    <t>ادوات مائده وادوات مطبخيه  مـن حـديـد (عـدا حـديـد الصب) أو صلب، مطلي بالميناء</t>
  </si>
  <si>
    <t>74093100</t>
  </si>
  <si>
    <t xml:space="preserve"> مسامير و مسامير تنجيد و دبابيس ورق الرسم  ومشابك خارزه وأصناف مماثلة</t>
  </si>
  <si>
    <t>75040000</t>
  </si>
  <si>
    <t>مساحيق ورقائق من نيكل</t>
  </si>
  <si>
    <t>Nickel Powders And Flakes</t>
  </si>
  <si>
    <t xml:space="preserve"> لوازم  مواسير وأنابيب</t>
  </si>
  <si>
    <t>صفائح والواح  من ألومنيوم غير مخلوط</t>
  </si>
  <si>
    <t>صفائح والواح  من خلائط غير المونيوم</t>
  </si>
  <si>
    <t>76149000</t>
  </si>
  <si>
    <t>اسفنجات  و وسيدات وقفازات وما يماثلها من ألومونيوم  للجلي أو التلميع</t>
  </si>
  <si>
    <t>محتـوي وزنـاً على 99.99%  أو أكثر مـن الزنك</t>
  </si>
  <si>
    <t xml:space="preserve">  أدوات التقعير أو التقوير</t>
  </si>
  <si>
    <t xml:space="preserve">  أدوات الخرط</t>
  </si>
  <si>
    <t xml:space="preserve"> أرقام وأحرف ورسوم منفصلة ومعدة لصناعة اللوحات المشار  إليها في هذا البند</t>
  </si>
  <si>
    <t>Spark Ignition Of Acylinder Capacity Exceeding  1,000 Cc But Not Exceeding 1,500 Cc</t>
  </si>
  <si>
    <t xml:space="preserve"> (صمامات وأنابيب اخراج العادم (قزوز ـ ماني فولد</t>
  </si>
  <si>
    <t>اجهزه ذات قدرة  وزن لاتتجاوز 30  كيلو جرام</t>
  </si>
  <si>
    <t>اجهزه ذات قدرة وزن تتجاوز 30  كغ ولا تتجاوز 5000 كغ</t>
  </si>
  <si>
    <t xml:space="preserve"> هياكل رفع وتنضيد  وحاملات رافعة للتنضيد متحركة "على إطارات"</t>
  </si>
  <si>
    <t>رافعات  مصممة للتركيب على مركبات تسـيرعلىالطرق</t>
  </si>
  <si>
    <t>84336000</t>
  </si>
  <si>
    <t>آلات وأجهزة لتنظيف أو تصنيف أو فرز البيض أو الفواكه أو غيرها من المحاصيل الزراعية</t>
  </si>
  <si>
    <t>Machines For Cleaning, Sorting Or Grading Eggs, Fruit Or Other Agricultural Produce</t>
  </si>
  <si>
    <t>- - Other Offset Printing Machinery</t>
  </si>
  <si>
    <t>- - Flexographic Printing Machinery</t>
  </si>
  <si>
    <t>- - Gravure Printing Machinery</t>
  </si>
  <si>
    <t xml:space="preserve"> Teleprinters</t>
  </si>
  <si>
    <t>-Other Machines Which Perform Two Or More Of The Functions Of Printing Or Copying</t>
  </si>
  <si>
    <t>آلات تصوير مستندات  تعمل بالطريقة البصرية</t>
  </si>
  <si>
    <t xml:space="preserve">  Copying Machines Incorporating An Optical System</t>
  </si>
  <si>
    <t xml:space="preserve"> Copying Machines Other Than Incorporating An Optical System</t>
  </si>
  <si>
    <t xml:space="preserve"> Parts And Accessories Of Printing Machinery Used For Printing By Means Of Plates, Cylinders And Other Printing Components Of Heading 84.42</t>
  </si>
  <si>
    <t xml:space="preserve"> -Other Parts Of Machines Of Printing Or Copying</t>
  </si>
  <si>
    <t>84543000</t>
  </si>
  <si>
    <t>أجهزة صب المعادن من الأنواع المستعملة في عمليات التعدين أو صهر المعادن</t>
  </si>
  <si>
    <t>Casting Machines Of A Kind Used In Metal Foundries</t>
  </si>
  <si>
    <t xml:space="preserve"> Numerically Controlled</t>
  </si>
  <si>
    <t xml:space="preserve"> وحدات معالجة رقمية ذاتية، غير تلك الداخلة في البند الفرعي 41 71 84  أو  49 71 84، سواء تضمنت أم لا في نفس البدن على واحد  أو أثنين من أنواع الوحدات التالية: وحدة تخزين (ذاكرة) أو وحدة إدخال أووحدة إخراج</t>
  </si>
  <si>
    <t xml:space="preserve"> وحدات أُخر لآلات المعالجة الذاتية  للمعلومات</t>
  </si>
  <si>
    <t xml:space="preserve"> Automatic Data Processing Machines, Other</t>
  </si>
  <si>
    <t xml:space="preserve"> آلات فـرز  قطـع النقـود وأوراق النقد وعدها وتغليفها</t>
  </si>
  <si>
    <t>84752100</t>
  </si>
  <si>
    <t xml:space="preserve"> آلات صنع الألياف البصرية وأشكالها الأولية</t>
  </si>
  <si>
    <t>Machines For Making Optical Fibres And Preforms Thereof</t>
  </si>
  <si>
    <t>آلات ذاتية الحركه متضمنة على أجهزة  تسخين أو تبريد</t>
  </si>
  <si>
    <t>غيرها من آلات ذاتية الحركة متضمنة على أجهزة  تسخين أو تبريد</t>
  </si>
  <si>
    <t xml:space="preserve"> أجهزة ترطيب أو نزع الرطوبة من الهواء من غير الأنـواع المنصوص عنها في البندين 8415 أو 8424  أو 8509</t>
  </si>
  <si>
    <t>84869030</t>
  </si>
  <si>
    <t>أجزاء ولوازم الأجهزة الداخلة في البنود من 84862030 لغاية 84862050</t>
  </si>
  <si>
    <t>Parts And Accessories For Apparatus Of Subheadings From 84 86 20 30 To 84 86 20 50</t>
  </si>
  <si>
    <t xml:space="preserve">  محركات تزيد قدرتها عن 750 واط ولا تتجاوز 75 كيلو واط</t>
  </si>
  <si>
    <t>محولات تزيد قدرتها عن  650  ولكن لاتتجاوز10000 كيلو فولت أمبير</t>
  </si>
  <si>
    <t>محولات تــزيد قدرتها عن 16  ولا تتجاوز 500كيلو فولت أمبير</t>
  </si>
  <si>
    <t xml:space="preserve"> بالليثيوم ـ أيون</t>
  </si>
  <si>
    <t xml:space="preserve"> - - Of A Power Not Exceeding 1500 W And Having A Dust Bag Or Other Receptacle Capacity Not Exceeding 20 L</t>
  </si>
  <si>
    <t xml:space="preserve"> أجهزة كهربائية  للتدفئة المنزلية</t>
  </si>
  <si>
    <t>أجهزة  التنبيه و النداء</t>
  </si>
  <si>
    <t xml:space="preserve"> Loudspeakers, Without Housing, Having A Frequency Range Of 300 Hz To 3,4 Khz Of A Diameter  Not Exceeding 50</t>
  </si>
  <si>
    <t xml:space="preserve"> Still Image Digital  Cameras</t>
  </si>
  <si>
    <t>أجهزة أُخرمندمــج بهـا جهــازتسـجيل إذاعة  الصوت</t>
  </si>
  <si>
    <t xml:space="preserve"> Not Combined With Sound Recording Or Reproducing Apparatus But Combined With A Clock</t>
  </si>
  <si>
    <t>- - Other Monitor Of A Kind Solely Or Principally Used In An Automatic Data Processing System</t>
  </si>
  <si>
    <t>غيرها من أجهزة العرض  "بروجيكتور"</t>
  </si>
  <si>
    <t>- - - Aerials Of A Kind Used With Telephone Sets And Telegraph</t>
  </si>
  <si>
    <t xml:space="preserve"> Parts For Apparatus Of Subheadings 85 31 20 00,  85 31 80 20 And 85 31 80 30</t>
  </si>
  <si>
    <t xml:space="preserve"> (مكثفـات ثابتة معدة للاستعمال في الدوائر الكهربائية، ذات تردد 60/50  (هيرتز) يمكنها استيعاب قدرة تفاعلية لاتقل عن 05  (كيلو فولت أمبير تفاعلي) (مكثفات الطاقة</t>
  </si>
  <si>
    <t xml:space="preserve"> مكثفـات ثابتة معدة للاستعمال في الدوائر الكهربائية، ذات تردد 60/50  (هيرتز) يمكنها استيعاب قدرة تفاعلية لاتقل عن 05  (كيلو فولت أمبير تفاعلي) (مكثفات الطاقة)من تنتالوم</t>
  </si>
  <si>
    <t xml:space="preserve"> مقاومات متغيـرة  أخرى بمـا فيـها الريوســتات ومقاومات قياس فرق الجهد بوتنشيومتر</t>
  </si>
  <si>
    <t>- - - Electronic Switches, Including Electronic Switches Protected Against Temperature, Consisting Of Transistor And Chip (Chip-On-Chip Technique) For A Voltage Not Exceeding 1000 V</t>
  </si>
  <si>
    <t>- - - Plugs And Sockets For Co-Axial Wires And Printed Circuits</t>
  </si>
  <si>
    <t xml:space="preserve"> Connectors For Optical Fibres, Optical Fibre Bundles Or Cables</t>
  </si>
  <si>
    <t xml:space="preserve"> Wafer Probers</t>
  </si>
  <si>
    <t>لوحات لجهد (توتر) يزيدعن  1000 فولت</t>
  </si>
  <si>
    <t xml:space="preserve"> هالوجين  بالتنجستن</t>
  </si>
  <si>
    <t>85407900</t>
  </si>
  <si>
    <t>غيرها من أنابيب العرض</t>
  </si>
  <si>
    <t>Data/Graphic Display Tubes, Other</t>
  </si>
  <si>
    <t>85409900</t>
  </si>
  <si>
    <t>غيرها من أجزاء المصابيح والصمامات</t>
  </si>
  <si>
    <t>Parts For Thermionic, Other</t>
  </si>
  <si>
    <t xml:space="preserve"> Electrical Apparatus Having A Translation Or Dictionary Functions</t>
  </si>
  <si>
    <t>- - - Micro Electronic Collectors</t>
  </si>
  <si>
    <t xml:space="preserve"> أسـلاك البرق والهاتف  تحتوي  على أقل من عشرة ازواج</t>
  </si>
  <si>
    <t xml:space="preserve">  - - - Electric Cable Of A Cross-Section Exceeding 10 Mm And A Voltage Exceeding 300 V</t>
  </si>
  <si>
    <t xml:space="preserve">  - - - Telegraph And Telephone Cable Incorporating 10 Pairs Of Wire Or More</t>
  </si>
  <si>
    <t xml:space="preserve"> ; Other; For A Voltage Not Exceeding 80 V</t>
  </si>
  <si>
    <t xml:space="preserve">  - -Other  Voltage Not Exceeding 80 V</t>
  </si>
  <si>
    <t>غيرها من كابلات البرق والهاتف تحتوي على عشرة أزواج أو أكثر ولجهد  يزيدعن 80 فولت</t>
  </si>
  <si>
    <t>- -Other Voltage Exceeding 80 V</t>
  </si>
  <si>
    <t>- -Other Telegraph And Telephone Cable</t>
  </si>
  <si>
    <t>فـضلات وخردة الخلايا الابتدائية ومجموعات الخلايا الابتدائية (البطاريات)  والمدخرات الكهربائية؛ خلايا ابتدائية  مستهلكة، مجموعات خلايا مولدة مستهلكة (بطاريات)،مدخرات كهربائية مستهلكة</t>
  </si>
  <si>
    <t>87039000</t>
  </si>
  <si>
    <t>سيارات أخرى مصممة لنقل الأشخاص مجهزة بمحركات يتم الإشعال فيها بالشرر أو بالضغط</t>
  </si>
  <si>
    <t>Other Motor Vehicles For The Transport Of Persons, With Spark Ignition Or Compression Ignition Internal Combustion Piston Engines</t>
  </si>
  <si>
    <t>سيارات مجهزة  خصيصاً لـلاسـتـخـدام في تنظيف الشوارع والميادين العامة والمطارات وما يماثلها</t>
  </si>
  <si>
    <t>87079039</t>
  </si>
  <si>
    <t>- Brakes And Servo-Brakes; And Parts Thereof</t>
  </si>
  <si>
    <t>- - - Non-Driving Axles; Parts Thereof</t>
  </si>
  <si>
    <t>87139000</t>
  </si>
  <si>
    <t>غيرها من مقاعد</t>
  </si>
  <si>
    <t>Invalid Carriages, Other</t>
  </si>
  <si>
    <t xml:space="preserve"> فرامل ، بما في ذلك مراكز العجلات ذات الفرامل  بالتعشيق ، وفرامل المراكز وأجزاؤها</t>
  </si>
  <si>
    <t xml:space="preserve"> أجزاء للعربات الواردة في البنود الفرعية:  11 80 16 87 ، 12 80 16 87 ، 13 80 16 87</t>
  </si>
  <si>
    <t>Parts For Trailers In Heading No               87 16 80 11 , 87 16 80 12 , 87 16 80 13</t>
  </si>
  <si>
    <t>- - Air Combat Simulators And Thereof</t>
  </si>
  <si>
    <t>89020000</t>
  </si>
  <si>
    <t>سفن صيد، سفن مصانع وسفن أخر لمعالجة منتجات الصيد أو حفظها</t>
  </si>
  <si>
    <t>Fishing Vessels, Factory Ships And Other Vessels For Processing Or Preserving Fishery Products</t>
  </si>
  <si>
    <t xml:space="preserve"> - - - Motor Boots From Fibar Glass Other Than Outboard</t>
  </si>
  <si>
    <t>89051000</t>
  </si>
  <si>
    <t>سفن جارفة أو كاسحة كراكات</t>
  </si>
  <si>
    <t>Dredgers</t>
  </si>
  <si>
    <t>غيرها من مواد عدسات  النظارات</t>
  </si>
  <si>
    <t>( مجاهر مجسمة  ( ستريو سكوبيه</t>
  </si>
  <si>
    <t>أجزاء  ولوازم للمجاهر الواردة في المجموعة الفرعية 9012</t>
  </si>
  <si>
    <t>90132090</t>
  </si>
  <si>
    <t>غيرها من أجهزة ليزر، غير الصمامات الثنائية لليزر</t>
  </si>
  <si>
    <t xml:space="preserve"> Other From Lasers, Other Than Laser Diodes</t>
  </si>
  <si>
    <t>مقاييس أخر للتنفس، للمخ، للحوض  الخ</t>
  </si>
  <si>
    <t xml:space="preserve">  - - - Intravenous Catheters</t>
  </si>
  <si>
    <t xml:space="preserve"> 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t>
  </si>
  <si>
    <t>عكاكيز، اجهزه التقويم  (عدا العصي البسيطة الخاصة بذوي العاهات الداخلة في البند 6602</t>
  </si>
  <si>
    <t xml:space="preserve"> أجهزة  الكلام للاشخاص الذين فقدوا القدرة على استخدام حبالهم الصوتية</t>
  </si>
  <si>
    <t xml:space="preserve"> غيرها، لاستعمالات طبية أو جراحية أو  للطب البيطري</t>
  </si>
  <si>
    <t xml:space="preserve">  (أجهزة  قياس أطوال موجة الطيف (سبيكترومتر)، أو لقياس كثافة ألوان موجة الطيف (سبيكتروفوتومتر)، أو لتسجيل الطيف (سبكتروجراف)، باستخدام الإشعاعات البصرية (فوق البنفسجية أوالمرئية أوتحت الحمراء</t>
  </si>
  <si>
    <t>ـ ـ ـ أجهزة بصرية لقياس التلوث السطحي الدقائقي على الأقراص الرقيقة لأشباه الموصلات.</t>
  </si>
  <si>
    <t>ـ ـ ـ أجزاء ولوازم ميكروسكوبات (مجاهر) الحزم الاليكترونية مزودة بأجهزة معدة خصيصا لمناولة ونقل الأقراص الرقيقة و الشبيكات من أشباه الموصلات</t>
  </si>
  <si>
    <t>(منظمات درجات حرارة  ( ترموستات</t>
  </si>
  <si>
    <t xml:space="preserve">  ( منظمات ضغط  ( مانوستات</t>
  </si>
  <si>
    <t>ساعات  بوسيلة إظهار آلية فقط</t>
  </si>
  <si>
    <t>91051900</t>
  </si>
  <si>
    <t>Panel Clocks For Vehicles, Other</t>
  </si>
  <si>
    <t>91122000</t>
  </si>
  <si>
    <t>اظرف علب وصناديق</t>
  </si>
  <si>
    <t>Cases</t>
  </si>
  <si>
    <t>93063090</t>
  </si>
  <si>
    <t xml:space="preserve">   أجزاء مقاعد</t>
  </si>
  <si>
    <t xml:space="preserve"> طـاولات الـفـحـص الـمـجـهري وطاولات  المختبرات المجهزة بصنابير غاز أو مياه الخ</t>
  </si>
  <si>
    <t xml:space="preserve"> أطقم تحتوي  على لحاف محشو وشرشف وكيس مخدة مهيأة بغلاف واحد</t>
  </si>
  <si>
    <t xml:space="preserve"> ( مصابيح للإنارة الخارجية  ( مصابيح الشوارع، مصابيح البوابات، مصابيح الحدائق وغيرها</t>
  </si>
  <si>
    <t>ـ ـ ـ حفريات (متحجرات)</t>
  </si>
  <si>
    <t>Horses, Asses, Mules And Hinnies, Live</t>
  </si>
  <si>
    <t>1512</t>
  </si>
  <si>
    <t>زيوت بذور عباد الشمس ، القرطم او بذور القطن ، غير معدلة كيمياويا</t>
  </si>
  <si>
    <t>Sunflower Seed, Safflower Or Cottonseed Oil, Not Chemically Modified</t>
  </si>
  <si>
    <t>1516</t>
  </si>
  <si>
    <t>شحوم و زيوت حيوانية او نباتية ، مهدرجة وغيره ، غير محضرة اكثر من ذلك</t>
  </si>
  <si>
    <t>Animal Or Vegetable Fats &amp; Oils, Hydrogenated Etc.; Not Further Prepared</t>
  </si>
  <si>
    <t>1704</t>
  </si>
  <si>
    <t>مصنوعات سكرية ( بما فيها  الشوكولاتة البيضاء ) ، لا تحتوي على كاكاو ، سكر نبات</t>
  </si>
  <si>
    <t>Sugar Confectionery (Incl. White Chocolate), No Cocoa, Candy</t>
  </si>
  <si>
    <t>2309</t>
  </si>
  <si>
    <t>محضرات من الانواع المستعمله لتغذيه الحيوانات</t>
  </si>
  <si>
    <t>Preparations Used In Animal Feeding</t>
  </si>
  <si>
    <t>2530</t>
  </si>
  <si>
    <t>مواد معدنيه غ - د - آ مثل كبريتات الزرنيخ</t>
  </si>
  <si>
    <t>Mineral Substances Nes.</t>
  </si>
  <si>
    <t>2704</t>
  </si>
  <si>
    <t>فحم مجمر كوك او نصف مجمر من فحم حجرى او من ليجنيت او من خنور وان كان مكتلا فحم معجونات</t>
  </si>
  <si>
    <t xml:space="preserve"> Coke/Semicoke Of Coal, Lignite Or Peat; Retort Carbon</t>
  </si>
  <si>
    <t>2922</t>
  </si>
  <si>
    <t>مركبات امينيه ذات وظيفه اوكسيجينيه</t>
  </si>
  <si>
    <t>Oxygen-Function Amino-Compounds</t>
  </si>
  <si>
    <t>3215</t>
  </si>
  <si>
    <t>حبر للطباعه حبر للكتابه او الرسم وانواع الحبر</t>
  </si>
  <si>
    <t>Printing, Writing, Drawing Or Other Inks</t>
  </si>
  <si>
    <t>3823</t>
  </si>
  <si>
    <t>روابط محضره بقوالب السبك منتجات ومحضرات الصناعات الكيماويه</t>
  </si>
  <si>
    <t>Binders For Foundry Molds Or Cores; Chem. Products And Residuals Nes.</t>
  </si>
  <si>
    <t>4205</t>
  </si>
  <si>
    <t>أصناف أخر من جلد طبيعي أو مجدد</t>
  </si>
  <si>
    <t>Articles Of Leather Nes.</t>
  </si>
  <si>
    <t>5407</t>
  </si>
  <si>
    <t>نسج من شعيرات تركيبية</t>
  </si>
  <si>
    <t>Woven Fabrics Of Synthetic Filament Yarn</t>
  </si>
  <si>
    <t>5903</t>
  </si>
  <si>
    <t>نسج(غير مثبتة) مشربة أو مطلية أو مغطأه أو غيره</t>
  </si>
  <si>
    <t xml:space="preserve"> Textile Fabrics (Not Tire Cord), Impregnated, Coated, Covered Etc.</t>
  </si>
  <si>
    <t>6216</t>
  </si>
  <si>
    <t>قفازات بأنواعها، من غير المصنرات</t>
  </si>
  <si>
    <t>Gloves, Mittens And Mitts, Not Knitted Or Crocheted</t>
  </si>
  <si>
    <t>6815</t>
  </si>
  <si>
    <t>مصنوعات من الحجر او من مواد معدنية اخرى</t>
  </si>
  <si>
    <t>Articles Of Stone Or Of Other Mineral Substances Nes.</t>
  </si>
  <si>
    <t>7108</t>
  </si>
  <si>
    <t>ذهب  ( بما في ذلك الذهب المطلي بالبلاتين ) خاما او نصف مشغول او بشكل سحوق</t>
  </si>
  <si>
    <t>Gold (Incl. Gold Plated With Platinum) Unwrought Or In Semimnfr Or In Powder Form</t>
  </si>
  <si>
    <t>7314</t>
  </si>
  <si>
    <t>نسج وشباك وغيرها، سياج شبكية من أسلاك حديد أو صلب</t>
  </si>
  <si>
    <t>Cloth, Grill Etc. Of Iron Or Steel Wire; Expanded Metal Of Iron Or Steel</t>
  </si>
  <si>
    <t>7608</t>
  </si>
  <si>
    <t>مواسير وأنابيب من ألومنيوم</t>
  </si>
  <si>
    <t>Aluminum Tubes And Pipes</t>
  </si>
  <si>
    <t>8416</t>
  </si>
  <si>
    <t>أجهزة إشعال للأفران، مواقد آلية بما فيها مغذيات الوقود والشبكات الآلية المختلفة لتفريغ الرماد وأجزاؤها</t>
  </si>
  <si>
    <t>Furnace Burners; Mechanical Stokers Etc.; Parts Thereof</t>
  </si>
  <si>
    <t>8450</t>
  </si>
  <si>
    <t>آلات وأجهزة غسيل وتنظيف الألبسة من الطراز المنزلي أو المستخدم في المغاسل العامة وأجزاؤها</t>
  </si>
  <si>
    <t>Household- Or Laundry-Type Washing Machines, Parts Thereof</t>
  </si>
  <si>
    <t>8470</t>
  </si>
  <si>
    <t>آلات حاسبة،آلات تسجيل معلومات بحجم الجيب، آلات كاتبة حاسبة, صناديق نقد مسجلة, آلات ختم طوابع, وآلات صرف تذاكر وغيرها</t>
  </si>
  <si>
    <t>Calculating Machines, Pocket-Size Data Recording, Accounting Machines, Postage-Franking Machines, Cash Registers Etc.</t>
  </si>
  <si>
    <t>8519</t>
  </si>
  <si>
    <t>أجهزة إدارة الأسطوانات، حاكيات كهربائية ، قارئات أشرطة (كاسيت) وغيرها</t>
  </si>
  <si>
    <t>Turntables, Record Players, Cassette Players Etc.</t>
  </si>
  <si>
    <t>8522</t>
  </si>
  <si>
    <t>Parts &amp; Accessories Of Turntables, Record Players, Magnetic Tape Recorders Etc.</t>
  </si>
  <si>
    <t>8527</t>
  </si>
  <si>
    <t>أجهزة استقبال بالراديو للهاتف وغيره</t>
  </si>
  <si>
    <t>Reception Apparatus For Radiotelephony Etc.</t>
  </si>
  <si>
    <t>8532</t>
  </si>
  <si>
    <t>مكثفات كهربائية، ثابتة أو متغيرة أو قابلة للتعديل، وأجزاؤها</t>
  </si>
  <si>
    <t>Electrical Capacitors, Fixed, Variable Or Adjustable (Pre-Set); Parts Thereof</t>
  </si>
  <si>
    <t>8905</t>
  </si>
  <si>
    <t>سفن إرشاد ضوئي، سفن إطفاء الحرائق وسفن جارفه وغيرها، أحواض سفن عائمة، أرصفة مسطحة عائمة أو غاطسة</t>
  </si>
  <si>
    <t>Light-Vessels, Fire-Floats, Dredgers Etc.; Floating Docks &amp; Platforms</t>
  </si>
  <si>
    <t>9706</t>
  </si>
  <si>
    <t>قطع أثرية , أنتيكات يتجاوز عمرها مائةعام</t>
  </si>
  <si>
    <t>Antiques Of An Age Exceeding One Hundred Years</t>
  </si>
  <si>
    <t>Table No. (1) Values: Million QR</t>
  </si>
  <si>
    <t>*** Total exports include exports of domestic goods and re-exports.</t>
  </si>
  <si>
    <t>ملاحظة: نظراً لعملية تقريب الأرقام فإن المجاميع في الرسم البياني5 قد لا تؤدي إلى 100.0</t>
  </si>
  <si>
    <t>Note: due to rounding totals in Graph 5 may not add 100.0</t>
  </si>
  <si>
    <t>ملاحظة: نظراً لعملية تقريب الأرقام فإن المجاميع في الرسم البياني4 قد لا تؤدي إلى 100.0</t>
  </si>
  <si>
    <t>Note: due to rounding totals in Graph 4 may not add 100.0</t>
  </si>
  <si>
    <t>وفي الختام يؤكد الجهاز على حرصه والتزامه الدائم بالتطوير، وعليه فإننا نرحب بأي اقتراحات من شأنها تحسين محتويات هذه النشرة لتحقيق الفائدة المرجوة منها على البريد الإلكتروني: EcoData@psa.gov.qa</t>
  </si>
  <si>
    <r>
      <rPr>
        <sz val="10"/>
        <color indexed="8"/>
        <rFont val="Arial Black"/>
        <family val="2"/>
      </rPr>
      <t>Dr.Saleh Bin Mohammed Al-Nabit</t>
    </r>
    <r>
      <rPr>
        <sz val="11"/>
        <color indexed="8"/>
        <rFont val="Arial Black"/>
        <family val="2"/>
      </rPr>
      <t xml:space="preserve">
</t>
    </r>
    <r>
      <rPr>
        <b/>
        <sz val="9"/>
        <color indexed="8"/>
        <rFont val="Arial"/>
        <family val="2"/>
      </rPr>
      <t>President, Planning &amp; Statistics Authority</t>
    </r>
  </si>
  <si>
    <r>
      <rPr>
        <b/>
        <sz val="12"/>
        <rFont val="Sultan bold"/>
        <charset val="178"/>
      </rPr>
      <t>د. صالح بن محمد النابت</t>
    </r>
    <r>
      <rPr>
        <b/>
        <sz val="16"/>
        <rFont val="Sultan bold"/>
        <charset val="178"/>
      </rPr>
      <t xml:space="preserve">
</t>
    </r>
    <r>
      <rPr>
        <b/>
        <sz val="11"/>
        <rFont val="Times New Roman"/>
        <family val="1"/>
      </rPr>
      <t>رئيس جهاز التخطيط والاحصاء</t>
    </r>
  </si>
  <si>
    <r>
      <t xml:space="preserve">المحتويــات                                             </t>
    </r>
    <r>
      <rPr>
        <b/>
        <sz val="14"/>
        <rFont val="Arial Black"/>
        <family val="2"/>
      </rPr>
      <t>Contents</t>
    </r>
  </si>
  <si>
    <t>Important note:
         Inequality of totals in some tables due to 
         approximation.</t>
  </si>
  <si>
    <t xml:space="preserve">12. Unified Customs Tariff Code for the GCC
       countries: </t>
  </si>
  <si>
    <r>
      <t xml:space="preserve">رقم الصفحة
</t>
    </r>
    <r>
      <rPr>
        <b/>
        <sz val="8"/>
        <rFont val="Arial"/>
        <family val="2"/>
      </rPr>
      <t>Page No.</t>
    </r>
  </si>
  <si>
    <r>
      <t xml:space="preserve">رمز السلعة
HS8 </t>
    </r>
    <r>
      <rPr>
        <b/>
        <sz val="8"/>
        <rFont val="Arial"/>
        <family val="2"/>
        <scheme val="minor"/>
      </rPr>
      <t>Code</t>
    </r>
  </si>
  <si>
    <r>
      <t xml:space="preserve">الوزن (ك.ج)
</t>
    </r>
    <r>
      <rPr>
        <b/>
        <sz val="8"/>
        <rFont val="Arial"/>
        <family val="2"/>
        <scheme val="minor"/>
      </rPr>
      <t>Weight In KGs</t>
    </r>
  </si>
  <si>
    <r>
      <t xml:space="preserve">القيمة (ر.ق)
</t>
    </r>
    <r>
      <rPr>
        <b/>
        <sz val="8"/>
        <rFont val="Arial"/>
        <family val="2"/>
        <scheme val="minor"/>
      </rPr>
      <t>Value In QRs</t>
    </r>
  </si>
  <si>
    <r>
      <t xml:space="preserve">***إجمالي الصادرات
</t>
    </r>
    <r>
      <rPr>
        <b/>
        <sz val="8"/>
        <rFont val="Arial"/>
        <family val="2"/>
      </rPr>
      <t>Total Exports***</t>
    </r>
  </si>
  <si>
    <r>
      <t xml:space="preserve">الواردات
</t>
    </r>
    <r>
      <rPr>
        <b/>
        <sz val="8"/>
        <rFont val="Arial"/>
        <family val="2"/>
      </rPr>
      <t>Imports</t>
    </r>
  </si>
  <si>
    <r>
      <t xml:space="preserve">حجم التجارة
</t>
    </r>
    <r>
      <rPr>
        <b/>
        <sz val="8"/>
        <rFont val="Arial"/>
        <family val="2"/>
      </rPr>
      <t>Trade Volume</t>
    </r>
  </si>
  <si>
    <r>
      <t xml:space="preserve">نسبة التغيير
</t>
    </r>
    <r>
      <rPr>
        <b/>
        <sz val="8"/>
        <rFont val="Arial"/>
        <family val="2"/>
      </rPr>
      <t>Percentage Change</t>
    </r>
  </si>
  <si>
    <r>
      <t xml:space="preserve">رمز المجموعة السلعية 
</t>
    </r>
    <r>
      <rPr>
        <b/>
        <sz val="8"/>
        <rFont val="Arial"/>
        <family val="2"/>
        <scheme val="minor"/>
      </rPr>
      <t>HS4 Code</t>
    </r>
  </si>
  <si>
    <r>
      <t xml:space="preserve">الصادرات </t>
    </r>
    <r>
      <rPr>
        <b/>
        <sz val="8"/>
        <rFont val="Arial"/>
        <family val="2"/>
        <scheme val="minor"/>
      </rPr>
      <t>Exports</t>
    </r>
  </si>
  <si>
    <r>
      <t xml:space="preserve">إعادة التصدير </t>
    </r>
    <r>
      <rPr>
        <b/>
        <sz val="8"/>
        <rFont val="Arial"/>
        <family val="2"/>
        <scheme val="minor"/>
      </rPr>
      <t>Re-Exports</t>
    </r>
  </si>
  <si>
    <r>
      <t xml:space="preserve">الصادرات    </t>
    </r>
    <r>
      <rPr>
        <b/>
        <sz val="9"/>
        <rFont val="Arial"/>
        <family val="2"/>
        <scheme val="minor"/>
      </rPr>
      <t>Exports</t>
    </r>
  </si>
  <si>
    <r>
      <t xml:space="preserve">إعادة التصدير    </t>
    </r>
    <r>
      <rPr>
        <b/>
        <sz val="9"/>
        <rFont val="Arial"/>
        <family val="2"/>
        <scheme val="minor"/>
      </rPr>
      <t>Re-Exports</t>
    </r>
  </si>
  <si>
    <r>
      <t xml:space="preserve">إجمالي الصادرات </t>
    </r>
    <r>
      <rPr>
        <b/>
        <sz val="8"/>
        <rFont val="Arial"/>
        <family val="2"/>
        <scheme val="minor"/>
      </rPr>
      <t>ExportsTotal</t>
    </r>
    <r>
      <rPr>
        <b/>
        <sz val="10"/>
        <rFont val="Arial"/>
        <family val="2"/>
        <scheme val="minor"/>
      </rPr>
      <t xml:space="preserve"> </t>
    </r>
  </si>
  <si>
    <r>
      <t xml:space="preserve">الواردات </t>
    </r>
    <r>
      <rPr>
        <b/>
        <sz val="8"/>
        <rFont val="Arial"/>
        <family val="2"/>
        <scheme val="minor"/>
      </rPr>
      <t>Imports</t>
    </r>
  </si>
  <si>
    <r>
      <t xml:space="preserve">الميزان التجاري </t>
    </r>
    <r>
      <rPr>
        <b/>
        <sz val="8"/>
        <rFont val="Arial"/>
        <family val="2"/>
        <scheme val="minor"/>
      </rPr>
      <t>Trade Balance</t>
    </r>
  </si>
  <si>
    <r>
      <t xml:space="preserve"> حجم التجارة </t>
    </r>
    <r>
      <rPr>
        <b/>
        <sz val="8"/>
        <rFont val="Arial"/>
        <family val="2"/>
        <scheme val="minor"/>
      </rPr>
      <t>Trade Volume</t>
    </r>
  </si>
  <si>
    <r>
      <t xml:space="preserve">*إجمالي الصادرات
</t>
    </r>
    <r>
      <rPr>
        <b/>
        <sz val="8"/>
        <rFont val="Arial"/>
        <family val="2"/>
      </rPr>
      <t>Total Exports*
(1)</t>
    </r>
  </si>
  <si>
    <r>
      <t xml:space="preserve">الواردات
</t>
    </r>
    <r>
      <rPr>
        <b/>
        <sz val="8"/>
        <rFont val="Arial"/>
        <family val="2"/>
      </rPr>
      <t>Imports
(2)</t>
    </r>
  </si>
  <si>
    <r>
      <t xml:space="preserve">الميزان التجاري
</t>
    </r>
    <r>
      <rPr>
        <b/>
        <sz val="8"/>
        <rFont val="Arial"/>
        <family val="2"/>
      </rPr>
      <t>Trade Balance
(1) - (2)</t>
    </r>
  </si>
  <si>
    <r>
      <t xml:space="preserve">حجم التجارة
</t>
    </r>
    <r>
      <rPr>
        <b/>
        <sz val="8"/>
        <rFont val="Arial"/>
        <family val="2"/>
      </rPr>
      <t>Trade Volume
(1) + (2)</t>
    </r>
  </si>
  <si>
    <r>
      <rPr>
        <b/>
        <sz val="8"/>
        <rFont val="Arial"/>
        <family val="2"/>
      </rPr>
      <t>Economic zones</t>
    </r>
    <r>
      <rPr>
        <b/>
        <sz val="10"/>
        <rFont val="Arial"/>
        <family val="2"/>
      </rPr>
      <t xml:space="preserve"> </t>
    </r>
  </si>
  <si>
    <r>
      <t xml:space="preserve">مليون ريال قطري
</t>
    </r>
    <r>
      <rPr>
        <sz val="8"/>
        <rFont val="Arial"/>
        <family val="2"/>
      </rPr>
      <t>Million QR</t>
    </r>
  </si>
  <si>
    <r>
      <t xml:space="preserve">حصة %
 </t>
    </r>
    <r>
      <rPr>
        <sz val="8"/>
        <rFont val="Arial"/>
        <family val="2"/>
      </rPr>
      <t>%Share</t>
    </r>
    <r>
      <rPr>
        <b/>
        <sz val="9"/>
        <rFont val="Arial"/>
        <family val="2"/>
      </rPr>
      <t xml:space="preserve"> </t>
    </r>
  </si>
  <si>
    <r>
      <t xml:space="preserve">     1 - النظام المنسق لوصف وترميز السلع </t>
    </r>
    <r>
      <rPr>
        <b/>
        <sz val="8"/>
        <rFont val="Arial Black"/>
        <family val="2"/>
      </rPr>
      <t xml:space="preserve">(HS2017 ): </t>
    </r>
  </si>
  <si>
    <t xml:space="preserve">     1. Harmonized Commodity Description and Coding System (HS2017) </t>
  </si>
  <si>
    <t>0104</t>
  </si>
  <si>
    <t>حيوانات حية من فصليتي الضأن والماعز</t>
  </si>
  <si>
    <t>Sheep And Goats, Live</t>
  </si>
  <si>
    <t>0201</t>
  </si>
  <si>
    <t>لحوم حيوانات بقرية، طازجة أو مبردة</t>
  </si>
  <si>
    <t>Meat Of Bovine Animals, Fresh Or Chilled</t>
  </si>
  <si>
    <t>لحوم فصيلة الضأن أوالماعز طازجة، مبردة أو مجمدة</t>
  </si>
  <si>
    <t>0602</t>
  </si>
  <si>
    <t>جذور نباتات منبتة</t>
  </si>
  <si>
    <t>Other Live Plants (Including Roots), Cuttings &amp; Slips; Mushroom Spawn</t>
  </si>
  <si>
    <t>طماطم  ، طازجة أو مبردة</t>
  </si>
  <si>
    <t>0703</t>
  </si>
  <si>
    <t>بصل و عسقلان وثوم وكراث وخضر ثومية اخر، من الفصيلة البصلية ، طازجة أو مبردة</t>
  </si>
  <si>
    <t>Onions, Shallots, Garlic, Leeks &amp; Other Alliaceous Vegetables, Fresh Or Chilled</t>
  </si>
  <si>
    <t>كرنب وملفوف وقرنبيط وخضر مماثلة صالحة للأكل من جنس براسيكا، طازجة أو مبردة</t>
  </si>
  <si>
    <t>خس (لاكتوكا ساتيفا) وهندباء (شيكوريام)، طازجة أو مبردة</t>
  </si>
  <si>
    <t>بقول قرنية يابسة مقشورة، إن كانت منزوعة الغلالة أو مفلوقةأو مفصصة أو مكسورة</t>
  </si>
  <si>
    <t>0808</t>
  </si>
  <si>
    <t>تفاح وكمثرى وسفرجل ، طازج</t>
  </si>
  <si>
    <t>Apples, Pears And Quinces, Fresh</t>
  </si>
  <si>
    <t>1602</t>
  </si>
  <si>
    <t>محضرات و اصناف محفوظة من لحوم او من احشاء او دم حيواني</t>
  </si>
  <si>
    <t>Prepared Or Preserved Meat, Meat Offal &amp; Blood Nes.</t>
  </si>
  <si>
    <t>سكر من قصب او شوندر و سكروز منقى كيمياويا بشكل صلب</t>
  </si>
  <si>
    <t>خضر اخر محضره او محفوظه بغبر الخل</t>
  </si>
  <si>
    <t>حساء ومرق ومحضرات</t>
  </si>
  <si>
    <t>خبث و رماد وبقايا (عدا مخلفات صناعة  الحديد والصلب) تحتوى على معادن او زرنيخ أو مركباتها</t>
  </si>
  <si>
    <t>2713</t>
  </si>
  <si>
    <t>مجمر كوك نفط قار نفطى وبقايا اخر من زيوت نفط او من زيوت مواد معدنيه قاريه</t>
  </si>
  <si>
    <t>Petroleum Coke, Petroleum Bitumen &amp; Other Residues Of Pet Oils</t>
  </si>
  <si>
    <t>احماض غير عضويه اخر وغيرها من مركبات اوكسجين غير عضوية من لافلزات</t>
  </si>
  <si>
    <t>هيدروكسيد الصوديوم صودا كاويه، هيدروكسيد البوتاسيوم( بوتاس كاوي )، فوق اكسيدات الصووديوم او البوتاسيوم</t>
  </si>
  <si>
    <t>كلوروريدات واكسيدات وهيدروكسيدات الكلوريد واوكسيكلوريات وهيدروكسيكلوروات ، برومورات واكسيبرمورات ، يوديات واكسيدها.</t>
  </si>
  <si>
    <t>عناصر كيماويه مشعه ونظائر مشعه بما فى ذلك العناصر الكيماويه والنظائر القابله للانشطار او الخصب</t>
  </si>
  <si>
    <t>3002</t>
  </si>
  <si>
    <t>دم بشرى دم حيوانى محضر للاستعمال فى الطب العلاجى او الوقائى او التشخيص الطبى</t>
  </si>
  <si>
    <t>Human Blood; Animal Blood; Antisera, Vaccines Etc.</t>
  </si>
  <si>
    <t>3006</t>
  </si>
  <si>
    <t>محضرات واصناف صيدله مثل الخيوط الجراحيه المعقمه</t>
  </si>
  <si>
    <t>Pharmaceutical Goods, Specified Sterile Products Etc.</t>
  </si>
  <si>
    <t>اسمده نيتروجينيه (ازوتيه) معدنيه او كيماويه</t>
  </si>
  <si>
    <t>اسمده معدنيه او كيماويه محتويه على اثنين او ثلاثة من العناصر المخصبة وهي نيتروجين وفسفور وبوتاسيوم، أسمدة أخر، منتجات هذا الفصل مهيأة أقراصا أو بأشكال مماثلة أو معبأة في أغلفة لا يزيد وزن الواحدة منها عن 10 كغم قائم.</t>
  </si>
  <si>
    <t>دهانات وورنيش (بما فى ذلك الوان المينا واللك) اساسها بوليميرت تركيبية او   بوليمرات طبيعية محورة معدله كيماويا، محلولة او مبددة في وسط غير مائي</t>
  </si>
  <si>
    <t>3812</t>
  </si>
  <si>
    <t>محضرات تيسير بركنه المطاط ملدنات مركبه للمطاط او اللدائن</t>
  </si>
  <si>
    <t>Prepared Rubber Accelerators; Compound Plasticizers Etc.</t>
  </si>
  <si>
    <t>4002</t>
  </si>
  <si>
    <t>مطاط تركيبى وابدال مطاطى فاكتيس مشتقه من الزيوت باشكالها الاوليه</t>
  </si>
  <si>
    <t>Synthetic Rubber &amp; Factice, Sbr, Xsbr, In Primary Forms Or In Plates, Sheets Etc.</t>
  </si>
  <si>
    <t>4802</t>
  </si>
  <si>
    <t>ورق وورق مقوى غير مطلي من النوع المستعمل في الكتابة أو الطباعة أو لغيرها من أغراض فن الرسم والخط، ورق وورق مقوى للبطاقات أو أشرطة للتثقيب، لفات أو صفائح، عدا ورق التواليت</t>
  </si>
  <si>
    <t>Uncoated Paper And Paperboard, For Writing, Printing Etc., In Rolls Or Sheets; Handmade Paper And Paperboard</t>
  </si>
  <si>
    <t>6702</t>
  </si>
  <si>
    <t>أزهار وأوراق وثمار اصطناعية وأجزاؤها وأصناف جاهزة من أزهار وأوراق وثمار اصطناعية</t>
  </si>
  <si>
    <t>Artificial Flowers, Foliage And Fruit And Parts/Articles Thereof</t>
  </si>
  <si>
    <t>6809</t>
  </si>
  <si>
    <t>مصنوعات من مواد جبصية او من مركبات اساسها الجص</t>
  </si>
  <si>
    <t>Rticles Of Plaster Or Of Compositions Based On Plaster</t>
  </si>
  <si>
    <t>Glass Beads, Imitation Pearls Etc. (Not Imitation Jewelry); Lamp Worked Glass; Glass Microspheres &lt;= 1mm In Diameter</t>
  </si>
  <si>
    <t>7202</t>
  </si>
  <si>
    <t>خلائط حديدية</t>
  </si>
  <si>
    <t>Ferroalloys</t>
  </si>
  <si>
    <t>7203</t>
  </si>
  <si>
    <t>Spongy Ferrous Products In Lumps, Pellets Etc., Min. Purity 99.94%</t>
  </si>
  <si>
    <t xml:space="preserve"> Flat-Rolled Products Of Iron Or Nonalloy Steel, Width 600mm Or More, Clad, Plated Or Coated</t>
  </si>
  <si>
    <t>Flat-Rolled Products Of Stainless Steel, Width 600mm Or More</t>
  </si>
  <si>
    <t>Tubes &amp; Pipes Nes, External Diameter &gt; 406.4mm, Of Iron Or Steel</t>
  </si>
  <si>
    <t>7320</t>
  </si>
  <si>
    <t>نوابض(سبرنج) وريش نوابض، من حديد أو صلب</t>
  </si>
  <si>
    <t>Springs And Leaves For Springs, Of Iron Or Steel</t>
  </si>
  <si>
    <t>Aluminum Plates, Sheets And Strip, Thickness Over 0.2mm</t>
  </si>
  <si>
    <t>Aluminum Foil (Printed/Backed Or Not), Thickness Not Over 0.2mm (Excl. Any Backing)</t>
  </si>
  <si>
    <t>7611</t>
  </si>
  <si>
    <t>خزانات وصهاريج وخوابي وغيرها، تتجاوز سعتها 3000 لتر، من ألومنيوم</t>
  </si>
  <si>
    <t>Reservoirs, Tanks, Vats Etc. &gt; 300 Liters Capacity, Of Aluminum</t>
  </si>
  <si>
    <t>7902</t>
  </si>
  <si>
    <t>8410</t>
  </si>
  <si>
    <t>عنفات (تربينات) ونواعير تعمل بقوة الماء ومنظماتها</t>
  </si>
  <si>
    <t>Hydraulic Turbines, Water Wheels &amp; Regulators; Parts Thereof</t>
  </si>
  <si>
    <t>8441</t>
  </si>
  <si>
    <t>آلات وأجهزة أخر لتشكيل عجينة الورق أو الورق المقوى بما في ذلك آلات وأجهزة القص من جميع الأنواع وأجزاؤها</t>
  </si>
  <si>
    <t>Machinery For Making Up Paper Pulp, Paper Or Paperboard Nes, (Incl. Cutters) &amp; Parts Thereof</t>
  </si>
  <si>
    <t>8456</t>
  </si>
  <si>
    <t>عدد آلية لإزالة المواد وتعمل بالليزر ،أو بالطريقة الكيماوية الإلكترونية أو غيرها</t>
  </si>
  <si>
    <t>Machine Tools For Material Removal By Laser, Electro-Chemical Etc.</t>
  </si>
  <si>
    <t>8533</t>
  </si>
  <si>
    <t>مقاومات كهربائية غير حرارية وأجزاؤها</t>
  </si>
  <si>
    <t>Electrical Resistors (Exc. Heating Resistors); Parts Thereof</t>
  </si>
  <si>
    <t>8534</t>
  </si>
  <si>
    <t>Electrical Apparatus For Switching Or Protecting Electr. Circuits, Over 1000v</t>
  </si>
  <si>
    <t>Electrical Apparatus For Switching Or Protecting Electr. Circuits, N/Ov 1000v</t>
  </si>
  <si>
    <t>8540</t>
  </si>
  <si>
    <t>مصابيح وصمامات وأنابيب إلكترونية ذات كاثود ساخن أو بارد أو ضوئي وأجزاؤها</t>
  </si>
  <si>
    <t>Thermionic, Cold Cathode Or Photocathode Tubes &amp; Parts Thereof</t>
  </si>
  <si>
    <t>8547</t>
  </si>
  <si>
    <t>(قطع عازلة للآلات والأجهزة والمنشآت الكهربائية وغيرها، (غ.د.آ</t>
  </si>
  <si>
    <t>Insulating Fittings For Electrical Machines, Appliances Etc. Nes.</t>
  </si>
  <si>
    <t>عربات سيارة للنقل العام للأشخاص بعدد 10أشخاص أو أكثر ( بما فيهم السائق)</t>
  </si>
  <si>
    <t>عربات سيارة، ذاتية الدفع غير مزودة بأجهزة رفع أو تنضيد، من الأنواع المستعملة في المصانع أو المخازن أو الموانئ أو المطارات، لنقل البضائع لمسافات قصيرة؛ عربات جرارة من الأنواع المستعملة على أرصفة محطات السكك الحديدية؛ اجزاء العربات المذكورة اعلاه</t>
  </si>
  <si>
    <t>روسيا الاتحادية</t>
  </si>
  <si>
    <t>Bosnia and Herzegovina</t>
  </si>
  <si>
    <t>Hong Kong</t>
  </si>
  <si>
    <t>سيرلانكا</t>
  </si>
  <si>
    <t>كازاخستان</t>
  </si>
  <si>
    <t>Kazakstan</t>
  </si>
  <si>
    <t>الولايات المتحدة الأمريكية</t>
  </si>
  <si>
    <t>جواتيمالا</t>
  </si>
  <si>
    <t>Djibouti</t>
  </si>
  <si>
    <t>Republic of Benin</t>
  </si>
  <si>
    <t>خيول حية من أصل عربي (اصيلة للأنسال)</t>
  </si>
  <si>
    <t>دجاج لاحم، من جنس جالوس دوميستكوس</t>
  </si>
  <si>
    <t>حيوانات رئيسية حية (ثديات)</t>
  </si>
  <si>
    <t>01061310</t>
  </si>
  <si>
    <t xml:space="preserve"> جمال أصيلة للأنسال حية</t>
  </si>
  <si>
    <t>Camels Purebred breeding</t>
  </si>
  <si>
    <t>01061320</t>
  </si>
  <si>
    <t xml:space="preserve"> جمال حية للمسابقات الرباضية والمزاينة</t>
  </si>
  <si>
    <t>"Camels For domestic competitions and racing
"</t>
  </si>
  <si>
    <t>نحل، حشرات</t>
  </si>
  <si>
    <t>أفخاذ وأكتاف فصيلة الخنازير  وقطعها، بعظمها طازجة أو مبردة</t>
  </si>
  <si>
    <t xml:space="preserve"> لحوم فصيلة الضأن أوالماعز ، ذبائح كاملة وأنصاف ذبائح حملان، طازجة أو مبردة</t>
  </si>
  <si>
    <t>لحوم ضأن أخر مجمدة، ذبائح كاملة وأنصاف ذبائح</t>
  </si>
  <si>
    <t>لحوم ضأن أخر مجمدة، قطع بعظمها</t>
  </si>
  <si>
    <t>لحوم ضأن أخر مجمدة ، دون عظام، مفروم</t>
  </si>
  <si>
    <t>أكباد صالحة للأكل من فصيلتي الضأن والماعز، مجمدة</t>
  </si>
  <si>
    <t>غيرها من الأجزاء الصالحة للأكل من فصيلتي الضأن والماعز، مجمدة</t>
  </si>
  <si>
    <t xml:space="preserve"> من ديوك أو دجاجات من جنس جالوس دوميستكوس، طيور دواجن غير مقطعة، طازجة أو مبردة</t>
  </si>
  <si>
    <t xml:space="preserve">  من ديوك أو دجاجات من جنس جالوس دوميستكوس، طيور دواجن غير مقطعة، مجمدة</t>
  </si>
  <si>
    <t xml:space="preserve">  من ديوك أو دجاجات من جنس جالوس دوميستكوس، قطع وأحشاء وأطراف دواجن ، طازجة أو مبردة</t>
  </si>
  <si>
    <t xml:space="preserve"> من ديوك أو دجاجات من جنس جالوس دوميستكوس، قطع وأحشاء وأطراف دواجن ، مجمدة</t>
  </si>
  <si>
    <t xml:space="preserve"> غيرها من أحشاء وأطراف صالحة للأكل من بط، مجمده</t>
  </si>
  <si>
    <t>Other of edible offal of ducks, frozen</t>
  </si>
  <si>
    <t>02075500</t>
  </si>
  <si>
    <t>غيرها من أوز، مجمدة</t>
  </si>
  <si>
    <t>Other Geese, Frozen</t>
  </si>
  <si>
    <t>لحوم واحشاء وأطراف أرانب أليفة أو برية،  مجمده</t>
  </si>
  <si>
    <t>02086010</t>
  </si>
  <si>
    <t xml:space="preserve"> لحوم واحشاء وأطراف غزلان وظباء، مجمدة</t>
  </si>
  <si>
    <t xml:space="preserve"> لحوم واحشاء واطراف حمام بري ، حجل ، تدرج، الفري (سمائي) دجاج الأرض، شنقب، قطا ،أرطلان وبط بري، طازجة أو مبردة</t>
  </si>
  <si>
    <t xml:space="preserve"> لحوم واحشاء واطراف حمام بري ، حجل ، تدرج، الفري (سمائي) دجاج الأرض، شنقب، قطا ،أرطلان وبط بري، مجمدة</t>
  </si>
  <si>
    <t>أسماك التروتا ( سالموتروتا ، انكور هينوكس ميكيس ، انكور هينوكس كلاركي ، انكور هينوكس أجوابونيتا ، انكور هينوكس جيلاى ،  انكور هينوكس أباشي ، انكور هينوكس  كريزوجاستر) أسماك طازجة أو مبردة</t>
  </si>
  <si>
    <t>ســلمون المحيط الهادي (اونكورهينوكس نكرا، اونكورهينوكس غوربشا، اونكورهينوكس كيتا، اونكورهينوكس تشاوتشا، اونكورهينوكس كيسوتش، انكور هينوكس ماسو، انكور هينوكس رودورس) سلمون الاطلنطي (سالموسالار) وسلمون الدانوب،  أسماك طازجة أو مبردة</t>
  </si>
  <si>
    <t>سلمون الأطلنطي (سالموسالار) وسلمون الدانوب (هوكو هوكو)، بأستثناء الاكباد أو البيضو غدد التذكير،أسماك طازجة أو مبردة</t>
  </si>
  <si>
    <t>أسماك موسى (طازجة أو مبردة)، أسماك مفلطحة</t>
  </si>
  <si>
    <t>03023200</t>
  </si>
  <si>
    <t>أسماك تونه ذات زعانف صفراء (ثونوس البكارس)، أسماك طازجة أو مبردة، بأستثناء الأكباد والبيض وغدد التذكير</t>
  </si>
  <si>
    <t>Yellowfin Tunas (Thunnus Albacares)</t>
  </si>
  <si>
    <t>تونة ذات زعانف زرقاء (ثونوس ثاينوس، اورينتاليس)، أسماك طازجة أو مبردة</t>
  </si>
  <si>
    <t>سمك أنشوفة (من نوع انجروليس) ، أسماك طازجة أو مبردة بأستثناء الأكباد والبيض وغدد التذكير</t>
  </si>
  <si>
    <t>سمك سردين ( ساردينيا بيلكاردوس من نوع ساردينويس)، وساردينلا (من نوع سانردينلا)، أسماك طازجة أو مبردة بأستثناء الأكباد والبيض وغدد التذكير</t>
  </si>
  <si>
    <t xml:space="preserve"> سمك كنعد (دراك أو خباط)، أسماك طازجة أو مبردة</t>
  </si>
  <si>
    <t xml:space="preserve"> سمك باغة، أسماك طازجة أو مبردة</t>
  </si>
  <si>
    <t>سمك زبيدي، أسماك طازجة أو مبردة</t>
  </si>
  <si>
    <t>03024910</t>
  </si>
  <si>
    <t xml:space="preserve"> سمك زبيدي فضي، طازجة أو مبردة</t>
  </si>
  <si>
    <t>Silver pomfret, fresh or chilled</t>
  </si>
  <si>
    <t>سمك بلطي (من نوع أوريوكروميس)، أسماك طازجة أو مبردة</t>
  </si>
  <si>
    <t xml:space="preserve"> سمك شبوط (سبرينوس كاربيو, كاراسيوس كاراسيوس, ستينوفارينجودون, آيدلوس, من نوع هيبوفثالميكثيس , ومن نوع سيرهينوس, ميلوفارينجودون بيسوس)، أسماك طازجة أو مبردة.</t>
  </si>
  <si>
    <t>سمك قاروس (من نوع ديسنتراركوس)، أسماك طازجة أو مبردة</t>
  </si>
  <si>
    <t>سمك سيبريم ( شعوميات مثل شعم، سبيطي، نهاش، فسكر، قرقفان، كوفر)(سباريداي)، أسماك طازجة أو مبردة</t>
  </si>
  <si>
    <t>أسماك الشعري (شعور)، أسماك طازجة أو مبردة</t>
  </si>
  <si>
    <t>03028930</t>
  </si>
  <si>
    <t>سمك بوري مثل " ميد وبياح"، أسماك طازجة أو مبردة</t>
  </si>
  <si>
    <t>03029100</t>
  </si>
  <si>
    <t xml:space="preserve"> "سلمون سوكي(سلمون أحمر)"أنكورهنكوس نيركا، أسماك مجمدة</t>
  </si>
  <si>
    <t>أسماك أخر من سلمون المحيط الهادي، أسماك مجمدة</t>
  </si>
  <si>
    <t>_ _ سلمون الأطلنطي (سالموسالار) وسلمون الدانوب (هوكوهوكو)، أسماك مجمدة</t>
  </si>
  <si>
    <t>سمك بلطي (من نوع أوريوكروميس)، أسماك مجمدة</t>
  </si>
  <si>
    <t>سمك سلور من أنواع بانجاسيوس, سيلوروس, كلارياس, ايكتالوروس، أسماك مجمدة</t>
  </si>
  <si>
    <t>سمك شبوط (سبرينوس كاربيو, كاراسيوس كاراسيوس, ستينوفارينجودون,آيدلوس, من نوع هيبوفثالميكثيس , ومن نوع سيرهينوس, ميلوفارينجودون بيسوس).، أسماك مجمدة</t>
  </si>
  <si>
    <t>أسمك أنقليس" ثعبان البحر "( انجويلا)، مجمدة.</t>
  </si>
  <si>
    <t>Eels (Anguilla spp.), frozen</t>
  </si>
  <si>
    <t>غيرها من أنواع السلمون، أسماك مجمدة</t>
  </si>
  <si>
    <t>أسماك القفنـدر (ريــنهار دتيـــوس هيبو جلوسودايس، هيبو جلوسوس هيبوجلوسوس، هيبوجلوسوس ستينو ليبيس)، أسماك مفلطحة مجمدة</t>
  </si>
  <si>
    <t xml:space="preserve"> سمك هوشع (بلورنكتس بلاتيسيا) ، أسماك مفلطحة مجمدة</t>
  </si>
  <si>
    <t>أسماك موسى (سوليا) ، أسماك مفلطحة مجمدة</t>
  </si>
  <si>
    <t>تونا ذات زعانف صفراء (تونوس الباكارس)، أسماك مجمدة</t>
  </si>
  <si>
    <t>03034500</t>
  </si>
  <si>
    <t>تونة المحيط الاطلنطي والمحيط الهادي ذات الزعانف الزرقاء (ثونوس ثانيوس)، أسماك مجمدة</t>
  </si>
  <si>
    <t xml:space="preserve"> Bluefin Tunas</t>
  </si>
  <si>
    <t>03034910</t>
  </si>
  <si>
    <t>_ _ _ سهوه (قباب) (ثونوس تنجل)، أسماك مجمدة</t>
  </si>
  <si>
    <t>03034990</t>
  </si>
  <si>
    <t>غيرها، من سمك التونه المجمدة</t>
  </si>
  <si>
    <t>Other From Frozen Tuna</t>
  </si>
  <si>
    <t>سمك رنجة (كلوبيا هارنجس، كلوبيا بالاسي)، أسماك مجمدة</t>
  </si>
  <si>
    <t>سمك سردين ( من أنواع ساردينيا بيلك_اردوس ساردينويس)، وساردينلا (من نوع سانردينلا) ، رنجة صغيرة أو اسبراط (سبراتوس سبراتوس)، أسماك مجمدة.</t>
  </si>
  <si>
    <t>سمك كنعد ( دراك أو خباط )، أسماك مجمدة</t>
  </si>
  <si>
    <t>سمك باغة، أسماك مجمدة</t>
  </si>
  <si>
    <t>Indian mackerel, frozen</t>
  </si>
  <si>
    <t>03035910</t>
  </si>
  <si>
    <t xml:space="preserve"> سمك زبيدي فضي، مجمدة</t>
  </si>
  <si>
    <t xml:space="preserve"> Silver pomfret, frozen</t>
  </si>
  <si>
    <t>03035990</t>
  </si>
  <si>
    <t>- - - غيرها</t>
  </si>
  <si>
    <t>سمك قد (جادوس موروا أو جادوس أوجاك وجادوس ماكروسيفالوس)، أسماك مجمدة.</t>
  </si>
  <si>
    <t>سمك حدوق (ميلانو جراموس ايكلفينوس)، أسماك مجمدة.</t>
  </si>
  <si>
    <t>Haddock (Melanogrammus aeglefinus), frozen</t>
  </si>
  <si>
    <t>سمك قاروس (من نوع ديسنتراركوس)، أسماك مجمدة.</t>
  </si>
  <si>
    <t>سمك  هامور(groupers) مثل " برطام ، شنينو ، قطو ، ناجل ، السمان"، أسماك مجمدة.</t>
  </si>
  <si>
    <t>سمك شعري (شعور)، أسماك مجمدة.</t>
  </si>
  <si>
    <t xml:space="preserve"> Shearifish (Sheoor), frozen</t>
  </si>
  <si>
    <t>سمك  نقرور، أسماك مجمدة.</t>
  </si>
  <si>
    <t>سمك  بوري مثل "ميد وبياح"، أسماك مجمدة.</t>
  </si>
  <si>
    <t>سمك  صافي، أسماك مجمدة.</t>
  </si>
  <si>
    <t xml:space="preserve"> Safi fish, frozen</t>
  </si>
  <si>
    <t>سمك  باراكودا (عقام, دويلمي, قد)، أسماك مجمدة.</t>
  </si>
  <si>
    <t>Barracuda, frozen</t>
  </si>
  <si>
    <t>سمك  شماهي (سيانيدايي)، أسماك مجمدة.</t>
  </si>
  <si>
    <t>سمك سيبريم (شعوميات مثل شعم, سبيطي, نهاش,  فسكر, قرقفان, كوفر) (سباريداي)، أسماك مجمدة.</t>
  </si>
  <si>
    <t xml:space="preserve"> Seabream (bareed silvery, banded) (Sparidae), frozen</t>
  </si>
  <si>
    <t>غيرها من الاسماك،، أسماك مجمدة</t>
  </si>
  <si>
    <t>03039100</t>
  </si>
  <si>
    <t>03039900</t>
  </si>
  <si>
    <t>غيرها من زعانف ورؤوس وذيولوحويصلات "مثانات هوائية " وغيرها من أحشاء الاسماك الصالحة للأكل، مجمدة</t>
  </si>
  <si>
    <t>Other of fish fins, heads, tails, maws and other edible fish offal , frozen</t>
  </si>
  <si>
    <t>شرائح سمك البلطي (من نوع أوريوكروميس)، طازجة أو مبردة أو مجمدة</t>
  </si>
  <si>
    <t>سمك سلور (من أنواع بانجاسيوس, سيلوروس, كلارياس, ايكتالوروس)، شرلئح طازجة أو مبردة أو مجمدة.</t>
  </si>
  <si>
    <t>Fresh or chilled fillets of Catfish (Pangasius spp., Silurus spp., Clarias spp., Ictalurus spp.)</t>
  </si>
  <si>
    <t>سمك نهر النيل (لاتس نيلوتيكوس)، شرائح طازجة أو مبردة أو مجمدة</t>
  </si>
  <si>
    <t>03043900</t>
  </si>
  <si>
    <t>غيرها من شرائح طازجة أو مبردة من سمك شبوط، ن نوع هيبوفثالميكثيس ، ومن نـوع سيرهينـوس،ميلوفارينجودون بيسوس، من أنواع كاتلا كاتلا و لابيو، أوستيوكيلوس هاسلتي، لبتوباربوس هوفيني وميجالوبراما) سمك أنقليـس " ثعبان البحر "(من نوع انجـويلا)، سمـك رأس الثعبان (من نوع تشانـا)</t>
  </si>
  <si>
    <t>Other Fresh or chilled fillets of, carp (Cyprinus spp., Carassius spp., Ctenopharyngodon idellus, Hypophthalmichthys spp., Cirrhinus spp., Mylopharyngodon piceus, Catla catla, Labeo spp., Osteochilus hasselti, Leptobarbus hoeveni, Megalobrama spp.), eels (Anguilla spp.)and snakeheads (Channa spp.)</t>
  </si>
  <si>
    <t xml:space="preserve"> 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الأطلنطي (سالموسالار) وسلمون الدانوب (هوكوهوكو) ، شرائح طازجة أو مبردة .</t>
  </si>
  <si>
    <t>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شرائح طازجة أو مبردة .</t>
  </si>
  <si>
    <t>سمك من عائلة برجماسيروتيدا, جاديداي, ماكروريدا, ميلانونيدا, موريداي,و مورينوليبيديداي، شرائح طازجة أو مبردة .</t>
  </si>
  <si>
    <t>03046100</t>
  </si>
  <si>
    <t>_ _  سمك بلطي (من نوع أوريوكروميس). شرائح مجمدة</t>
  </si>
  <si>
    <t>-- Tilapias (Oreochromis Spp.)</t>
  </si>
  <si>
    <t>شرائح سمك سلور مجمدة (من أنواع بانجاسيوس، سيلوروس، كلارياس، ايكتالوروس)</t>
  </si>
  <si>
    <t xml:space="preserve"> شرائح مجمدة من سمك البياض النيلي "سمك نهر النيل" (لاتس نيلوتيكوس).</t>
  </si>
  <si>
    <t xml:space="preserve"> غيرها من شرائح مجمدة من سمك شبوط، سمك انقليس، سمك راس الثعبان</t>
  </si>
  <si>
    <t>Other Frozen fillets of carp, eels,snakeheads</t>
  </si>
  <si>
    <t>سمك قد (جادوس موروا أو جادوس أوجاك وجادوس ماكروسيفالوس).شرائح مجمدة</t>
  </si>
  <si>
    <t>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الأطلنطي (سالموسالار) وسلمون الدانوب (هوكوهوكو) شرائح مجمدة</t>
  </si>
  <si>
    <t>_ _ سمك أبوسن (من نوع ديسوستيكوس).شرائح مجمدة</t>
  </si>
  <si>
    <t>Frozen fillets of Toothfish (Dissostichus spp.)</t>
  </si>
  <si>
    <t>سمك تونة (من جنس ثونوس)، وثاب أو بونيتو مخطط البطن (الاسقمري) (ايثينوس "كاتونس" بيلاميس) شرائح مجمدة</t>
  </si>
  <si>
    <t>_ _ _ سمك هامور.شرائح مجمدة</t>
  </si>
  <si>
    <t>سمك البلطي (من نوع أوريوكروميس), سمك السلور (من أنواع بانجاسيوس, سيلوروس, كلارياس, ايكتالوروس), سمك الشبوط (سبرينوس كاربيو, كاراسيوس كاراسيوس, ستينوفارينجودون, آيدلوس, من نوع هيبوفثالميكثيس , ومن نوع سيرهينوس, ميلوفارينجودون بيسوس), سمك الأنقليس(انجو) عدا الشرائح (وان كانت مفرومة) طازجة أو مبرد</t>
  </si>
  <si>
    <t>دقيق وسميد وكريات سمك مكتلة صالح للإستهلاك البشري، أسماك، مجففة ، مملحة ، مدخنة</t>
  </si>
  <si>
    <t xml:space="preserve"> (سلمون المحيـط الهادي ( اونكور هينوكس نركا، أونكور هينوكس غوربشا، وأونكور هينوكس كيتا، وأونكور هينوكس تشاويتشا، واونكور  هينوكس كيسوتش وأونكور هينوكس ماسو وأونكور هينوكس ردورس)، سلمون الأطلنطي وسلمون الدانوب (هوكوهوكو) شرائح سمك مدخنة</t>
  </si>
  <si>
    <t>03054200</t>
  </si>
  <si>
    <t>سمك رنجة (كلوبيا هارنجس وكلوبيا بالاسى)، شرائح سمك مدخنة</t>
  </si>
  <si>
    <t>Herrings (Clupea Harengus, Clupea Pallasii)</t>
  </si>
  <si>
    <t>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شرائح سمك مدخنة</t>
  </si>
  <si>
    <t>03055400</t>
  </si>
  <si>
    <t>- - سمك رنجة (كلوبيا هارنجس، كلوبيا بالاسي)،سمك أنشوفة (من نوع انجروليس)، سمك سردين ( ساردينيا بيلكاردوس ساردينويس)،وساردينلا (من نوع ساردينلا) رنجه صغيرة أو اسبرط (سبراتوس سبراتوس)، سمك أسقمري "ماكريل" (سكومبر سكومبراس،سكومبر أوسترالأسيكوس، سكومبر جابونيكوس)، سمك اسقمري هندي (راسترليجر)، سمك سير(سك</t>
  </si>
  <si>
    <t xml:space="preserve">  -- Herrings (Clupea Harengus, Clupea Pallasii), Anchovies (Engraulis Spp.), Sardines (Sardina Pilchardus, Sardinops Spp.), Sardinella (Sardinella Spp.), Brisling Or Sprats (Sprattus Sprattus), Mackerel (Scomber Scombrus, Scomber Australasicus, Scomber Japonicus), Indian Mackerels (Rastrelliger Spp</t>
  </si>
  <si>
    <t xml:space="preserve"> أسماك مجففة، وإن كانت مملحة، ولكن غير مدخنة من سمك الأنشوفة (قاشع).</t>
  </si>
  <si>
    <t>Dried fish, wether or not salted but not smoked of Anchovies (Engraulis spp.)</t>
  </si>
  <si>
    <t xml:space="preserve"> سمك الأنشوفة (انجروليس)أسماك، مملحة</t>
  </si>
  <si>
    <t>ربيان ( قريدس أو جمبري) المياه الباردة (بندالوس, كرنجون كرنجون)وان كانت مقشورة، مجمد</t>
  </si>
  <si>
    <t>ربيان ( قريدس أو جمبري) أخر، وان كانت مقشورة، مجمد</t>
  </si>
  <si>
    <t>03063200</t>
  </si>
  <si>
    <t>عقارب بحر"لابستر" (كركند) (هاماروس)، طازجة أو مبردة.</t>
  </si>
  <si>
    <t>Lobsters (Homarus spp.) , fresh, chilled</t>
  </si>
  <si>
    <t>03063500</t>
  </si>
  <si>
    <t>- - ربيان المياه الباردة ( قريدس أو جمبري)  (بندالوس، كرنجون كرنجون).</t>
  </si>
  <si>
    <t xml:space="preserve"> - - Cold-Water Shrimps And Prawns (Pandalus Spp., Crangon Crangon)</t>
  </si>
  <si>
    <t>03063600</t>
  </si>
  <si>
    <t>ربيان ( قريدس أو جمبري) أخر، طازجة أو مبردة.</t>
  </si>
  <si>
    <t>Other shrimps and prawns , fresh, chilled</t>
  </si>
  <si>
    <t>03069500</t>
  </si>
  <si>
    <t>ربيان ( قريدس أو جمبري) أخر، مجففة أو مملحة أو في ماء مملح</t>
  </si>
  <si>
    <t xml:space="preserve"> Shrimps and prawns , dried, salted or in brine</t>
  </si>
  <si>
    <t>03071200</t>
  </si>
  <si>
    <t xml:space="preserve"> محار حية أو طازجة أو مبردة، محار مروحي الشكل</t>
  </si>
  <si>
    <t>03072200</t>
  </si>
  <si>
    <t>محار مروحي الشكل، من أجناس بكتن أو كلاميس أو بلاكوبكتين، مجمد.</t>
  </si>
  <si>
    <t xml:space="preserve"> Scallops, including queen scallops, of the genera Pecten , Chlamys or placopecten, frozen.</t>
  </si>
  <si>
    <t>03073200</t>
  </si>
  <si>
    <t>03074200</t>
  </si>
  <si>
    <t>حبار وسبيدج ، حي أو طازج أو مبرد</t>
  </si>
  <si>
    <t>Live, fresh or chilled of Cuttle fish and squid</t>
  </si>
  <si>
    <t>03074300</t>
  </si>
  <si>
    <t>حبار وسبيدج، مجمد.</t>
  </si>
  <si>
    <t>Cuttle fish and squid, frozen.</t>
  </si>
  <si>
    <t>أخطبوط مبرد أو طازج</t>
  </si>
  <si>
    <t>03075200</t>
  </si>
  <si>
    <t>أخطبوط (أكتوبس)، مجمد</t>
  </si>
  <si>
    <t>Frozen Octopus (Octopus spp.)</t>
  </si>
  <si>
    <t>03078200</t>
  </si>
  <si>
    <t>- - محار مقاتل (سترومبوس) حية أو طازجة أو مبردة</t>
  </si>
  <si>
    <t>-- Live, Fresh Or Chilled Stromboid Conchs (Strombus Spp.)</t>
  </si>
  <si>
    <t xml:space="preserve"> حية أو طازجة أو مبردة، دقيق وسميد وكريات مكتلة من الرخويات، صالحة للاستهلاك البشري</t>
  </si>
  <si>
    <t>03079200</t>
  </si>
  <si>
    <t>غيرها ، بما فيها دقيق و سميد وكريات مكتلة من رخويات، صالحة للاستهلاك البشري، مجمدة.</t>
  </si>
  <si>
    <t xml:space="preserve"> - - Frozen Other, including flours, meals and pellets, fit for humanconsumption, Frozen.</t>
  </si>
  <si>
    <t>ألبان وقشدة، غير مركزة ولا محتوية على سكر مضاف أو على مواد تحلية أخر.  لبن حليب طويل الاجل بنسبة دسم لا تزيد عن 1% وزناً ـ بعبوات تزيد سعتها عن لتر واحد</t>
  </si>
  <si>
    <t>ألبان وقشدة، غير مركزة ولا محتوية على سكر مضاف أو على مواد تحلية أخر.لبن (حليب) طويل الأجـل بعبوات تزيد سـعتها عن لتـر واحد بنسبة دسم تزيد عن 1% ولا تتجاوز 6% وزناً</t>
  </si>
  <si>
    <t>غيرها من انواع الحليب ألبان وقشدة، غير مركزة ولا محتوية على سكر مضاف أو على مواد تحلية أخر. بنسبة دسم تزيد عن 1% ولا تتجاوز 6% وزناً</t>
  </si>
  <si>
    <t>04021011</t>
  </si>
  <si>
    <t>ـ ـ ـ ـ ألبان معدة للصناعة تحتوي على حليب بنسبة 75% على الأقل محتوية على سكر مضاف أو مواد تحليه أخر وإن كانت مركزة</t>
  </si>
  <si>
    <t>---- Dairy  For Industrial Use Containing  At Least 75%  Milk Containing Added Sugar Or Other Sweetening Matter Whether Or Not Concentrated</t>
  </si>
  <si>
    <t>04021012</t>
  </si>
  <si>
    <t>ـ ـ ـ ـ ألبان معدة للصناعة تحتوي على حليب بنسبة أقل من 75% محتوية على سكر مضاف أو مواد تحليه أخر وإن كانت مركزة.</t>
  </si>
  <si>
    <t>---- Dairy  For Industrial Use Containing  Less Than 75%  Milkcontaining Added Sugar Or Other Sweetening Matter Whether Or Not Concentrated</t>
  </si>
  <si>
    <t>04021019</t>
  </si>
  <si>
    <t>04021091</t>
  </si>
  <si>
    <t>ـ ـ ـ ـ غيرها من ألبان تحتوي على حليب بنسبة 75% على الأقل محتوية على سكر مضاف أو مواد تحليه أخر وإن كانت مركزة</t>
  </si>
  <si>
    <t>---- Other Dairy  Containing  At Least 75%  Milk Containing Added Sugar Or Other Sweetening Matter Whether Or Not Concentrated</t>
  </si>
  <si>
    <t>ـ ـ ـ ـ غيرها من ألبان تحتوي على حليب بنسبة أقل من 75% محتوية على سكر مضاف أو مواد تحليه أخر وإن كانت مركزة.</t>
  </si>
  <si>
    <t>04021099</t>
  </si>
  <si>
    <t>ألبان وقشدة، مركزة أو محتوية على سكر مضاف أو مواد تحلية أخر،  معد للصناعه، بشكل مسحوق أو حبيبات أو بأشكال صلبة أخر، تحتوي على  دسم بنسبة تزيد عن 1.5% وزناً</t>
  </si>
  <si>
    <t>04022911</t>
  </si>
  <si>
    <t>ـ ـ ـ ـ ألبان معدة للصناعة تحتوي على حليب بنسبة 75% على الأقل محتوية على سكر مضاف أو مواد تحليه أخر وإن كانت مركزة.</t>
  </si>
  <si>
    <t>04022912</t>
  </si>
  <si>
    <t>---- Other Dairy  Containing  Less Than 75%  Milk Containing Added Sugar Or Other Sweetening Matter Whether Or Not Concentrated</t>
  </si>
  <si>
    <t>04022991</t>
  </si>
  <si>
    <t>04022992</t>
  </si>
  <si>
    <t>لبن حليب مركز ، لا تحتوي على سكر مضاف أو أي مواد تحلية أخر</t>
  </si>
  <si>
    <t>قشده مركزه، لا تحتوي على سكر مضاف أو أي مواد تحلية أخر</t>
  </si>
  <si>
    <t>04029911</t>
  </si>
  <si>
    <t>غيرها، قشده</t>
  </si>
  <si>
    <t>أجبان معالجة بالحرارة غير مبشورة ولا بشكل مسحوق</t>
  </si>
  <si>
    <t>أجبان قشوال (ذات عروق زرقاء واجبان أخر محتوية على عروق متحصل عليها بواسطة روكفورت البنيسيليوم)</t>
  </si>
  <si>
    <t>بيض طازج اخر، بيض طيور بقشره من دجاج من نوع جالوس دوميستيكوس</t>
  </si>
  <si>
    <t xml:space="preserve"> صفار بيض (مح) بيض طيور مجفف</t>
  </si>
  <si>
    <t xml:space="preserve">  غيره من البيض، صفار بيض (مح)</t>
  </si>
  <si>
    <t>بيض مجفف، غيره</t>
  </si>
  <si>
    <t>05080010</t>
  </si>
  <si>
    <t>مرجان</t>
  </si>
  <si>
    <t>Unworked Coral</t>
  </si>
  <si>
    <t>حيوانات ميتة مما يشمله الفصل (3) ، منتجات أسماك أو قشريات أو رخويات أو لافقريات مائية أخر</t>
  </si>
  <si>
    <t xml:space="preserve">   جفون الكرمة ( عقل العنب )، فسائل دون جذور وطعوم</t>
  </si>
  <si>
    <t>قرنفل، رطب</t>
  </si>
  <si>
    <t>سحلبية (اوركيد)، رطبة</t>
  </si>
  <si>
    <t>أقحوان، رطبة</t>
  </si>
  <si>
    <t>زنبق (من نوع ليلليوم)، رطبة</t>
  </si>
  <si>
    <t>بطاطس طازجة أو مبردة ،تقاوي للزرع</t>
  </si>
  <si>
    <t>غيرها، بطاطس طازجة أو مبردة</t>
  </si>
  <si>
    <t>بصل وعسقلان ،بصل للطعام أخضر أو يابس القشره</t>
  </si>
  <si>
    <t>بصل وعسقلان،بصل للبذار قزح أو قنار</t>
  </si>
  <si>
    <t>قرنبيط ورؤوس بروكولي، طازج أو مبرد</t>
  </si>
  <si>
    <t>غيرها، كرنب (ملفوف) وخضر مماثلة صالحة للأكل من جنس براسيكا، طازجة أو مبردة</t>
  </si>
  <si>
    <t>خس مكبب طازج أو مبرد</t>
  </si>
  <si>
    <t>غيرها، كرافس لفتي ولحية التيس، وجذور مماثلة صالحة للأكل، طازجة أو مبردة</t>
  </si>
  <si>
    <t>بازيلا (بسلة)، (بيسوم ساتيفوم) مفصصة أو غير مفصصة، طازجة أو مبردة</t>
  </si>
  <si>
    <t>لوبيا وفاصوليا(فيجينيا، فاسيولوس) مفصص أو غير مفصص، طازج أو مبرد</t>
  </si>
  <si>
    <t xml:space="preserve">   فول ،بقول قرنية أخر</t>
  </si>
  <si>
    <t>هليون،خضر أخر، طازج أو مبرد</t>
  </si>
  <si>
    <t>باذنجان، خضر أخر طازج أو مبرد</t>
  </si>
  <si>
    <t>كرفس عدا الكرفس اللفتي، خضر أخر، طازج أو مبرد</t>
  </si>
  <si>
    <t>فطر من جنس أجاريكوس، طازجة أو مبردة</t>
  </si>
  <si>
    <t>أثمار من جنس كابسيكوم، أو من جنس بيمنتا (فليفله أو فلفل) طازج أو مبرد</t>
  </si>
  <si>
    <t>سبانخ أو سبانخ نيوزيلندي وسبانخ كبيرة الورق، طازجة أو مبردة</t>
  </si>
  <si>
    <t>غيرها، كوسا (طازجه أو مبردة)</t>
  </si>
  <si>
    <t>غيرها، باميا (طازجه أو مبردة)</t>
  </si>
  <si>
    <t>غيرها، بقدونس( طازج أو مبرد)</t>
  </si>
  <si>
    <t>غيرها، كزبرة (طازجه أو مبردة)</t>
  </si>
  <si>
    <t>بطاطس (بطاطا) غير مطبوخة أو مطبوخة بالبخار أو مسلوقة بالماء، مجمد</t>
  </si>
  <si>
    <t>بازيلاء(بيسوم ساتيفوم)، بقول قرنية مقشورة أو غير مقشورة، غير مطبوخة أو مطبوخة بالبخار أو مسلوقة بالماء مجمدة</t>
  </si>
  <si>
    <t>لوبيا أو فاصوليا(من انواع فيجينا أو فاسيولوس)، غير مطبوخة أو مطبوخة بالبخار أو مسلوقة في الماء، مجمدة</t>
  </si>
  <si>
    <t>غيرهابقول قرنية مقشورة أو غير مقشورة، غير مطبوخة أو مطبوخة بالبخار أو مسلوقة في الماء، (غ.د.آ.)، مجمد</t>
  </si>
  <si>
    <t>سبانخ وسبانخ نيوزيلندي وسبانخ كبيرة الورق، غير مطبوخ أو مطبوخ بالبخار أو مسلوق في الماء، مجمد</t>
  </si>
  <si>
    <t>بازيلاء (بسلة) (بيسوم ساتيفوم) يابسة مفصصة، وان كانت مقشورة أو مفلوقة أو مكسرة</t>
  </si>
  <si>
    <t>فاصوليا او لوبيا يابسه  من جنس فيجنا مونجو (L) هيبر أو فيجنا رادياتا (L) ويلكزيك مفصصه للبذار</t>
  </si>
  <si>
    <t>فاصوليا او لوبيا يابسه من جنس فيجنا مونجو (L) هيبر أو فيجنا رادياتا (L) ويلكزيك مفصصه للطعام</t>
  </si>
  <si>
    <t>فاصوليا او لوبيا حمراء صغيرة (ادزوكي) (فاسوليوس أو فيجنا انجولاريس) يابسه للطعام</t>
  </si>
  <si>
    <t>فاصوليا  عادية ، بما فيها الفاصوليا أو الوبيا البيضاء( فاسيولوس فولجاريس) للبذار</t>
  </si>
  <si>
    <t>فاصوليا عادية ، بما فيها الفاصوليا أو الوبيا البيضاء( فاسيولوس فولجاريس) للطعام</t>
  </si>
  <si>
    <t>فول عريض الحبة (فيسيا فابا ماجور) وفول صغير الحبة (فيسيا فابا ايجوينا وفيسيا فابا مينور)</t>
  </si>
  <si>
    <t>جذور منيهوط (مانيوق) طازجة أو  مبردة أو مجمدة أو مجففة، كاملة أو مقطعة أو بشكل مكتلات</t>
  </si>
  <si>
    <t>بطاطا حلوة(جزر يماني)، طازجة أو  مبردة أو مجمدة أو مجففة، كاملة أو مقطعة أو بشكل مكتلات</t>
  </si>
  <si>
    <t>ـ يام (ديسكوريا)طازجة أو  مبردة أو مجمدة أو مجففة، كاملة أو مقطعة أو بشكل مكتلات</t>
  </si>
  <si>
    <t>Yams (Dioscorea spp.) chilled, frozen or dried, whether or not sliced or in the form of pellets</t>
  </si>
  <si>
    <t>قلقاس (كولكاسيا)طازجة أو  مبردة أو مجمدة أو مجففة، كاملة أو مقطعة أو بشكل مكتلات</t>
  </si>
  <si>
    <t>كستناء (من نوع كستانا)، طازجة أو جافة، بقشره</t>
  </si>
  <si>
    <t>Chestnuts (Castanea spp.), fresh or dried, in shell</t>
  </si>
  <si>
    <t>صنوبر بقشره</t>
  </si>
  <si>
    <t>صنوبر مقشر</t>
  </si>
  <si>
    <t>تمور طازج رطبة</t>
  </si>
  <si>
    <t>08052100</t>
  </si>
  <si>
    <t>08052200</t>
  </si>
  <si>
    <t>08052900</t>
  </si>
  <si>
    <t>غيرها من حمضيات مهجنة طازجة أو مجففة</t>
  </si>
  <si>
    <t xml:space="preserve"> Other of similar citrus hybrids fresh or dried.</t>
  </si>
  <si>
    <t xml:space="preserve">  بطيخ أخضر، طازج</t>
  </si>
  <si>
    <t>بطيخ اصفر - شمام وقاوون، طازج</t>
  </si>
  <si>
    <t>كمثرى، طازج</t>
  </si>
  <si>
    <t>ـ  سفرجل طازج</t>
  </si>
  <si>
    <t>Fresh quinces</t>
  </si>
  <si>
    <t>كرز حامض (برونوس سيراسوس)، طازج</t>
  </si>
  <si>
    <t>كيوي  طازج</t>
  </si>
  <si>
    <t>دوريان، طازج</t>
  </si>
  <si>
    <t>ـ برسيمون، طازج</t>
  </si>
  <si>
    <t xml:space="preserve">   رمان، طازج</t>
  </si>
  <si>
    <t>ايكى دنيا - بشمله، طازج</t>
  </si>
  <si>
    <t>صبير - تين شوكى او برشومى، طازج</t>
  </si>
  <si>
    <t>توت الارض  - فريز وفراوله، معالجة بالبخار أو مسلوقة او مجمدة</t>
  </si>
  <si>
    <t xml:space="preserve"> توت العليق وتوت عادي وكشمش أسود أو أبيض أو أحمر وعنب الثعلب، معالجة بالبخار أو مسلوقة او مجمدة</t>
  </si>
  <si>
    <t>كرز محفوظة مؤقتا غير صالح للاستهلاك المباشر</t>
  </si>
  <si>
    <t>08133000</t>
  </si>
  <si>
    <t>تفاح مجفف</t>
  </si>
  <si>
    <t>Apples, Dried</t>
  </si>
  <si>
    <t>كرز - وشنه مجفف</t>
  </si>
  <si>
    <t>تمر هندى، مجفف</t>
  </si>
  <si>
    <t xml:space="preserve">   شاي أسود  مغلف بوريقات صغيرة لا تزيد وزنها عن 3 جرام</t>
  </si>
  <si>
    <t>قرفة (سيناموم زيلانكيوم بلوم)غير مجروشة ولا مسحوقة</t>
  </si>
  <si>
    <t>10011900</t>
  </si>
  <si>
    <t>غيرها من حنطة (قمح) قاسية</t>
  </si>
  <si>
    <t>Other Durum Weat</t>
  </si>
  <si>
    <t>10019920</t>
  </si>
  <si>
    <t>ـ ـ ـ حنطة ( قمح ) رفيعة</t>
  </si>
  <si>
    <t>- - - Thin Wheat</t>
  </si>
  <si>
    <t xml:space="preserve">  غيرها من ذرة صفراء ذهبية</t>
  </si>
  <si>
    <t>غيرها من ذرة بيضاء</t>
  </si>
  <si>
    <t>أرز مكسر</t>
  </si>
  <si>
    <t xml:space="preserve"> حبوب كوينو</t>
  </si>
  <si>
    <t>دقيق ذرة، دقيق حبوب  - عدا دقيق الحنطة "قمح"</t>
  </si>
  <si>
    <t>دقيق شعير، دقيق حبوب  - عدا دقيق الحنطة "قمح"</t>
  </si>
  <si>
    <t>دقيق شوفان، دقيق حبوب  - عدا دقيق الحنطة "قمح"</t>
  </si>
  <si>
    <t>دقيق دخن، دقيق حبوب  - عدا دقيق الحنطة "قمح"</t>
  </si>
  <si>
    <t>دقيق أرز، دقيق حبوب  - عدا دقيق الحنطة "قمح"</t>
  </si>
  <si>
    <t>11031990</t>
  </si>
  <si>
    <t>جريش وسميد من حبوب أخرى</t>
  </si>
  <si>
    <t xml:space="preserve"> Meal Of Other Cereals</t>
  </si>
  <si>
    <t>حبوب من ذره ، حبوب مفلطحة أو بشكل رقائق</t>
  </si>
  <si>
    <t>دقيق - دقيق وسميد ومساحيق</t>
  </si>
  <si>
    <t>سميد -  دقيق وسميد ومساحيق</t>
  </si>
  <si>
    <t>مساحيق -  دقيق وسميد ومساحيق</t>
  </si>
  <si>
    <t>رقائق من بطاطا وحبيبات ومكتلات</t>
  </si>
  <si>
    <t>دقيق  من بازلاء</t>
  </si>
  <si>
    <t>دقيق من حمص</t>
  </si>
  <si>
    <t>دقيق من عدس</t>
  </si>
  <si>
    <t>11061022</t>
  </si>
  <si>
    <t>سميد من حمص</t>
  </si>
  <si>
    <t>11062010</t>
  </si>
  <si>
    <t>دقيق الساجو</t>
  </si>
  <si>
    <t xml:space="preserve"> Flour Of Sago</t>
  </si>
  <si>
    <t>12019020</t>
  </si>
  <si>
    <t>غيرها من الحبوب مكسرة</t>
  </si>
  <si>
    <t>Broken Seeds, Other</t>
  </si>
  <si>
    <t>بذور بطيخ أصفر (شمام)</t>
  </si>
  <si>
    <t xml:space="preserve">  بذور برسيم  - فصه (بذور نباتات علفية)</t>
  </si>
  <si>
    <t xml:space="preserve">  بذور زوان الجودار  - لوليام ملتيفلورام لام .، لوليام بيريني إل  (بذور نباتات علفية)</t>
  </si>
  <si>
    <t xml:space="preserve"> بذور طماطم - بذور خضر</t>
  </si>
  <si>
    <t xml:space="preserve">   بذور خيار - بذور خضر</t>
  </si>
  <si>
    <t xml:space="preserve">   بذور قرع - بذور خضر</t>
  </si>
  <si>
    <t>بذور باذنجان - بذور خضر</t>
  </si>
  <si>
    <t xml:space="preserve">    بذور خس - غيرها من بذور الخضر</t>
  </si>
  <si>
    <t xml:space="preserve">    بذور فلفل - غيرها من بذور الخضر</t>
  </si>
  <si>
    <t>حبة البركة  - حبة سودا  - غيرها من نباتات لاغراض الصيدلة ، صناعة العطور ، اغراض ابادة الحشرات  و خلافه</t>
  </si>
  <si>
    <t>خشب العود، خشب الصندل (شظايا وقطع) بخور اخر - غيرها من نباتات لاغراض الصيدلة ، صناعة العطور ، اغراض ابادة الحشرات  و خلافه</t>
  </si>
  <si>
    <t>بابونج، نعناع - غيرها من نباتات لاغراض الصيدلة ، صناعة العطور ، اغراض ابادة الحشرات  و خلافه</t>
  </si>
  <si>
    <t>كركديه - غيرها من نباتات لاغراض الصيدلة ، صناعة العطور ، اغراض ابادة الحشرات  و خلافه</t>
  </si>
  <si>
    <t>غيرها من أعشاب بحرية وطحالب مائية، طازجة أو مبردة أو مجمدة أو جافة، وإن كانت مطحونة</t>
  </si>
  <si>
    <t>Other of seaweeds and algae, fresh, chilled, frozen or dried, whether or not ground</t>
  </si>
  <si>
    <t>قصب السكر طازج او مجفف</t>
  </si>
  <si>
    <t>غيرها من بذور بطيخ  - أخضر وأصفر</t>
  </si>
  <si>
    <t xml:space="preserve"> غيرها من بذور يقطين وكوسا وقرع</t>
  </si>
  <si>
    <t>تبن - (قشور) حبوب، خام وان كانت مهشمة أو مطحونة أو مضغوطة أو بشكل مكتلات</t>
  </si>
  <si>
    <t>صمغ عربي، صمغ اللك</t>
  </si>
  <si>
    <t>صموغ كثيراء، صمغ اللك</t>
  </si>
  <si>
    <t>صموغ مستكا، صمغ اللك</t>
  </si>
  <si>
    <t>صموغ حلتيت، صمغ اللك</t>
  </si>
  <si>
    <t xml:space="preserve"> لبان بخور، صمغ اللك</t>
  </si>
  <si>
    <t>طحينة  - عصارة السمسم (عصارات وخلاصات نباتية)</t>
  </si>
  <si>
    <t>اجار (مواد مخاطية ومكثفات مشتقة من منتجات نباتية وان كانت معدلة)</t>
  </si>
  <si>
    <t>بوص هندى - بامبو (مواد نباتية مستعملة في صناعة الحصر و السلال)</t>
  </si>
  <si>
    <t>14019010</t>
  </si>
  <si>
    <t>صفصاف (مواد نباتية مستعملة في صناعة الحصر و السلال)</t>
  </si>
  <si>
    <t>Osier</t>
  </si>
  <si>
    <t>14019090</t>
  </si>
  <si>
    <t>غيرها من البوص</t>
  </si>
  <si>
    <t>غيرها من زيوت فول الصويا وجزيئاته، مكررا وغير معدلة كيمياويا</t>
  </si>
  <si>
    <t>غيرها من زيت فول سوداني وجزيئاته، مكررا وغير معدل كيمياويا</t>
  </si>
  <si>
    <t>غيرها من زيت الزيتون وجزيئاته، مكررا ولكن غير معدل كيمياويا</t>
  </si>
  <si>
    <t>غيرها من زيت النخيل وجزيئاته، مكررا ولكن غير معدل كيمياويا</t>
  </si>
  <si>
    <t>غيرها من زيت بذور عباد الشمس أو بذور القرطم وجزيئاتها مكررة غير معدلة كيمياويا</t>
  </si>
  <si>
    <t>غيرها من زيت جوزالهند (كوبرا) وجزيئاته مكررة ولكن غير معدلة كيمياويا</t>
  </si>
  <si>
    <t>زيوت لفت أو ساجم أو خردل وجزيئاتها ، زيت خام</t>
  </si>
  <si>
    <t>غيرها من الزيوت لفت أو ساجم أو خردل وجزيئاتها</t>
  </si>
  <si>
    <t>غيرها من زيت لفت خام</t>
  </si>
  <si>
    <t>غيرها من زيت بذر الكتان وجزيئاته، مكررة</t>
  </si>
  <si>
    <t>غيرها من زيت الذرة وجزيئاته، مكررة ولكن غير معدلة كيمياويا</t>
  </si>
  <si>
    <t>غيرها من زيوت ودهون نباتية ثابتة اخر وجزيئاتها (غ.د.آ.) وان كانت مكررة ولكن غير معدلة كيمياويا</t>
  </si>
  <si>
    <t>غيرها من الزيوت والشحوم النباتية وجزيئاتها</t>
  </si>
  <si>
    <t>15200010</t>
  </si>
  <si>
    <t>جليسرين خام</t>
  </si>
  <si>
    <t>Glycerol Crude</t>
  </si>
  <si>
    <t>15219020</t>
  </si>
  <si>
    <t>شمع نباتي من النحل وكذلك الملون منه</t>
  </si>
  <si>
    <t xml:space="preserve"> Beeswax , Whether Or Not Colored</t>
  </si>
  <si>
    <t>غيرها من سجق (غليظ أورفيع) ومنتجات مماثلة من لحوم أو من أحشاء وأطراف المحضرات الغذائية</t>
  </si>
  <si>
    <t>أغذية أطفال، محضرات متجانسة ومحفوظة</t>
  </si>
  <si>
    <t xml:space="preserve"> بسطرما  - لحم مبهر ومحضر ومجفف من فصيلة الابقار</t>
  </si>
  <si>
    <t>غيرها من مشتقات اللحوم معلبه وغيرها من فصيلة الابقار</t>
  </si>
  <si>
    <t>أسماك كاملة محضرة غير مفرومة من السلمون</t>
  </si>
  <si>
    <t>أسماك كاملة محضرة غير مفرومة من اسماك رنجه</t>
  </si>
  <si>
    <t xml:space="preserve"> أسماك كاملة محضرة غير مفرومة من اسماك سردين وساردينلا ورنجه صغيرة أو أسبرط</t>
  </si>
  <si>
    <t>أسماك كاملة محضرة غير مفرومة من  اسماك تونه وبونيت مخطط البطن وبونيت  - ساردا</t>
  </si>
  <si>
    <t>أسماك كاملة محضرة غير مفرومة من اسماك اسمقرى - ماكريل</t>
  </si>
  <si>
    <t>أسماك كاملة محضرة غير مفرومة من أسماك انشوجه</t>
  </si>
  <si>
    <t>سمك الانقليس محضرة أو محفوظة، كاملة أو مقطعة، ولكن غير مفرومة</t>
  </si>
  <si>
    <t>Prepared or preserved eels whole or in pieces, but not minced</t>
  </si>
  <si>
    <t>غيرها من أسماك كاملة محضرة غير مفرومة</t>
  </si>
  <si>
    <t>أسماك محضرة او محفوظة معلبة</t>
  </si>
  <si>
    <t>خبياري ( كافيار)، محضرة أو محفوظة</t>
  </si>
  <si>
    <t>Prepared or preserved caviar</t>
  </si>
  <si>
    <t>أسماك محضرة او محفوظة معلبة من أبدال خبيارى (كافيار)</t>
  </si>
  <si>
    <t>Prepared or preserved caviar substitutes</t>
  </si>
  <si>
    <t>غيرها من الربيان ( قريدس أو جمبري ) غير معبأ في أوعية محكمة الغلق</t>
  </si>
  <si>
    <t>عقارب البحر، محضرة ومحفوظة ، غير معبأ في أوعية محكمة الغلق</t>
  </si>
  <si>
    <t>محار (oysters) من الرخويات محضر أو محفوظ</t>
  </si>
  <si>
    <t>16055200</t>
  </si>
  <si>
    <t>محار مروحي ( اسكلوب ) ومحار الملكة محضرة أو محفوظة</t>
  </si>
  <si>
    <t xml:space="preserve"> Scallops, including queen scallops prepared or preserved</t>
  </si>
  <si>
    <t>بلح البحر،  من الرخويات محضر أو محفوظ</t>
  </si>
  <si>
    <t>حبار و سبيدج، محضر أو محفوظ،  من الرخويات</t>
  </si>
  <si>
    <t>أخطبوط، محضر أو محفوظ،  من الرخويات</t>
  </si>
  <si>
    <t xml:space="preserve"> سكر شوندر، خام بقصد التصفية والتكرير للصناعة</t>
  </si>
  <si>
    <t>17011290</t>
  </si>
  <si>
    <t>غيره سكر شوندر، من انواع السكر الخام</t>
  </si>
  <si>
    <t>Sugar, Other Purposes</t>
  </si>
  <si>
    <t>17011390</t>
  </si>
  <si>
    <t>ـ ـ ـ غيره انواع أخرى من سكر القصب</t>
  </si>
  <si>
    <t xml:space="preserve"> سكر يحتوي على منكهات او مواد تلوين مضافة ، مصفى( مكرر) سكر بللوري متفاوت النعومة</t>
  </si>
  <si>
    <t xml:space="preserve">  سكر يحتوي على منكهات او مواد تلوين مضافة ، مصفى( مكرر) سكر مكعبات أو قوالب</t>
  </si>
  <si>
    <t xml:space="preserve"> سكر يحتوي على منكهات او مواد تلوين مضافة ، مصفى( مكرر)   مسحوق بودرة</t>
  </si>
  <si>
    <t xml:space="preserve">   سكر يحتوي على منكهات او مواد تلوين مضافة ، سكر نبات (قند) غير ملون ولا معطر</t>
  </si>
  <si>
    <t xml:space="preserve">  سكر يحتوي على منكهات او مواد تلوين مضافة ،  سكروز نقي كيماويا</t>
  </si>
  <si>
    <t>غيره من السكر، يحتوي على منكهات او مواد تلوين مضافة</t>
  </si>
  <si>
    <t>جلوكوز وسائل جلوكوز، يحتوي على فركتوز بنسبة20% أو أكثر وأقل من 50% وزنا محسوبا وزنا على الحالة الجافة باستثناء السكر المنعكس</t>
  </si>
  <si>
    <t>أنواع اخر من الفركتوز وسائل الفركتوز تحتوي على أكثر من 50% وزنا من الفركتوز محسوبا على الحالة الجافة باستثناء السكر المنعكس</t>
  </si>
  <si>
    <t>17029020</t>
  </si>
  <si>
    <t>سكروز غير نقي  كيمائياً</t>
  </si>
  <si>
    <t>Sucrose, Chemically Impure</t>
  </si>
  <si>
    <t xml:space="preserve"> سكر منعكس وإن كان نقيا كيمائيا</t>
  </si>
  <si>
    <t>17029040</t>
  </si>
  <si>
    <t>فركتوز غير نقي كيماوياً</t>
  </si>
  <si>
    <t xml:space="preserve"> Fructose , Chemically Impure</t>
  </si>
  <si>
    <t>سكاكر حلاوة، دربوس، وملبسات سكرية</t>
  </si>
  <si>
    <t>حلاوة توفي (كاراميللا)- راحة الحلقوم، نوجا (حلاوة لبنية)</t>
  </si>
  <si>
    <t>غيرها،مصنوعات سكرية (بما فيها الشوكولاتة البيضاء)، لا تحتوي على الكاكاو</t>
  </si>
  <si>
    <t>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 مساحيق تحضير الآيس كريم محتوية على كاكاو</t>
  </si>
  <si>
    <t>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2كجم،منتجات سكرية( حلاوة-سكاكر )محتوية على كاكاو</t>
  </si>
  <si>
    <t>غيره، 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t>
  </si>
  <si>
    <t>غيره من انواع الشوكولاته، غيرها بشكل قطع أو ألواح أو أصابع ،محشوة</t>
  </si>
  <si>
    <t>غيرها من الشوكولاته،بشكل قطع أو ألواح أو أصابع ، غير محشوة</t>
  </si>
  <si>
    <t xml:space="preserve"> غيرها، مساحيق تحضير الايس كريم ، محتوية على كاكاو</t>
  </si>
  <si>
    <t xml:space="preserve"> غيرها، منتجات ســـكرية ( حلاوة - سكاكر ) محتوية على كاكاو</t>
  </si>
  <si>
    <t xml:space="preserve">  محضرات لتغذية الأطفال مهيأة للبيع بالتجزئة، أغذية أطفال أساسها اللبن ، واللبن المعدل المحضر بديلا للبن الام غير محتوي على كاكاو</t>
  </si>
  <si>
    <t xml:space="preserve">  محضرات لتغذية الأطفال مهيأة للبيع بالتجزئة، أغذية أطفال اساسها اللبن ، واللبن المعدل المحضر بديلا للبن الام تحتوي على كاكاو بنسبة تقل عن 5% وزنا</t>
  </si>
  <si>
    <t>غيرها، محضرات لتغذية الأطفال مهيأة للبيع بالتجزئة</t>
  </si>
  <si>
    <t>مخاليط وعجائن لتحضير منتجات المخابز الداخلة في البند 1905، مخاليط دقيق الحبوب مع دقيق الفواكه المحتوية على مسحوق الكاكاو المضاف</t>
  </si>
  <si>
    <t>مخاليط وعجائن لتحضير منتجات المخابز الداخلة في البند 1905،عجائن ممزوجة جاهزة مكونة أساساً من دقيق الحبوب مع سكر أو دهن أو بيض أو فواكه</t>
  </si>
  <si>
    <t>غيرها من محضرات اغذيه الاطفال،مخاليط وعجائن لتحضير منتجات المخابز الداخلة في البند 1905</t>
  </si>
  <si>
    <t>19019011</t>
  </si>
  <si>
    <t>ـ ـ ـ ـ الراكاهوت غير مضاف اليه سكر او مواد تحلية اخر لصناعة المشروبات</t>
  </si>
  <si>
    <t>ـ ـ ـ ـ  Racahout Not Containing Added Sugar Or Other Sweetening For Making Drinks</t>
  </si>
  <si>
    <t>19019019</t>
  </si>
  <si>
    <t>ـ ـ ـ ـ Others</t>
  </si>
  <si>
    <t>19019022</t>
  </si>
  <si>
    <t>ـ ـ ـ ـ الحليب (اللبن) المملت مضاف اليه سكر او مواد تحلية اخر لصناعة المشروبات</t>
  </si>
  <si>
    <t>ـ ـ ـ ـ Milk (Malted Milk) Containing Added Sugar Or Other Sweetening For Making Drinks</t>
  </si>
  <si>
    <t>19019029</t>
  </si>
  <si>
    <t>19019091</t>
  </si>
  <si>
    <t>ـ ـ ـ ـ غيرها ، غير مضاف اليه سكر او مواد تحلية اخر لصناعة المشروبات</t>
  </si>
  <si>
    <t>ـ ـ ـ ـ Others, Not Containing Added Sugar Or Other Sweetening For Making Drinks</t>
  </si>
  <si>
    <t>19019092</t>
  </si>
  <si>
    <t>ـ ـ ـ ـ غيرها ، مضاف اليه سكر او مواد تحلية اخر لصناعة المشروبات</t>
  </si>
  <si>
    <t>ـ ـ ـ ـ Others, Containing Added Sugar Or Other Sweetening For Making Drinks</t>
  </si>
  <si>
    <t>19019099</t>
  </si>
  <si>
    <t>مكرونة وشعيرية وأصناف مماثلة كالسباغتي والكانيلوني والعجائن التي بشكل أصداف أو نجوم أو أحرف الخ، تحتوي على بيض</t>
  </si>
  <si>
    <t>عجائن غذائية مجمدة، تحتوي على بيض</t>
  </si>
  <si>
    <t>شيبس مصنوع من دقيق البطاطا بشكل مكرونه ،غير جاهزه، يحتوي على بيض</t>
  </si>
  <si>
    <t>غيرها من العجائن الغذائيه، تحتوي على بيض</t>
  </si>
  <si>
    <t>غيرها، مكرونه وشعريه واصناف مماثله كاسباجتى والعجائن التى بشكل اصداف او نجوم او احرف الخ</t>
  </si>
  <si>
    <t xml:space="preserve"> عجائن غذائية مجمدة، غيرها</t>
  </si>
  <si>
    <t xml:space="preserve"> شبس مصنوع من دقيق البطاطا بشكل مكرونة، غير جاهزة، غيرها</t>
  </si>
  <si>
    <t>عجائن غذائية محشوة إن كانت مطبوخة أو محضرة بطريقة أخرى، محشوة باللحم</t>
  </si>
  <si>
    <t>عجائن غذائية محشوة إن كانت مطبوخة أو محضرة بطريقة أخرى، مكرونه محشوة بالأسماك أو القشريات أو الرخويات</t>
  </si>
  <si>
    <t>غيرها من انواع المكرونه،عجائن غذائية محشوة إن كانت مطبوخة أو محضرة بطريقة أخرى</t>
  </si>
  <si>
    <t>تابيوكاأو أبدالها محضرة من النشاء، بشكل حواصب (رقائق) أو حبيبات أو حبوب مدورة أو نخالات أو بأشكال مماثلة</t>
  </si>
  <si>
    <t>حبوب محتوية على كاكاو، منتجاتها أساسا الحبوب متحصل عليها بالتنفيش أو التحميص</t>
  </si>
  <si>
    <t xml:space="preserve"> رقائق حبوب محتوية على كاكاو، منتجات متحصل عليها من رقائق حبوب غير محمصة أو من خلائط من رقائق حبوب غير محمصة</t>
  </si>
  <si>
    <t>غيرها من منتجات رقائق الحبوب ، منتجات متحصل عليها من رقائق حبوب غير محمصة أو من خلائط من رقائق حبوب غير محمصة</t>
  </si>
  <si>
    <t xml:space="preserve"> رقائق حبوب محتوية على كاكاو، رقائق حبوب محمصة أو حبوب منفشة</t>
  </si>
  <si>
    <t>غيرها من منتجات رقائق  الحبوب، رقائق حبوب محمصة أو حبوب منفشة</t>
  </si>
  <si>
    <t>برغل (قمح مجروش) محتوى على كاكاو</t>
  </si>
  <si>
    <t>غيرها من منتجات رقائق  الحبوب، برغل ( قمح مجروش)</t>
  </si>
  <si>
    <t xml:space="preserve"> غيرها، رقائق حبوب محتوية على كاكاو</t>
  </si>
  <si>
    <t>خبز محمص بما فيه المشرح ومنتجات محمصة مماثلة، بقسماط</t>
  </si>
  <si>
    <t>خبز محمص بما فيه المشرح ومنتجات محمصة مماثلة، غيره من انواع الخبز</t>
  </si>
  <si>
    <t xml:space="preserve"> خبز عادي (عيش) بأنواعه</t>
  </si>
  <si>
    <t>خيار وقثاء وخيار محبب (محضرة او محفوظه بالخل او بحمض الخليك)</t>
  </si>
  <si>
    <t xml:space="preserve"> فطر وكمأه  - فقع (محضرة او محفوظه بالخل او بحمض الخليك)</t>
  </si>
  <si>
    <t xml:space="preserve"> زيتون وقبار (محضرة او محفوظه بالخل او بحمض الخليك)</t>
  </si>
  <si>
    <t xml:space="preserve"> فلفل أخضر (محضرة او محفوظه بالخل او بحمض الخليك)</t>
  </si>
  <si>
    <t>مخللات مشكلة  - طرشي (محضرة او محفوظه بالخل او بحمض الخليك)</t>
  </si>
  <si>
    <t>بندورة (محضرة او محفوظه بالخل او بحمض الخليك)</t>
  </si>
  <si>
    <t>فواكه وأثمار (محضرة او محفوظه بالخل او بحمض الخليك)</t>
  </si>
  <si>
    <t>بندوره كامله او مقطعه، محضرة أو محفوظة بغير الخل أو حمض الخليك</t>
  </si>
  <si>
    <t xml:space="preserve"> هريس (معجون) البندورة، محضرة أو محفوظة بغير الخل أو حمض الخليك</t>
  </si>
  <si>
    <t>غيرها من البندوره محضرة أو محفوظة بغير الخل أو حمض الخليك</t>
  </si>
  <si>
    <t>فطــر من جنس أجاريكوس، محضرة أو محفوظة بغير الخل أو حمض الخليك</t>
  </si>
  <si>
    <t>بطاطا  - بطاطس،  محضرة أو محفوظة بغير الخل أو حمض الخليك، مجمدة</t>
  </si>
  <si>
    <t xml:space="preserve"> جزر،  محضرة أو محفوظة بغير الخل أو حمض الخليك، مجمدة</t>
  </si>
  <si>
    <t>بازلاء،  محضرة أو محفوظة بغير الخل أو حمض الخليك، مجمدة</t>
  </si>
  <si>
    <t>فاصولياء،  محضرة أو محفوظة بغير الخل أو حمض الخليك، مجمدة</t>
  </si>
  <si>
    <t xml:space="preserve"> لوبياء،  محضرة أو محفوظة بغير الخل أو حمض الخليك، مجمدة</t>
  </si>
  <si>
    <t xml:space="preserve"> سبانخ،  محضرة أو محفوظة بغير الخل أو حمض الخليك، مجمدة</t>
  </si>
  <si>
    <t>باميـا،  محضرة أو محفوظة بغير الخل أو حمض الخليك، مجمدة</t>
  </si>
  <si>
    <t xml:space="preserve"> خضر مشكلة،  محضرة أو محفوظة بغير الخل أو حمض الخليك، مجمدة</t>
  </si>
  <si>
    <t>غيرها من الخضر،  محضرة أو محفوظة بغير الخل أو حمض الخليك، مجمدة</t>
  </si>
  <si>
    <t>خضر لتغذيه الاطفال،  محضرة أو محفوظة بغير الخل أو حمض الخليك غير مجمدة</t>
  </si>
  <si>
    <t>بطاطا - بطاطس،  محضرة أو محفوظة بغير الخل أو حمض الخليك غير مجمدة</t>
  </si>
  <si>
    <t>بازلياء  - بيزوم ساتيفيوم،  محضرة أو محفوظة بغير الخل أو حمض الخليك غير مجمدة</t>
  </si>
  <si>
    <t xml:space="preserve"> لوبياء وفاصولياء، حبات،  محضرة أو محفوظة بغير الخل أو حمض الخليك غير مجمدة</t>
  </si>
  <si>
    <t>ـزيتون،  محضرة أو محفوظة بغير الخل أو حمض الخليك غير مجمدة</t>
  </si>
  <si>
    <t>ذرة حلوه  - زياميس، من نوع ساكرتا،  محضرة أو محفوظة بغير الخل أو حمض الخليك غير مجمدة</t>
  </si>
  <si>
    <t>فول مدمس، محضرة من مواد أخر ومعدة للاستهلاك المباشر غير مجمدة</t>
  </si>
  <si>
    <t>حمص بالطحينة، محضرة من مواد أخر ومعدة للاستهلاك المباشر غير مجمدة</t>
  </si>
  <si>
    <t>خضر وبقول بالصلصات، محضرة من مواد أخر ومعدة للاستهلاك المباشر غير مجمدة</t>
  </si>
  <si>
    <t>غيرها من خضر أخر وخليط أخر مخضرة من مواد أخر ومعدة للاستهلاك المباشر غير مجمدة</t>
  </si>
  <si>
    <t>فول اخضر حب محضرة أو محفوظة بغير الخل أو حمض الخليك غير مجمدة</t>
  </si>
  <si>
    <t>Horse beans prepared or preserved otherwise than by vinegar or acetic acid, not frozen</t>
  </si>
  <si>
    <t>خرشوف، انكار أرضي شوكي، محضرة من مواد أخر ومعدة للاستهلاك المباشر غير مجمدة</t>
  </si>
  <si>
    <t>ورق العنب، محضرة من مواد أخر ومعدة للاستهلاك المباشر غير مجمدة</t>
  </si>
  <si>
    <t>خضر ونباتات أخر، محضرة من مواد أخر ومعدة للاستهلاك المباشر غير مجمدة</t>
  </si>
  <si>
    <t>خبيص  - مرملاد من الحمضيات</t>
  </si>
  <si>
    <t xml:space="preserve"> مربيات وهلام فواكة من الخوخ</t>
  </si>
  <si>
    <t xml:space="preserve"> مربيات وهلام فواكة من المشمش</t>
  </si>
  <si>
    <t xml:space="preserve"> مربيات وهلام فواكة من التفاح</t>
  </si>
  <si>
    <t xml:space="preserve">  مربيات وهلام فواكة من الكرز</t>
  </si>
  <si>
    <t xml:space="preserve">  مربيات وهلام فواكة من الفراولة</t>
  </si>
  <si>
    <t xml:space="preserve"> مربيات وهلام فواكة من التوت</t>
  </si>
  <si>
    <t>غيرها من  مربيات وهلام من الفواكه</t>
  </si>
  <si>
    <t xml:space="preserve">  مربيات وهلام فواكة من قمر الدين</t>
  </si>
  <si>
    <t xml:space="preserve"> مربيات وهلام فواكة من ملبن (من لب الزبيب)</t>
  </si>
  <si>
    <t>فول سوداني  محمصة وإن كانت مملحةً</t>
  </si>
  <si>
    <t>أثمار قشرية محمصة وأن كانت مملحة من زبدة اللوز</t>
  </si>
  <si>
    <t>أثمار قشرية محمصة وأن كانت مملحة من زبدة الفستق</t>
  </si>
  <si>
    <t>أثمار قشرية محمصة وأن كانت مملحة من زبدة البندق</t>
  </si>
  <si>
    <t>20082090</t>
  </si>
  <si>
    <t xml:space="preserve"> غيرها من اناناس صالحة للأكل محضر او محفوظ</t>
  </si>
  <si>
    <t xml:space="preserve"> Other of pineapples, edible, whether or not containing added sugar or other sweetening matter</t>
  </si>
  <si>
    <t>كرز، نباتات أخر صالحة للأكل، محضرة بطريقة أخرى أو محفوظة وان أضيف إليها سكر أو مواد تحلية أخر أو كحول</t>
  </si>
  <si>
    <t>20087090</t>
  </si>
  <si>
    <t xml:space="preserve"> غيرها من دراق بما فية النكتارين (خوخ ) صالحة للأكل محضرة او محفوظة</t>
  </si>
  <si>
    <t xml:space="preserve"> Other of peaches, including nectarines, edible, whether or not containing added sugar or other sweetening matter.</t>
  </si>
  <si>
    <t xml:space="preserve"> توت الأرض -فريز - فراولة، نباتات أخر صالحة للأكل، محضرة بطريقة أخرى أو محفوظة وان أضيف إليها سكر أو مواد تحلية أخر أو كحول</t>
  </si>
  <si>
    <t>20088090</t>
  </si>
  <si>
    <t xml:space="preserve"> غيرها منتوت الارض (فريزفراولة) صالحة للأكلمحضرة او محفوظة</t>
  </si>
  <si>
    <t xml:space="preserve"> Other of strawberries, edible, whether or not containing added sugar or other sweetening matter.</t>
  </si>
  <si>
    <t xml:space="preserve"> غيرها بما فيها المخاليط من قلب النخيل</t>
  </si>
  <si>
    <t>20089790</t>
  </si>
  <si>
    <t>20089990</t>
  </si>
  <si>
    <t>20091110</t>
  </si>
  <si>
    <t>ـ ـ ـ عصير برتقال مجمد غير مضاف اليه سكر أومواد تحلية اخر</t>
  </si>
  <si>
    <t>ـ ـ ـ Frozen Orange Juice Not Containing Added Sygar Or Other Sweetening</t>
  </si>
  <si>
    <t>20091210</t>
  </si>
  <si>
    <t xml:space="preserve">ـ ـ ـ عصير برتقال غير مجمد ، لا تزيد قيمة بريكس فيه عن 20 غير مضاف اليه سكر أومواد تحلية اخر   </t>
  </si>
  <si>
    <t>ـ ـ ـ Orange Juice Not Frozen, Brix Value Not Exceeding 20 Not Added Sugar Or Other Sweetening</t>
  </si>
  <si>
    <t>20091220</t>
  </si>
  <si>
    <t xml:space="preserve">ـ ـ ـ عصير برتقال غير مجمد ، لا تزيد قيمة بريكس فيه عن 20  مضاف اليه سكر أومواد تحلية اخر  </t>
  </si>
  <si>
    <t>ـ ـ ـ Orange Juice, Not Frozen, Brix Value Not Exceeding 20 Added Sugar Or Other Sweetening</t>
  </si>
  <si>
    <t>20091910</t>
  </si>
  <si>
    <t xml:space="preserve">ـ ـ ـ غيره من عصير برتقال ، غير مضاف اليه سكر أو مواد تحلية اخر  </t>
  </si>
  <si>
    <t xml:space="preserve">ـ ـ ـ Other Orange Juice, With No Added Sugar Or Other Sweetening </t>
  </si>
  <si>
    <t>20091920</t>
  </si>
  <si>
    <t xml:space="preserve">ـ ـ ـ غيره من عصير برتقال ، مضاف اليه سكر أو مواد تحلية اخر  </t>
  </si>
  <si>
    <t xml:space="preserve">ـ ـ ـ Other Orange Juice, Added To It Sugar Or Other Sweetening </t>
  </si>
  <si>
    <t>20092110</t>
  </si>
  <si>
    <t xml:space="preserve">ـ ـ ـ عصير ليمون هندي (جريب فروت) بما فيه البوملي لا تزيد قيمة بريكس فيه عن 20 غير مضاف اليه سكر أو مواد تحلية اخر    </t>
  </si>
  <si>
    <t xml:space="preserve">ـ ـ ـ Lemon Juice (Grapefruit) Including Pomelo, Brix Value Not Exceeding 20 With No Added Sugar Or Other Sweetening </t>
  </si>
  <si>
    <t>20093111</t>
  </si>
  <si>
    <t xml:space="preserve">ـ ـ ـ ـ عصير ليمون قيمة بريكس لاتزيد عن 20 غير مضاف اليه سكر أو مواد تحلية آخر </t>
  </si>
  <si>
    <t>ـ ـ ـ ـ Lemon Juice Brix Value Not Exceeding 20 Not Added Sugar Or Other Sweetening</t>
  </si>
  <si>
    <t>20093112</t>
  </si>
  <si>
    <t xml:space="preserve">ـ ـ ـ ـ عصير ليمون قيمة بريكس لاتزيد عن 20 مضاف اليه سكر أو مواد تحلية آخر </t>
  </si>
  <si>
    <t>ـ ـ ـ ـ Lemon Juice Brix Value Not Exceeding 20  Added Sugar Or Other Sweetening</t>
  </si>
  <si>
    <t>20093191</t>
  </si>
  <si>
    <t xml:space="preserve">ـ ـ ـ ـ غيره من عصير حمضيات آخر قيمة بريكس لاتزيد فيه عن 20 غير مضاف اليه سكر أو مواد تحلية آخر </t>
  </si>
  <si>
    <t>ـ ـ ـ ـ Other Citrus Juice Brix Value Not Exceeding 20 Not Added Sugar Or Other Sweetening</t>
  </si>
  <si>
    <t>20093192</t>
  </si>
  <si>
    <t xml:space="preserve">ـ ـ ـ ـ غيره من عصير حمضيات آخر قيمة بريكس لاتزيد فيه عن 20 مضاف اليه سكر أو مواد تحلية آخر </t>
  </si>
  <si>
    <t>ـ ـ ـ ـ Other Citrus Juice Brix Value Not Exceeding 20 Added Sugar Or Other Sweetening</t>
  </si>
  <si>
    <t>20093910</t>
  </si>
  <si>
    <t xml:space="preserve">ـ ـ ـ غيره من عصير حمضيات آخر قيمة بريكس تزيد فيه عن 20 غير مضاف اليه سكر أو مواد تحلية آخر </t>
  </si>
  <si>
    <t>ـ ـ ـ Other Citrus Juice Brix Value Exceeding 20 Not Added Sugar Or Other Sweetening</t>
  </si>
  <si>
    <t>20093920</t>
  </si>
  <si>
    <t xml:space="preserve">ـ ـ ـ  غيره من عصير حمضيات آخر قيمة بريكس تزيد فيه عن 20  مضاف اليه سكر أو مواد تحلية آخر    </t>
  </si>
  <si>
    <t>Other Citrus Juice Brix Value Exceeding 20 Added Sugar Or Other Sweetening</t>
  </si>
  <si>
    <t>20094110</t>
  </si>
  <si>
    <t xml:space="preserve">ـ ـ ـ عصير اناناس قيمة بريكس لاتزيد فيه عن 20 غير مضاف اليه سكر أو مواد تحلية اخر    </t>
  </si>
  <si>
    <t>ـ ـ ـ Pineapple Juice Brix Value Not Exceeding 20 Not Added Sugar Or Other Sweetening</t>
  </si>
  <si>
    <t>20094120</t>
  </si>
  <si>
    <t xml:space="preserve">ـ ـ ـ عصير اناناس قيمة بريكس لا تزيد فيه عن 20  مضاف اليه سكر أو مواد تحلية اخر    </t>
  </si>
  <si>
    <t>ـ ـ ـ Pineapple Juice Brix Value Not Exceeding 20 Added Sugar Or Other Sweetening</t>
  </si>
  <si>
    <t>20094910</t>
  </si>
  <si>
    <t xml:space="preserve">ـ ـ ـ غيره من عصير اناناس قيمة بريكس تزيد فيه عن 20 غير مضاف اليه سكر أو مواد تحلية اخر    </t>
  </si>
  <si>
    <t>ـ ـ ـ Other Pineapple Juice Brix Value Exceeding 20 Not Added Sugar Or Other Sweetening</t>
  </si>
  <si>
    <t>20094920</t>
  </si>
  <si>
    <t xml:space="preserve">ـ ـ غيره من عصير اناناس قيمة بريكس تزيد فيه عن 20  مضاف اليه سكر أو مواد تحلية اخر    </t>
  </si>
  <si>
    <t xml:space="preserve"> ـ ـ Other Pineapple Juice Brix Value Exceeding 20 Added Sugar Or Other Sweetening</t>
  </si>
  <si>
    <t>20096110</t>
  </si>
  <si>
    <t xml:space="preserve">ـ ـ ـ عصير عنب (بما فيه سلافة العنب ) قيمة بريكس لا تزيد فيه عن 20 غير مضاف اليه سكر أو مواد تحلية آخر    </t>
  </si>
  <si>
    <t>ـ ـ ـ Grape Juice (Including Grape Must) Brix Value Not Exceeding 20 Not Added Sugar Or Other Sweetening</t>
  </si>
  <si>
    <t>20096120</t>
  </si>
  <si>
    <t xml:space="preserve">ـ ـ ـ عصير عنب (بما فيه سلافة العنب ) قيمة بريكس لا تزيد فيه عن 20  مضاف اليه سكر أو مواد تحلية آخر    </t>
  </si>
  <si>
    <t>ـ ـ ـ Grape Juice (Including Grape Must) Brix Value Not Exceeding 20 Added Sugar Or Other Sweetening</t>
  </si>
  <si>
    <t>20097110</t>
  </si>
  <si>
    <t xml:space="preserve">ـ ـ ـ عصير تفاح قيمة بريكس لا تزيد فيه عن 20 غير مضاف اليه سكر أو مواد تحلية آخر    </t>
  </si>
  <si>
    <t>ـ ـ ـ Apple Juice Brix Value Not Exceeding 20 Not Added Sugar Or Other Sweetening</t>
  </si>
  <si>
    <t>20097120</t>
  </si>
  <si>
    <t xml:space="preserve">ـ ـ ـ عصير تفاح قيمة بريكس لا تزيد فيه عن 20   مضاف اليه سكر أو مواد تحلية آخر    </t>
  </si>
  <si>
    <t>ـ ـ ـ Apple Juice Brix Value Not Exceeding 20 Added Sugar Or Other Sweetening</t>
  </si>
  <si>
    <t>20097910</t>
  </si>
  <si>
    <t xml:space="preserve">ـ ـ ـ غيره من عصير تفاح قيمة بريكس تزيد فيه عن 20 غير مضاف اليه سكر أو مواد تحلية آخر    </t>
  </si>
  <si>
    <t>ـ ـ ـ Other Apple Juice Brix Value Exceeding 20 Not Added Sugar Or Other Sweetening</t>
  </si>
  <si>
    <t>20097920</t>
  </si>
  <si>
    <t xml:space="preserve">ـ ـ ـ غيره من عصير تفاح قيمة بريكس تزيد فيه عن 20   مضاف اليه سكر أو مواد تحلية آخر    </t>
  </si>
  <si>
    <t>ـ ـ ـ Other Apple Juice Brix Value Exceeding 20 Added Sugar Or Other Sweetening</t>
  </si>
  <si>
    <t>20098110</t>
  </si>
  <si>
    <t>ـ ـ ـ عصير توت بري غير مضاف اليه سكر أو مواد تحلية اخر</t>
  </si>
  <si>
    <t>ـ ـ ـ Cranberry Juice Not Added Sugar Or Other Sweetening</t>
  </si>
  <si>
    <t>20098120</t>
  </si>
  <si>
    <t>ـ ـ ـ عصير توت بري مضاف اليه سكر أو مواد تحلية اخر</t>
  </si>
  <si>
    <t>ـ ـ ـ Cranberry Juice Added Sugar Or Other Sweetening</t>
  </si>
  <si>
    <t>20098911</t>
  </si>
  <si>
    <t xml:space="preserve">ـ ـ ـ ـ دبس التمر غير مضاف اليه سكر أو مواد تحلية اخر   </t>
  </si>
  <si>
    <t>ـ ـ ـ ـ Date Molasses Not Added Sugar Or Other Sweetening</t>
  </si>
  <si>
    <t>20098922</t>
  </si>
  <si>
    <t xml:space="preserve">ـ ـ ـ ـ عصير منجة غير مركز غير مضاف اليه سكر أو مواد تحلية اخر   </t>
  </si>
  <si>
    <t>ـ ـ ـ ـ Mango Juice Not Concentrated Not Added Sugar Or Other Sweetening</t>
  </si>
  <si>
    <t>20098923</t>
  </si>
  <si>
    <t xml:space="preserve">ـ ـ ـ ـ عصير منجة غير مركز مضاف اليه سكر أو مواد تحلية اخر   </t>
  </si>
  <si>
    <t>ـ ـ ـ ـ Mango Juice Not Concentrated Added Sugar Or Other Sweetening</t>
  </si>
  <si>
    <t>20098924</t>
  </si>
  <si>
    <t xml:space="preserve">ـ ـ ـ ـ عصير منجة مركز غير مضاف اليه سكر أو مواد تحلية اخر   </t>
  </si>
  <si>
    <t>ـ ـ ـ ـ Mango Juice Concentrated Not Added Sugar Or Other Sweetening</t>
  </si>
  <si>
    <t>20098925</t>
  </si>
  <si>
    <t xml:space="preserve">ـ ـ ـ ـ عصير منجة مركز مضاف اليه سكر أو مواد تحلية اخر   </t>
  </si>
  <si>
    <t>ـ ـ ـ ـ Mango Juice Concentrated Added Sugar Or Other Sweetening</t>
  </si>
  <si>
    <t>20098932</t>
  </si>
  <si>
    <t xml:space="preserve">ـ ـ ـ ـ عصير جوافة غير مركز غير مضاف اليه سكر أو مواد تحلية اخر </t>
  </si>
  <si>
    <t>ـ ـ ـ ـ Guava Juice Not Concentrated Not Added Sugar Or Other Sweetening</t>
  </si>
  <si>
    <t>20098933</t>
  </si>
  <si>
    <t xml:space="preserve">ـ ـ ـ ـ عصير جوافة غير مركز مضاف اليه سكر أو مواد تحلية اخر   </t>
  </si>
  <si>
    <t>ـ ـ ـ ـ Guava Juice Not Concentrated Added Sugar Or Sweetening</t>
  </si>
  <si>
    <t>20098934</t>
  </si>
  <si>
    <t xml:space="preserve">ـ ـ ـ ـ عصير جوافة مركز غير مضاف اليه سكر أو مواد تحلية اخر   </t>
  </si>
  <si>
    <t>ـ ـ ـ ـ Guava Juice Concentrated Not Added Sugar Or Sweetening</t>
  </si>
  <si>
    <t>20098935</t>
  </si>
  <si>
    <t xml:space="preserve">ـ ـ ـ ـ عصير جوافة مركز مضاف اليه سكر أو مواد تحلية اخر   </t>
  </si>
  <si>
    <t>ـ ـ ـ ـ Guava Juice Concentrated  Added Sugar Or Sweetening</t>
  </si>
  <si>
    <t>20098991</t>
  </si>
  <si>
    <t xml:space="preserve">ـ ـ ـ ـ غيره من عصير أي صنف آخر من الفواكه أو الخضر غير مضاف اليه سكر أو مواد تحلية اخر  </t>
  </si>
  <si>
    <t>ـ ـ ـ ـ Other Juice Of Any Other Variety Of Fruits Or Vegetables Not Added Sugar Or Other Sweetening</t>
  </si>
  <si>
    <t>20098992</t>
  </si>
  <si>
    <t>ـ ـ ـ ـ غيره من عصير أي صنف آخر من الفواكه أو الخضر مضاف اليه سكر أو مواد تحلية اخر</t>
  </si>
  <si>
    <t>ـ ـ ـ ـ Other Juice Of Any Other Variety Of Fruits Or Vegetables Added Sugar Or Other Sweetening</t>
  </si>
  <si>
    <t>20099020</t>
  </si>
  <si>
    <t xml:space="preserve">ـ ـ ـ مخاليط عصائر غير مركزة غير مضاف اليها سكر أو مواد تحلية اخر </t>
  </si>
  <si>
    <t>ـ ـ ـ  Mixtures Of Juices Not Concentrated Not Added Sugar Or Other Sweetening</t>
  </si>
  <si>
    <t>20099030</t>
  </si>
  <si>
    <t xml:space="preserve">ـ ـ ـ مخاليط عصائر غير مركزة مضاف اليها سكر أو مواد تحلية اخر   </t>
  </si>
  <si>
    <t>ـ ـ ـ  Mixtures Of Juices Not Concentrated Added Sugar Or Other Sweetening</t>
  </si>
  <si>
    <t>20099040</t>
  </si>
  <si>
    <t xml:space="preserve">ـ ـ ـ مخاليط عصائر مركزة غير مضاف اليها سكر أو مواد تحلية اخر   </t>
  </si>
  <si>
    <t>ـ ـ ـ  Mixtures Of Juices Concentrated Not Added Sugar Or Other Sweetening</t>
  </si>
  <si>
    <t>20099050</t>
  </si>
  <si>
    <t xml:space="preserve">ـ ـ ـ مخاليط عصائر مركزة مضاف اليها سكر أو مواد تحلية اخر   </t>
  </si>
  <si>
    <t>ـ ـ ـ  Mixtures Of Juices Concentrated Added Sugar Or Other Sweetening</t>
  </si>
  <si>
    <t>خلاصات او أرواح او مركزات على شكل عجينه بن</t>
  </si>
  <si>
    <t>21013020</t>
  </si>
  <si>
    <t xml:space="preserve"> خلاصات هندباء (شكوريا) أو غيرها من أبدال البن ومركزاتها وأرواحها</t>
  </si>
  <si>
    <t>Chicory Extracts Or Other Coffee Substites,And Extracts,Essences And Cocentrates Therof</t>
  </si>
  <si>
    <t>21022010</t>
  </si>
  <si>
    <t>خمائر ميتة للاستهلاك البشري</t>
  </si>
  <si>
    <t>Inactive Yeasts For Human Consumption</t>
  </si>
  <si>
    <t>مساحيق محضرة للتخمير  -  خميره الألزاس</t>
  </si>
  <si>
    <t>غيرها من مساحيق الخمائر محضرة للتخمير</t>
  </si>
  <si>
    <t>"صلصة بندورة مسماة "كشاب" وصلصات طماطم اخر</t>
  </si>
  <si>
    <t>مركزات البروتين ومواد بروتنية معدلة خصائصها الفيزيائية</t>
  </si>
  <si>
    <t>مساحيق لصنع قشدة المائدة (كريمية)</t>
  </si>
  <si>
    <t>مساحيق لصنع هلام المائدة (جيلي)</t>
  </si>
  <si>
    <t>عجائن أساسها السكر ومحتوية على دهن مضاف حليب أو مكسرات وغير صالحة للاستهلاك المباشر كمصنوعات سكرية ولكنها تستعمل كحشوة....(الشوكلاتة، للبسكويت الفاخر، للفطائر، للكعك ....)</t>
  </si>
  <si>
    <t>سكارين تجاري مائع او أقراص للتحلية التركبية</t>
  </si>
  <si>
    <t>لقمة القاضي( البروتين المتخلل بالماء مكون أساسا من مزيج من احماض أمينية وكلوريد الصوديوم ويستعمل في المحضرات الغذائية (للتقطير مثلا)</t>
  </si>
  <si>
    <t>21069098</t>
  </si>
  <si>
    <t>ـ ـ ـ ـ محضرات لصنـاعة الليمـونادة أو غيرها من المشروبات غير مضاف اليها سكر أو مواد تحلية آخر</t>
  </si>
  <si>
    <t>- - - - Preparations For Making Lemonades Or Other Soft Drinks Not Containing Added Sugar Or Other Sweetening</t>
  </si>
  <si>
    <t>مياه معدنية ومياه غازية، مياه معدنية طبيعية</t>
  </si>
  <si>
    <t>مياه معدنية ومياه غازية، مياه معدنية اصطناعية</t>
  </si>
  <si>
    <t>مياه معدنية ومياه غازية، مياه غازية -برير</t>
  </si>
  <si>
    <t>22021012</t>
  </si>
  <si>
    <t>ـ ـ ـ ـ مياه معدنية منكهة غير مضافاً إليها سكر أو مواد تحلية أخر</t>
  </si>
  <si>
    <t>ـ ـ ـ ـ Mineral Water Flavoured Not Containing Added Sugar Or Other Sweetening</t>
  </si>
  <si>
    <t>مياه غازية منكهة أو محلاة، شراب الليموناده كالسفن آب</t>
  </si>
  <si>
    <t>مياه غازية منكهة أو محلاة، شراب البرتقال كالميرندا مثلا</t>
  </si>
  <si>
    <t>مياه غازية منكهة أو محلاة، شراب كولا كالبيبسى كولا مثلا</t>
  </si>
  <si>
    <t>22021024</t>
  </si>
  <si>
    <t>- - - - مشروبات طاقة</t>
  </si>
  <si>
    <t xml:space="preserve"> - - - -  Energy Drinks</t>
  </si>
  <si>
    <t>22021025</t>
  </si>
  <si>
    <t>- - - - مياه غازية (صودا)</t>
  </si>
  <si>
    <t xml:space="preserve"> - - - -  Carbonated Water (Soda)</t>
  </si>
  <si>
    <t>22029100</t>
  </si>
  <si>
    <t>ـ ـ جعة(بيرة) بدون كحول</t>
  </si>
  <si>
    <t>-- Non-Alcoholic Beer</t>
  </si>
  <si>
    <t>22029919</t>
  </si>
  <si>
    <t>- - - - غيرها من مشروبات أخر أساسها الحليب</t>
  </si>
  <si>
    <t xml:space="preserve"> - - - - Other Of Other Milk-Based Drinks</t>
  </si>
  <si>
    <t>22029929</t>
  </si>
  <si>
    <t xml:space="preserve">   - - - - غيرها من مشروبات أخر أساسها الكاكاو</t>
  </si>
  <si>
    <t xml:space="preserve"> - - - - Other Of Other Cocoa-Based Drinks</t>
  </si>
  <si>
    <t>22029930</t>
  </si>
  <si>
    <t>ـ ـ ـ مشـــروبات آخر منكهة غير غازية، مضافا إليها سكر أو مواد تحلية اخر</t>
  </si>
  <si>
    <t xml:space="preserve">    - - - Non-Aerated Beverages, Containing Added Sugar Or Other Sweetening</t>
  </si>
  <si>
    <t xml:space="preserve"> انبذة أخر، سلافه عنب منع أو أوقف اختمارها بإضافة كحول، نبيذ في أوعية لاتزيد سعتها عن 2 لتر</t>
  </si>
  <si>
    <t>غيره من الكحول الاثيل معطل</t>
  </si>
  <si>
    <t>روم ومشروبات روحية أخر ناتجة عن تقطير منتجات قصب السكر المخمرة</t>
  </si>
  <si>
    <t>23024000</t>
  </si>
  <si>
    <t>نخالة ونخالة جريش من حبوب اخرى</t>
  </si>
  <si>
    <t>Bran, Sharps &amp; Other Residues, Of Other Cereals</t>
  </si>
  <si>
    <t>كسب وغيرها من بقايا صلبة أخر، وان كانت مطحونة أو بشكل مكتلات، ناتجة عن استخلاص الزيوت والدهون النباتية عدا الداخلة منها في البند 2304 أو 2305، من بذور القطن</t>
  </si>
  <si>
    <t xml:space="preserve"> كسب وغيرها من بقايا صلبة أخر، وان كانت مطحونة أو بشكل مكتلات، ناتجة عن استخلاص الزيوت والدهون النباتية عدا الداخلة منها في البند 2304 أو 2305،  من بذور دوار الشمس</t>
  </si>
  <si>
    <t>مواد نباتية ونفايات وفضلات وبقايا ومنتجات ثانوية، وان كانت بشكل مكتلات، من الانواع المستعملة في تغذية الحيوانات، غير مذكورة ولا داخلة في مكان اخر</t>
  </si>
  <si>
    <t xml:space="preserve"> محضرات من الأنواع المستعملة لتغذية الحيوانات، أغذية كلاب أو قطط ،مهيأة للبيع بالتجزئة</t>
  </si>
  <si>
    <t>محضرات من الأنواع المستعملة لتغذية الحيوانات، غيرها، أغذية للأسماك وطيور الزينة</t>
  </si>
  <si>
    <t>محضرات من الأنواع المستعملة لتغذية الحيوانات، أغذية للطيور والدواجن</t>
  </si>
  <si>
    <t>اعلاف للحيوانات ، أحجار ملحية تحتوي على مواد غذائية</t>
  </si>
  <si>
    <t>ملح عادي - ملح معطل غير صالح للاستهلاك البشري</t>
  </si>
  <si>
    <t>ملح عادي -  كلوريد الصوديوم نقي</t>
  </si>
  <si>
    <t>ملح عادي -  محاليل ملحية</t>
  </si>
  <si>
    <t>رمال طبيعية - رمال سيليسية ورمال مرو كوارتز</t>
  </si>
  <si>
    <t>غيرها من انواع الرمال الطبيعية</t>
  </si>
  <si>
    <t>غيرها من الرمال ، مرو (كوارتز)</t>
  </si>
  <si>
    <t>كوارتزيت، وإن كان مشذباً بصورة غير منتظمة أو مقطعاً تقطيعاً بسيطاً، كتلاً أو ألواحاً بشكل مربع أو مستطيل، بالنشر أو بغير ذلك</t>
  </si>
  <si>
    <t>Quartzite, whether or not roughly trimmed or merely cut, by sawing or otherwise, into blocks or slabs of a rectangular (including squarel shape</t>
  </si>
  <si>
    <t>غضار من بنتونيت</t>
  </si>
  <si>
    <t xml:space="preserve"> كبريتات باريوم طبيعي (باريتين)</t>
  </si>
  <si>
    <t>سنباذج طبيعي - سنباذج صنفره</t>
  </si>
  <si>
    <t>سنباذج و كوراندوم - عقيق طبيعى</t>
  </si>
  <si>
    <t xml:space="preserve"> رخام وترافرتين- رخام خاماً أو مشذباً بصورة غير منتظمة</t>
  </si>
  <si>
    <t>رخام وترافرتين-  رخام  مقطعاً تقطيعاً بسيطاً، كتلاً أو الواحاً، بشكل مربع أو مستطيل، بالنشر أو بغير ذلك</t>
  </si>
  <si>
    <t xml:space="preserve"> ايكوسين وأحجار كلسية أخر للنحت أو البناء (مرمر) -رخام مقطعاً تقطيعاً بسيطاً، كتلاً أو ألواحاً، بشكل مربع أو مستطيل، بالنشر أو بغير ذلك</t>
  </si>
  <si>
    <t>جرانيت - مقطعاً تقطيعاً بسيطاً، كتلاً أو ألواحاً، بشكل مربع أو مستطيل، بالنشر أو بغير ذلك</t>
  </si>
  <si>
    <t>حجارة نحت أو بناء أخرى-  خاماً أو مشذباً بصورة غير منتظمة</t>
  </si>
  <si>
    <t xml:space="preserve"> حجارة نحت أو بناء أخرى- مقطع تقطيع بسيط، كتل او الواح ، بشكل مربع او مستطيل بالنشلا او غير ذلك</t>
  </si>
  <si>
    <t>حبيبات وشظايا ومساحيق أحجار داخلة في البند 2515 أو 2516  وإن كانت معالجة بالحرارة-  من رخام</t>
  </si>
  <si>
    <t xml:space="preserve"> دولوميت  غير مكلس أو مبلد - خاماً وإن كان قد أخضع لعمليـة التشذيب غير المنتظم</t>
  </si>
  <si>
    <t>25191000</t>
  </si>
  <si>
    <t xml:space="preserve"> كربونات مغنسيوم طبيعي -مغنزيت</t>
  </si>
  <si>
    <t xml:space="preserve"> Natural Magnesium Carbonate (Magnesite)</t>
  </si>
  <si>
    <t>أوكسيد المعنيسيوم، وإن كان نقياً</t>
  </si>
  <si>
    <t>magnesiumoxid, whether or not pure</t>
  </si>
  <si>
    <t>إسمن مائي - إسمنت كلنكر</t>
  </si>
  <si>
    <t>اسمنت بورتلاند- إسمنت أبيض، وان تم تلوينه اصطناعيا</t>
  </si>
  <si>
    <t>أسمنت عادي - بورتلاند</t>
  </si>
  <si>
    <t>غير مجروشة ولا مسحوقة- طلق</t>
  </si>
  <si>
    <t>مجروشة او مسحوقة - استياتيت</t>
  </si>
  <si>
    <t>مجروشة او مسحوقة - طلق</t>
  </si>
  <si>
    <t>فلدسبار</t>
  </si>
  <si>
    <t>فلور سبار يحتوي على 97% وزناً أو أقل من فلوريد الكالسيوم</t>
  </si>
  <si>
    <t>كبريتات الزرنيخ الطبيعية - كبريت الزرنيخ الأصفر  ـ سم الفأر</t>
  </si>
  <si>
    <t>25309050</t>
  </si>
  <si>
    <t>ـ ـ ـ أحجار النيازك</t>
  </si>
  <si>
    <t>Meteorite Stones - - -</t>
  </si>
  <si>
    <t>26211000</t>
  </si>
  <si>
    <t>رماد وبقايا من حرق النفايات البلدية</t>
  </si>
  <si>
    <t>Other Slag &amp; Ash, Including Sewweed Ash (Kelp)</t>
  </si>
  <si>
    <t>فحم حجري أنتراسيت، ولو كان مسحوقا، ولكن غير مكتل</t>
  </si>
  <si>
    <t>27030090</t>
  </si>
  <si>
    <t>غيرها من الخنور</t>
  </si>
  <si>
    <t xml:space="preserve"> زيوت ومحضرات خفيفة- نافثا</t>
  </si>
  <si>
    <t>وقود،  للمحركات (عدا محركات الطائرات)</t>
  </si>
  <si>
    <t>وقود، لأغراص أخر</t>
  </si>
  <si>
    <t>27101242</t>
  </si>
  <si>
    <t>زيوت تزييت، زيت للمحركات التى يتم الاشتعال فيها بالشرر - بنزين</t>
  </si>
  <si>
    <t>زيوت تزييت، زيوت للمحركات التى يتم الاشتعال فيها بالضغط - ديزل</t>
  </si>
  <si>
    <t>زيوت تزييت، زيوت لناقل الحركه اليدوى</t>
  </si>
  <si>
    <t>زيوت تزييت، زيت لناقل الحركه الاتوماتيكيه</t>
  </si>
  <si>
    <t>غيرها من زيوت تزييت</t>
  </si>
  <si>
    <t>زيوت لأغراض أخر، زيوت للقواطع</t>
  </si>
  <si>
    <t>زيوت لأغراض أخر، زيوت للتنظيف</t>
  </si>
  <si>
    <t>زيوت لأغراض أخر، زيوت لحل القوالب</t>
  </si>
  <si>
    <t>زيوت لأغراض أخر، زيوت للفرامل الهيدروليكية</t>
  </si>
  <si>
    <t>زيوت لأغراض أخر، زيوت للأنظمة الهيدروليكية والتربونية</t>
  </si>
  <si>
    <t>زيوت لأغراض أخر، زيوت للمحولات وقاطعات التيار الكهربائي</t>
  </si>
  <si>
    <t>زيوت لأغراض أخر، زيوت محضرات التشحيم الأخر</t>
  </si>
  <si>
    <t>ـ زيوت نفط وزيوت متحصل عليها من مواد معدنية قارية(غير خام) محضرات غير مذكورة ولا داخلة في مكان آخر محتوية على ما لا يقل عن 70% وزناً من زيوت نفط أومن زيوت متحصل عليها من مواد معدنية قارية، على أن تكون هذه الزيوت العنصر الأساسي في هذه المحضرات, المحتوية على ديزل حيوي، عدا فضلات الزيوت</t>
  </si>
  <si>
    <t xml:space="preserve"> مسيلة- غاز بروبان</t>
  </si>
  <si>
    <t>مسيلة- غاز بوتان</t>
  </si>
  <si>
    <t>مسيلة- غازات أثيلين، وبروبيلين، وبوتيلين، وبوتادين</t>
  </si>
  <si>
    <t>هلام نفطى شمع بارفين  لصنع شموع الإضاءة</t>
  </si>
  <si>
    <t>مجمر (كوك) نفط مكلس</t>
  </si>
  <si>
    <t>27139000</t>
  </si>
  <si>
    <t xml:space="preserve"> بقايا أخر من زيوت نفط أو من زيوت مواد معدنية قارية</t>
  </si>
  <si>
    <t xml:space="preserve"> Other Residues Of Petroleum Oils Or Of Oils Obtained From Bituminous Minerals</t>
  </si>
  <si>
    <t>28100010</t>
  </si>
  <si>
    <t>أكاسيد البور</t>
  </si>
  <si>
    <t xml:space="preserve"> Oxides Of Boron</t>
  </si>
  <si>
    <t>غيرها من مركبات اوكسجين غير عضوية من لافلزات - ثاني أوكسيد الكربون</t>
  </si>
  <si>
    <t xml:space="preserve"> غيرها من مركبات اوكسجين غير عضوية من لافلزات - ثاني أوكسيد السيليسيوم</t>
  </si>
  <si>
    <t>كورندم اصطناعي وان كان محدد الصفات كيماويا</t>
  </si>
  <si>
    <t>اوكسيدات وهيدروكسيدات الحديد - أكاسيد حديد أصفر، أحمر، أسود</t>
  </si>
  <si>
    <t>كلوريد  الكالسيوم</t>
  </si>
  <si>
    <t>كلوريدات اخر- من مغنيزيوم</t>
  </si>
  <si>
    <t>28273920</t>
  </si>
  <si>
    <t>غيرها كلوريدات، من كوبالت</t>
  </si>
  <si>
    <t>Chloride Of Cobalt</t>
  </si>
  <si>
    <t>28273930</t>
  </si>
  <si>
    <t>غيرها كلوريدات، من زنك (توتياء)</t>
  </si>
  <si>
    <t>Chloride Of Zinc</t>
  </si>
  <si>
    <t>بروميدات الصوديوم واوكسيد البروم - بروميدات الصوديوم أو البوتاسيوم</t>
  </si>
  <si>
    <t>28276000</t>
  </si>
  <si>
    <t>يودورات واكسيودورات</t>
  </si>
  <si>
    <t>Iodides &amp; Iodide Oxides Of Inorganic Acids And Metals</t>
  </si>
  <si>
    <t>نيتريتات من الصوديوم</t>
  </si>
  <si>
    <t>Nitrites of Sodium</t>
  </si>
  <si>
    <t>فوسفات - من أحادي الصوديوم أو ثنائي الصوديوم</t>
  </si>
  <si>
    <t xml:space="preserve"> فوسفات - من بوتاسيوم</t>
  </si>
  <si>
    <t>28352500</t>
  </si>
  <si>
    <t xml:space="preserve"> فوسفات - هيدروجين اورثوفوسفات الكالسيوم -فوسفات ثنائي الكالسيوم</t>
  </si>
  <si>
    <t xml:space="preserve"> Calcium Hydrogenorthophosphate  ("Dicalcium Phosphate ")</t>
  </si>
  <si>
    <t>ثالث فوسفات الصوديوم (ثالث بولي  فوسفات الصوديوم)</t>
  </si>
  <si>
    <t>عناصر ونظائر ومركبات مشعة ، عرا الداخلة في البند الفرعي 284410 أو 284420 أو 284430، خلائط وتبددات (بما فيها الخلائط المعدنية الخزفية "سيرميت") ومنجات خزفية ومخاليط محتوية على هذه العناصر أو على النظائر أو المركبات ، بقايا مشعة - عناصر كيماويه معدة لأغراض طبية</t>
  </si>
  <si>
    <t>عناصر وقود (خراطيش) مستهلكة (لحقها إشعاع) للمفاعلات النووية</t>
  </si>
  <si>
    <t>كبريدات وان كانت محدودة الصفات كيمياويا من كالسيوم</t>
  </si>
  <si>
    <t>كبريدات وان كانت محدودة الصفات كيمياويا من سيليكون ( سيلسيوم)</t>
  </si>
  <si>
    <t>28539010</t>
  </si>
  <si>
    <t>ـ ـ ـ ماء مقطر وماء قابل للتوصيل الكهربائي وماء ذو نقاوة مماثلة</t>
  </si>
  <si>
    <t xml:space="preserve">  - - - Distilled Water, Conductivity Water And Water Of Similar Purity</t>
  </si>
  <si>
    <t>28539090</t>
  </si>
  <si>
    <t>ايثان - هيدروكربونات لا دوريه مشبعة</t>
  </si>
  <si>
    <t>إيثيلين - هيدروكربونات لا دوريه غير مشبعة</t>
  </si>
  <si>
    <t>بروبين بروبيلين - هيدروكربونات لا دوريه غير مشبعة</t>
  </si>
  <si>
    <t>سيكلوهيكسان - هيدروكربونات دورية سيكلانية</t>
  </si>
  <si>
    <t>بنزين - هيدروكربونات دورية</t>
  </si>
  <si>
    <t>تولوين  - هيدروكربونات دورية</t>
  </si>
  <si>
    <t>ستيرين  - هيدروكربونات دورية</t>
  </si>
  <si>
    <t>إيثيل بنزين  - هيدروكربونات دورية</t>
  </si>
  <si>
    <t>ثاني كلوروميثان كلوريد الميثيلين- الهيدروكربونات المهلجنه الكلورية المشبعة</t>
  </si>
  <si>
    <t xml:space="preserve"> رابع كلورو إثيلين بيركلور إثيلين - كلورية غير مشبعة من هيدروكربونات لادورية</t>
  </si>
  <si>
    <t>3,3,3,1,1- خامس فلورو -2- (ثالث فلورو ميثيل)-بروب-1- ين- غيرها من هيدروكربونات لادورية فلورية أو برومية أو يودية</t>
  </si>
  <si>
    <t>برومو ميثان (ميثيل بروميد) - غيرها من هيدروكربونات لادورية فلورية أو برومية أو يودية</t>
  </si>
  <si>
    <t>كلوروثاني فلوروميثان - مشتقات مهلجنة من هيدروكربونات لا دورية، تحتوي على أثنين او اكثر من هالوجينات مختلفة</t>
  </si>
  <si>
    <t>29037400</t>
  </si>
  <si>
    <t>كلورو ثاني فلورو إيثانات - مشتقات مهلجنة من هيدروكربونات لا دورية، تحتوي على أثنين او اكثر من هالوجينات مختلفة</t>
  </si>
  <si>
    <t>-- Chlorodifluoroethanes</t>
  </si>
  <si>
    <t>29037990</t>
  </si>
  <si>
    <t>غيرها من  مشتقات مهلجنة من هيدروكربونات لا دورية، تحتوي على اثنينن أو أكثر من هالوجينات مختلفة</t>
  </si>
  <si>
    <t>Other (Halogenated Derivatives Of Acyclic Hydrocarbons Containing Two Or More Different Halogens)</t>
  </si>
  <si>
    <t>29039900</t>
  </si>
  <si>
    <t>غيرها من مشتقات مهلجنة من هيدروكربونات عطرية</t>
  </si>
  <si>
    <t>Other (- Halogenated Derivatives Of Aromatic Hydrocarbons)</t>
  </si>
  <si>
    <t>ميثانول كحول الميثيل - كحولات أحادية الهيدروكسيل مشبعة</t>
  </si>
  <si>
    <t>بروبان ـ1ـ أول (كحول البروبيل) وبروبان ـ2 أول كحول الايزوبروبيل - كحولات لا دورية  أحادية الهيدروكسيل مشبعة</t>
  </si>
  <si>
    <t>بوتان ـ1ـ أول ( كحول البوتيل العـادي)  - كحولات لا دورية أحادية الهيدروكسيل مشبعة</t>
  </si>
  <si>
    <t>أوكتانول (كحول الاوكتيل) وأيزوميراتها - كحولات لا دورية أحادية الهيدروكسيل مشبعة</t>
  </si>
  <si>
    <t>إيثيلين جلايكول إيثان ديول - كحولات لا دورية ديولات ثنائية الهيدروكسيل الغير مشبعة</t>
  </si>
  <si>
    <t>بروبلين جلايكول بروبان  ـ 1و 2ـ ديول - كحولات لا دورية ديولات ثنائية الهيدروكسيل الغير مشبعة</t>
  </si>
  <si>
    <t>غيرها من مشتقات الكحولات لا دورية ديولات ثنائية الهيدروكسيل الغير مشبعة</t>
  </si>
  <si>
    <t>د- جلوسيتول  سوربيتول - كحولات لا دورية متعددة الهيدروكسيل الغير مشبعة</t>
  </si>
  <si>
    <t xml:space="preserve"> جليسيرول - كحولات لا دورية متعددة الهيدروكسيل الغير مشبعة</t>
  </si>
  <si>
    <t xml:space="preserve"> كحول البنزيل - كحولات دورية عطرية ذات حلقة بنزين</t>
  </si>
  <si>
    <t xml:space="preserve"> هيروكينون ( كينول ) وأملاحة   - فينولات جماعية</t>
  </si>
  <si>
    <t>غيرها من مشتقات الفينولات أو كحولات الفينول المهلجنة أو المسلفنة أو المنترنة أو المنترزة</t>
  </si>
  <si>
    <t>29147100</t>
  </si>
  <si>
    <t>- - كلورديكون ( ايزو )</t>
  </si>
  <si>
    <t xml:space="preserve"> -- Chlordecone (Iso)</t>
  </si>
  <si>
    <t>29147900</t>
  </si>
  <si>
    <t>غيرها من مشتقات مهلجنة أو مسلفنة أو منترنة أو منترزة</t>
  </si>
  <si>
    <t>Other Halogenated, sulphonated, nitrated or nitrosated derivatives</t>
  </si>
  <si>
    <t>29157011</t>
  </si>
  <si>
    <t xml:space="preserve">  - - - - سترات المغنيسيوم</t>
  </si>
  <si>
    <t>- - - Magnesium Citrates</t>
  </si>
  <si>
    <t>غيرها من حمض نخليك (بالميك) وحمض دهنيك (ستريك)، واملاحها واستيراتها</t>
  </si>
  <si>
    <t>Other of Palmitic acid, stearic acid, their salts and esters</t>
  </si>
  <si>
    <t>- - - Lead citrates</t>
  </si>
  <si>
    <t>غيرها من أملاح واستيرات حمض الستيريك (حمض الليمونيك)</t>
  </si>
  <si>
    <t xml:space="preserve"> Other of Salts and esters of Citric acid</t>
  </si>
  <si>
    <t>ـ غيرها من أستيرات فوسفوريك وأملاحها، بما في ذلك اللاكتوفوسفات؛ مشتقاتها المهلجنة أو المسلفنة أو المنترنة أو المنترزة</t>
  </si>
  <si>
    <t>Other of Phosphoric esters and their salts, including lactophosphates; their halogenated, sulphonated, nitrated or nitrosated derivatives</t>
  </si>
  <si>
    <t>29221500</t>
  </si>
  <si>
    <t>- - ثلاثي ايثانول امين</t>
  </si>
  <si>
    <t xml:space="preserve"> -- Triethanolamine</t>
  </si>
  <si>
    <t>29221700</t>
  </si>
  <si>
    <t>- - ميثيل ثنائي إيثانول امين وإيثيل ثنائي إيثانول امين</t>
  </si>
  <si>
    <t xml:space="preserve"> -- Methyldiethanolamine And Ethyldiethanolamine</t>
  </si>
  <si>
    <t>29224100</t>
  </si>
  <si>
    <t xml:space="preserve"> ليسين وأستيراته ؛ أملاح هذه المنتجات</t>
  </si>
  <si>
    <t xml:space="preserve"> Lysine And Its Esters; Salts Thereof</t>
  </si>
  <si>
    <t>29225000</t>
  </si>
  <si>
    <t xml:space="preserve"> فينولات ـ كحولية أمينية وفينولات حمضية أمينية ومركبات  أُخر ذات وظيفة اوكسجينية</t>
  </si>
  <si>
    <t xml:space="preserve"> Amino-Alcohol-Phenols, Amino-Acid-Phenols And Other Amino- Compounds With Oxygen Function</t>
  </si>
  <si>
    <t>29231000</t>
  </si>
  <si>
    <t xml:space="preserve"> كولين وأملاحه</t>
  </si>
  <si>
    <t xml:space="preserve"> Choline And Its Salts</t>
  </si>
  <si>
    <t>29304000</t>
  </si>
  <si>
    <t xml:space="preserve"> ميتيونين</t>
  </si>
  <si>
    <t xml:space="preserve"> Methionine</t>
  </si>
  <si>
    <t>29309011</t>
  </si>
  <si>
    <t>29313990</t>
  </si>
  <si>
    <t>غيرها من مشتقات عضوية فوسفورية أخر</t>
  </si>
  <si>
    <t xml:space="preserve"> Other of organophosphorous derivatives</t>
  </si>
  <si>
    <t>29319053</t>
  </si>
  <si>
    <t>ـ ـ ـ ـ ثلاثي(2-كلوروفينيل) أرزين</t>
  </si>
  <si>
    <t>- - - - Tri(2-Chlorophenyl) Arzine</t>
  </si>
  <si>
    <t>29319059</t>
  </si>
  <si>
    <t xml:space="preserve"> غيرها من مركبات عضوية كلورية نيتروجينية</t>
  </si>
  <si>
    <t xml:space="preserve"> Other of organochloronitrogen compounds</t>
  </si>
  <si>
    <t xml:space="preserve"> غيرها من مركبات دورية (حلقية ) غير منسجمة ذات ذرة أو (ذرات) غير منسجمة نيتروجينية فقط</t>
  </si>
  <si>
    <t>Other of Heterocyclic compounds with nitrogen heteroatom(s) only</t>
  </si>
  <si>
    <t>29341000</t>
  </si>
  <si>
    <t xml:space="preserve"> مركبات تتضمن بنيتها حلقة ثيازول (وإن كانت مهدرجة) غير منصهرة</t>
  </si>
  <si>
    <t xml:space="preserve"> Compounds Containing An Unfused Thiazole Ring (Whether Or Not Hydrogenated) In The Structure</t>
  </si>
  <si>
    <t>29362800</t>
  </si>
  <si>
    <t>فيتامين (E)  فيتامين غير مخلوط و مشتقاته</t>
  </si>
  <si>
    <t xml:space="preserve"> Vitamin E And Its Derivatives</t>
  </si>
  <si>
    <t>30021100</t>
  </si>
  <si>
    <t>- - مجموعات كشف لتشخيص الملاريا</t>
  </si>
  <si>
    <t xml:space="preserve"> -- Malaria Diagnostic Test Kits</t>
  </si>
  <si>
    <t>30021200</t>
  </si>
  <si>
    <t>- - أمصال مضادة وغيرها من مكونات الدم</t>
  </si>
  <si>
    <t xml:space="preserve"> -- Antisera And Other Blood Fractions</t>
  </si>
  <si>
    <t>30021500</t>
  </si>
  <si>
    <t>- - المنتجات المناعية المهيأة بجرعات معايرة أو بأشكال أو أغلفة للبيع بالتجزئة</t>
  </si>
  <si>
    <t xml:space="preserve"> -- Immunological Products, Put Up In Measured Doses Or In Forms Or Packings For Retail Sale</t>
  </si>
  <si>
    <t>30021900</t>
  </si>
  <si>
    <t>غيرها من أمصال مضادة وغيرها من مكونات الدم والمنتجات المناعية ، وإن كانت معدلة أو مستحصل عليها بعمليات التقنية الحيوية</t>
  </si>
  <si>
    <t>other of Antisera and Other blood fractions and modified immunological products, whether or not obtained by means of biotechnological processes</t>
  </si>
  <si>
    <t>أدوية تحتوي على مضادات حيوية (أنتي بيوتيك) للاستعمال في الطب العلاجي أو الوقائي، ولكن غير مهيأة بمقادير معايرة أو في أغلفة معدة للبيع بالتجزئة</t>
  </si>
  <si>
    <t>30034900</t>
  </si>
  <si>
    <t>غيرها من أدوية، تحتوي على أشباه قلويات أو على مشتقاتها، غير مهياه للبيع بالتجزئه</t>
  </si>
  <si>
    <t>Other of medicaments, containing alkaloids or derivatives thereof, not for retail sale</t>
  </si>
  <si>
    <t>أدوية تحتوي على مضادات حيوية اخر مهيأة بمقادير معايرة أو في أغلفة للبيع بالتجزئة</t>
  </si>
  <si>
    <t>30044100</t>
  </si>
  <si>
    <t>30044200</t>
  </si>
  <si>
    <t>30044300</t>
  </si>
  <si>
    <t>30044900</t>
  </si>
  <si>
    <t>30046000</t>
  </si>
  <si>
    <t>- غيرها، تحتوي على المواد الفعالة المضادة للملاريا المذكورة في ملاحظة البنود الفرعية (2) لهذا الفصل</t>
  </si>
  <si>
    <t>- Other, Containing Antimalarial Active Principles Described In Subheading Note 2 To This Chapter</t>
  </si>
  <si>
    <t xml:space="preserve"> شاش وأربطة وأصناف مماثلة،  مغطاه او مشروبة بمواد صيدلية</t>
  </si>
  <si>
    <t xml:space="preserve"> شاش وأربطة وأصناف مماثلة، غير مغطاة أو مشربة بمواد صيدلية معدة للبيع بالتجزئة أو تبين من وجود رقاع عليها أو تهيئتها أنها معدة حصراً للمستشفيات ودوائر الصحة والإسعاف بقصد الإستعمال في الطب والجراحة</t>
  </si>
  <si>
    <t>خيوط جراحية معقمة لخياطة الجروح</t>
  </si>
  <si>
    <t>فتائل معقمة</t>
  </si>
  <si>
    <t>محضرات معتمة للفحص بالأشعة ومواد كاشفة يتناولها المرضى للتشخيص الطبي</t>
  </si>
  <si>
    <t>محضرات كيماوية لمنع الحمل (حبوب منع الحمل) أساسها هرمونات أو منتجات اخر من البند 2937 أو مبيدات منوية</t>
  </si>
  <si>
    <t>كبريتات النشادر (الأمونيوم)</t>
  </si>
  <si>
    <t>أملاح مزدوجة ومخاليط من نترات الكالسيوم ونترات النشادر (الأمونيوم)</t>
  </si>
  <si>
    <t>31031100</t>
  </si>
  <si>
    <t>- - تحتوي على 35% وزنا أو أكثر من ثنائي الفوسفور خامس أوكسيد (P2O5)</t>
  </si>
  <si>
    <t>-- Containing By Weight 35 % Or More Of Diphosphorus Pentaoxide (P2o5)</t>
  </si>
  <si>
    <t>31031900</t>
  </si>
  <si>
    <t xml:space="preserve"> - - Other</t>
  </si>
  <si>
    <t>منتجات هذا الفصل مهيأة أقراصا أو بأشكال مماثلة أو معبأة في أغلفة لا يزيد وزن الواحد منها عن 10 كغم</t>
  </si>
  <si>
    <t>ثاني هيدروجين أورثوفوسفات ثاني امونيوم (فوسفات ثنائي الأمونيوم)</t>
  </si>
  <si>
    <t>ثاني هيدروجين أورثوفوسفات الأمونيوم (فوسفات أحادي الأمونيوم)، وإن كانت مخلوطة مع هيدروجين أورثوفوسفات ثاني أمونيوم(فوسفات ثنائي الأمونيوم)</t>
  </si>
  <si>
    <t>أسمدة معدنية أو كيماوية محتوية على العنصرين المخصبين الفسفور والبوتاسيوم</t>
  </si>
  <si>
    <t xml:space="preserve">  مواد تلوين نيلة طبيعية من اصل نباتي</t>
  </si>
  <si>
    <t xml:space="preserve"> مواد تلوين عضوية تركيبية ومحضرات أساسها هذه المواد -أصباغ مبددة ومحضرات أساسها هذه الأصباغ</t>
  </si>
  <si>
    <t>مواد تلوين عضوية تركيبية ومحضرات أساسها هذه المواد ـ أصباغ حمضية ، وإن كانت ممعدنة ومحضرات أساسها هذه الأصباغ ؛ أصباغ مرسخة(مثبتة) ومحضـرات أساسها هذه الأصباغ</t>
  </si>
  <si>
    <t>مواد تلوين عضوية تركيبية ومحضرات أساسها هذه المواد -أصباغ قاعدية ومحضرات أساسها هذه الأصباغ</t>
  </si>
  <si>
    <t>مواد تلوين عضوية تركيبية ومحضرات أساسها هذه المواد - أصباغ مباشرة ومحضرات أساسها هذه الأصباغ</t>
  </si>
  <si>
    <t>مواد تلوين عضوية تركيبية ومحضرات أساسها هذه المواد - ألوان سطحية ومحضرات أساسها هذه الألوان</t>
  </si>
  <si>
    <t>مواد تلوين عضوية تركيبية ومحضرات أساسها هذه الموادـ غيرها ، بما في ذلك مخاليط اثنين أو أكثر من المواد الملونة الواردة في البنود الفرعية 11 04 32  لغاية 19 04 32</t>
  </si>
  <si>
    <t>منتجات عضوية تركيبية من الأنواع المستعملة كعوامل تبييض ضوئي</t>
  </si>
  <si>
    <t>منتجات عضوية تركيبية من الأنواع المستعملة كعوامل تبييض ضوئي- مواد التلوين النيلة التركيبية</t>
  </si>
  <si>
    <t>منتجات عضوية تركيبية من الأنواع المستعملة كعوامل تبييض ضوئي - غيرها من مواد التلوين</t>
  </si>
  <si>
    <t>الوان سطحية (بيجمنت) ومحضرات اساسها ثاني اوكسيد التيتانيوم - تحتوي على 80% أو أكثر وزناً من ثاني أوُكسيد التيتانيوم، محسوباً على المادة الجافة</t>
  </si>
  <si>
    <t>الوان سطحية (بيجمنت) ومحضرات اساسها ثاني اوكسيد التيتانيوم - تحتوي على 80% أو أكثر وزناً من ثاني أوُكسيد التيتانيوم، غيرها من مواد التلوين الاخرى</t>
  </si>
  <si>
    <t>مواد تلوين أخر ومحضرات أخر - لازاورد (الترامارين) ومحضراته</t>
  </si>
  <si>
    <t xml:space="preserve"> مواد تلوين أخر ومحضرات أخر - ليثوبون، ألوان سطحية أُخر ومحضرات أساسها كبريتيد الزنك  توتياء</t>
  </si>
  <si>
    <t>اساسها بوليسترات - ورنيش</t>
  </si>
  <si>
    <t>اساسها بوليسترات - غيرها من الورنيش والدهانات</t>
  </si>
  <si>
    <t xml:space="preserve"> اساسها بوليمرات اكريليكية او فينيلية - ورنيش</t>
  </si>
  <si>
    <t xml:space="preserve"> اساسها بوليمرات اكريليكية او فينيلية - غيره من الورنيش</t>
  </si>
  <si>
    <t>غيرها - ورنيش</t>
  </si>
  <si>
    <t>32089091</t>
  </si>
  <si>
    <t>دهانات وطلاء للحماية ومكافحة الحرائق</t>
  </si>
  <si>
    <t>Paints And Coatings For Protection And Firefighting</t>
  </si>
  <si>
    <t>32089099</t>
  </si>
  <si>
    <t>32141092</t>
  </si>
  <si>
    <t xml:space="preserve"> معاجين أساسها المطاط المستعملة ، بعد أضافة مقسي ، لصنع مواد تغطية واقية مرنة كما تستعمل لجلفطة السفن</t>
  </si>
  <si>
    <t>Rubbr Based Mastics Used, Sometimes After The Addition Of Ahardener, To  Gire Flxible Protectire  Coatings (Resistant To Chemical Agents And To Solrents) And Aisofor Caulking Ships</t>
  </si>
  <si>
    <t>32141095</t>
  </si>
  <si>
    <t>معاجين لملئ وسد ومواد حاشيه مقاومة للحريق</t>
  </si>
  <si>
    <t>Pastes For Filling, Plug And Mattress Material</t>
  </si>
  <si>
    <t>35019010</t>
  </si>
  <si>
    <t>غراء الجبنين</t>
  </si>
  <si>
    <t xml:space="preserve"> Casein Glues</t>
  </si>
  <si>
    <t>35052090</t>
  </si>
  <si>
    <t>غيرها من الغراء</t>
  </si>
  <si>
    <t>Untreated Starch,Borax And Starch Ethers, Other</t>
  </si>
  <si>
    <t>35071010</t>
  </si>
  <si>
    <t>أنفحة العجول</t>
  </si>
  <si>
    <t>Calves Rennets</t>
  </si>
  <si>
    <t>37021000</t>
  </si>
  <si>
    <t xml:space="preserve"> للتصوير بالأشعة السينية  أشعة إكس</t>
  </si>
  <si>
    <t>Photo Film In Rolls Sensitized, Unexposed For X-Ray</t>
  </si>
  <si>
    <t>37050000</t>
  </si>
  <si>
    <t>ألواح وأفلام للتصوير الفوتوغرافي، مصورة ومظهـرة عدا الأفلام المستعملة في التصوير السينمائي</t>
  </si>
  <si>
    <t>Photographic Plates And Film, Exposed And Developed, Other Than Cinematograph Film</t>
  </si>
  <si>
    <t>38085200</t>
  </si>
  <si>
    <t xml:space="preserve">   - - DDT (ايزو)؛ (كلوفينوتين (INN))، في اغلفة لا يزيد محتوى وزنها الصافي عن 300 جرام</t>
  </si>
  <si>
    <t>-- Ddt (Iso) (Clofenotane (Inn)), In Packings Of A Net Weight Content Not Exceeding 300 G</t>
  </si>
  <si>
    <t>38089111</t>
  </si>
  <si>
    <t xml:space="preserve"> مبيدات حشرات من فوسفيد الأمونيوم تحتوي على بروموميثان (ميثيل بروميد) أو بروموكلوروميثان</t>
  </si>
  <si>
    <t>---- Insecticides From Ammonium Phosphide Contain Bromomethane (Methyl Bromide) Or Bromochloromethane</t>
  </si>
  <si>
    <t>38089119</t>
  </si>
  <si>
    <t xml:space="preserve"> غيرها من مبيدات حشرات تحتوي على بروموميثان (ميثيل بروميد) أو بروموكلوروميثان</t>
  </si>
  <si>
    <t>Other insecticides containing bromomethane (methyl bromide) or bromochloromethane</t>
  </si>
  <si>
    <t>38089191</t>
  </si>
  <si>
    <t xml:space="preserve"> مبيدات حشرات من فوسفيد الأمونيوم لا تحتوي على بروموميثان (ميثيل بروميد) أو بروموكلوروميثان</t>
  </si>
  <si>
    <t>---- Ammonium Phosphide Insecticides Do Not Contain Bromomethane (Methyl Bromide) Or Bromochloromethane</t>
  </si>
  <si>
    <t>38089199</t>
  </si>
  <si>
    <t xml:space="preserve"> غيرها من مبيدات حشرات لا تحتوي على بروموميثان (ميثيل بروميد) أو بروموكلوروميثان</t>
  </si>
  <si>
    <t>Other ofinsecticides do not contain bromomethane (methyl bromide) or bromochloromethane</t>
  </si>
  <si>
    <t>38123100</t>
  </si>
  <si>
    <t>ـ ـ  مخاليط اوليجوميرات 4،2،2-ثالث ميثيل 2،1،1-ثاني هيدروكينولين (TMQ)</t>
  </si>
  <si>
    <t xml:space="preserve"> -- Mixtures Of Oligomers Of 2,2,4-Trimethyl-1,2-Dihydroquinoline (Tmq)</t>
  </si>
  <si>
    <t>38123900</t>
  </si>
  <si>
    <t>38170000</t>
  </si>
  <si>
    <t>الكيل بنزينات المخلوطة والكيل نفثالينات المخلوطة، عدا تلك المذكورة في البند 2707 أو 2902</t>
  </si>
  <si>
    <t>Mixed Alkyl Benzenes &amp; Mixed Alkyl Naphthalenes Other Than Those Of Heading 2707 Or 2902</t>
  </si>
  <si>
    <t>38246000</t>
  </si>
  <si>
    <t xml:space="preserve"> سوربيتول، عدا الداخل منها فـي البـند الفرعي  00 44 05 29</t>
  </si>
  <si>
    <t xml:space="preserve"> Sorbitol Other Than That Of Subheading No 290544</t>
  </si>
  <si>
    <t>38249100</t>
  </si>
  <si>
    <t xml:space="preserve">  - - مخاليط المحضرات المكونة بصورة رئيسية من (5- إيثيل-2— ميثيل -2— أوكسيدو – 2،3،1- ثاني أوكسافوسفورينان-5-أيل) ميثيل ميثيل ميثيل فوسفونات ومكرر](5- إيثيل-2— ميثيل -2— أوكسيدو – 2،3،1- ثاني أوكسافوسفورينان-5-أيل) ميثيل[ ميثيل فوسفونات</t>
  </si>
  <si>
    <t>-- Mixtures And Preparations Consisting Mainly Of (5-Ethyl-2-Methyl-2-Oxido-1,3,2-Dioxaphosphinan-5-Yl)Methyl Methyl Methylphosphonate And Bis[(5-Ethyl-2-Methyl-2-Oxido-1,3,2-Dioxaphosphinan-5-Yl)Methyl] Methylphosphonate</t>
  </si>
  <si>
    <t>38249910</t>
  </si>
  <si>
    <t xml:space="preserve"> - - - مزيل الحبر في أوعية مهيأة للبيع بالتجزئة</t>
  </si>
  <si>
    <t xml:space="preserve"> - - - Ink-Removers Put Up In Packings For Retail Sale</t>
  </si>
  <si>
    <t>38249920</t>
  </si>
  <si>
    <t xml:space="preserve"> - - - مركبات لتصحيح الكتابة على ورق الإستنساخ في أوعية مهيأة للبيع بالتجزئة</t>
  </si>
  <si>
    <t xml:space="preserve"> - - - Stencil Correctors Put Up In Packings For Retail Sale</t>
  </si>
  <si>
    <t>38249930</t>
  </si>
  <si>
    <t xml:space="preserve"> - - - ماء نشادري وأوكسيد متخلف من عملية تنقية غاز الإستصباح</t>
  </si>
  <si>
    <t xml:space="preserve"> - - - Ammoniacal Gas Liquors And Spent Oxide</t>
  </si>
  <si>
    <t>38249940</t>
  </si>
  <si>
    <t xml:space="preserve"> - - - حجر الأوكسجين ( أوكسيليت )</t>
  </si>
  <si>
    <t xml:space="preserve"> - - - Oxygen Stone (Oxylith)</t>
  </si>
  <si>
    <t>38249950</t>
  </si>
  <si>
    <t xml:space="preserve"> - - - إضافات لتصليد الورنيش أو الغراء</t>
  </si>
  <si>
    <t xml:space="preserve"> - - - Additives For Hardening Varnishes Or Glues</t>
  </si>
  <si>
    <t>38249960</t>
  </si>
  <si>
    <t xml:space="preserve"> - - - المركبات الماصة والمستعملة لإحداث الفراغ التام في الأنابيب والصمامات الكهربائية</t>
  </si>
  <si>
    <t xml:space="preserve"> - - - Getters For Vacuum Tubes And Electric Valves</t>
  </si>
  <si>
    <t>38249970</t>
  </si>
  <si>
    <t xml:space="preserve"> - - - الكلس الصودي المحضر بتشريب الكلس النقي  لهيدروكسيد الصوديوم</t>
  </si>
  <si>
    <t xml:space="preserve"> - - - Soda-Lime Prepared By Impregnating Pure Lime With Sodium Hydroxide</t>
  </si>
  <si>
    <t>38249980</t>
  </si>
  <si>
    <t xml:space="preserve"> - - - المحضرات المضادة للصدأ</t>
  </si>
  <si>
    <t xml:space="preserve"> - - - Anti-Rust Preparations</t>
  </si>
  <si>
    <t>38249991</t>
  </si>
  <si>
    <t xml:space="preserve"> - - - - المحضرات المعدة لمنع إنزلاق سيور نقل الحركة</t>
  </si>
  <si>
    <t xml:space="preserve">  - - - - Anti-Slip Transmission Belt Preparations</t>
  </si>
  <si>
    <t>38249992</t>
  </si>
  <si>
    <t xml:space="preserve"> - - - - سوائل بدء التشغيل بمحركات النفط</t>
  </si>
  <si>
    <t xml:space="preserve">  - - - - Starting Fluid For Petrol Engines</t>
  </si>
  <si>
    <t>38249993</t>
  </si>
  <si>
    <t xml:space="preserve"> - - - - معاجين الإستنساخ التي قاعدتها الجلاتين</t>
  </si>
  <si>
    <t xml:space="preserve"> - - - - Copying Pastes With A Basis Of Gelatin</t>
  </si>
  <si>
    <t>38249995</t>
  </si>
  <si>
    <t xml:space="preserve">  ـ ـ ـ ـ حمض الفوسفونيك،ميثيل-،ثاني ميثيل إستر،بوليمر مع الأوكسرين و أوكسيد الفسفور الخماسي</t>
  </si>
  <si>
    <t xml:space="preserve">   - - - - Phosphonic Acid, Methyl-Dimethyl Ester, Polymer With Oxirane And Phosphor Pentaoxide</t>
  </si>
  <si>
    <t>38249996</t>
  </si>
  <si>
    <t xml:space="preserve">  ـ ـ ـ ـ حمض الفوسفونيك،ميثيل- الممزوج مع (أمينو إمينو ميثيل) يوريا(1:1)</t>
  </si>
  <si>
    <t xml:space="preserve">   - - - - Phosphonic Acid,  Methyl - Mixed With (Amino Aminomethyl) Urea (1:1)</t>
  </si>
  <si>
    <t>38249997</t>
  </si>
  <si>
    <t xml:space="preserve">  ـ ـ ـ ـ مزيج من حمض الفوسفونسيور، ميثيل، (5- إيثيل-2— ميثيل – 2،3،1- ثاني أوكسافوسفورينان-5-أيل) ميثيل ميثيل - إستر،بي- اوكسيد مع حمض الفوسفونسيور، ميثيل، ثاني [ (5-إيثيل-2-ميثيل -2 المؤكسد 1،3،2- ثاني أوكسافوسفورينان-5-أيل) ميثيل] إستر .</t>
  </si>
  <si>
    <t xml:space="preserve">   - - - -  Mixture Of Phosphonsior Acid, Methyl, (5 - Ethyl-2-Methyl — 1,3,2-Dioxanphosphorinan-5-Ale) Methyl Methyl Ester, B- Oxide  With Phosphonsior  Acid, Methyl, Di[(5 - Ethyl-2-Methyl-2 Oxidized 1,3,2 Dioxanphosphorinan-5-Ale) Methyl] Ester.</t>
  </si>
  <si>
    <t>38249998</t>
  </si>
  <si>
    <t xml:space="preserve"> - - - - 6،4،2 - ثلاثي بروبيل - 6،4،2،5،3،1، ثلاثي أوكسا ثلاثي فوسفينان (في مذيب)</t>
  </si>
  <si>
    <t xml:space="preserve">   - - - - 2,4,6  -Tripropyl - 1,3,5,2,4,6, Trioxa Triphosphinan (In A Solvent).</t>
  </si>
  <si>
    <t>38249999</t>
  </si>
  <si>
    <t xml:space="preserve"> - - - - غيرها</t>
  </si>
  <si>
    <t xml:space="preserve"> - - - - Other</t>
  </si>
  <si>
    <t>39022000</t>
  </si>
  <si>
    <t>بولي إيزوبوتيلين</t>
  </si>
  <si>
    <t xml:space="preserve"> Polyisobutylene</t>
  </si>
  <si>
    <t>39076100</t>
  </si>
  <si>
    <t>ـ ـ ذو رقم لزوجة يبلغ 78 مل/جرام أو أعلى</t>
  </si>
  <si>
    <t>-- Having A Viscosity Number Of 78 Ml/G Or Higher</t>
  </si>
  <si>
    <t>39076900</t>
  </si>
  <si>
    <t>ـ ـ غيرها من بولي( إيثيلين تيرفثالات)، بأشكالها الأولية</t>
  </si>
  <si>
    <t>Other of poly(ethylene terephthalate), in primary forms</t>
  </si>
  <si>
    <t>بولي ( حمض اللبنيك )، بأشكالها الأولية</t>
  </si>
  <si>
    <t xml:space="preserve"> Poly(lactic acid), in primary forms</t>
  </si>
  <si>
    <t>39093100</t>
  </si>
  <si>
    <t>ـ ـ بولي(ميثيلين فينيل ايزوسيانيت) (MDI خام، MDI بوليميريك)، بأشكالها الأولية</t>
  </si>
  <si>
    <t xml:space="preserve"> Poly(methylene phenyl isocyanate) (crude MDI, polymeric MDI), in primary forms</t>
  </si>
  <si>
    <t>39093900</t>
  </si>
  <si>
    <t>ـ ـ غيرها من راتنجات أمينية أُخر، بأشكالها الأولية</t>
  </si>
  <si>
    <t>Other of aminoresins, in primary forms</t>
  </si>
  <si>
    <t>39121100</t>
  </si>
  <si>
    <t>سليلوز غير ملدنة</t>
  </si>
  <si>
    <t>Cellulose And Chemical Derivatives Nes, Non-Plasticised</t>
  </si>
  <si>
    <t>39131000</t>
  </si>
  <si>
    <t xml:space="preserve"> حمض الألجينيك وأملاحه وأستراته</t>
  </si>
  <si>
    <t xml:space="preserve"> Alginic Acid, Its Salts And Esters</t>
  </si>
  <si>
    <t>39207900</t>
  </si>
  <si>
    <t>الواح وصفائح من مشتقات السليلوز الأُخر</t>
  </si>
  <si>
    <t>Plastics; Non-Cellular, Not Reinforced Of Other Cellulose Derivatives</t>
  </si>
  <si>
    <t>Other (Sacks And Bags Incloding Cones Of Polymers Of Ethylene  (  Biodegradable ))</t>
  </si>
  <si>
    <t>Reservoirs Tanks, Vats And Similar Containers Of A Capacity Exceeding 300l</t>
  </si>
  <si>
    <t>40025900</t>
  </si>
  <si>
    <t>Synthetic Rubber &amp; Factice, Sbr, Xsbr, Other</t>
  </si>
  <si>
    <t>40091291</t>
  </si>
  <si>
    <t>نابيب ومواسير وخراطيم من مطاط مبركن غير مقسى، مع أو بدون لوازمها(مثل، الفواصل و الأكواع والوصلات) للدفاع المدني</t>
  </si>
  <si>
    <t>Tubes, Pipes, And Hoses Of Vulcanized Rubber, Not Hardened, With Or Without Their Fittings (For Example, Spacers, Elbows, And Fittings) For Civil Defense</t>
  </si>
  <si>
    <t>40091299</t>
  </si>
  <si>
    <t>غيرها من نابيب ومواسير وخراطيم من مطاط مبركن غير مقسى، مع أو بدون لوازمها(مثل، الفواصل و الأكواع والوصلات).</t>
  </si>
  <si>
    <t>Other Tubes, Pipes, And Hoses Of Vulcanized Rubber, Not Hardened, With Or Without Their Fittings (For Example, Spacers, Elbows, And Fittings).</t>
  </si>
  <si>
    <t>- -  Endless Transmission Belts Of Trapezoidal Cross-Section (V-Belts),Other Than V-Ribbed, Of An Outside Circumference Exceeding180 Cm But Not Exceeding 240cm</t>
  </si>
  <si>
    <t>40117000</t>
  </si>
  <si>
    <t>40118000</t>
  </si>
  <si>
    <t>إطارات خارجية هوائية جديدة، من مطاط من الأنواع المستعملة علي المركبات والألأت ألأنشائية أو التعدينيةأو المناولة الصناعية</t>
  </si>
  <si>
    <t>New pneumatic tyres, of rubber, of a kind used on construction, mining or industrial handling vehicles and machines</t>
  </si>
  <si>
    <t>40119000</t>
  </si>
  <si>
    <t>إطارات خارجية جديدة من مطاط،  غ-د-آ</t>
  </si>
  <si>
    <t>Other Pneumatic Tires Of Rubber</t>
  </si>
  <si>
    <t>41151000</t>
  </si>
  <si>
    <t xml:space="preserve"> جلود مجددة أساسها الجلد أو أليافه، بشكل ألواح أو صفائح أو أشرطة ، وان كانت لفات</t>
  </si>
  <si>
    <t xml:space="preserve"> Overhauled Leather Or Fundamental Leaters Or (الياف) Frame Plank Let It Be Was Scraps</t>
  </si>
  <si>
    <t>44011100</t>
  </si>
  <si>
    <t>خشب وقود بشكل قطعا مستديرة أو حطباً أو أغصانا أو حزماً أو بأشكال مماثلة من عائلة المخروطيات "الصنوبريات"</t>
  </si>
  <si>
    <t>Fuel wood , in logs, in billets, in twigs, in faggots or in similar forms, coniferous</t>
  </si>
  <si>
    <t>44011200</t>
  </si>
  <si>
    <t>- - من غير عائلة المخروطيات "الصنوبريات"</t>
  </si>
  <si>
    <t xml:space="preserve"> - - Non-Coniferous</t>
  </si>
  <si>
    <t>44014000</t>
  </si>
  <si>
    <t>- نشارة ونفايات وفضلات، غير مكتلة</t>
  </si>
  <si>
    <t xml:space="preserve"> - Sawdust, Waste And Scrap, Not Agglomerated</t>
  </si>
  <si>
    <t>44032690</t>
  </si>
  <si>
    <t xml:space="preserve"> غيرها من خشب خام من عائلة المخروطيات الصنوبريات</t>
  </si>
  <si>
    <t>Other of other wood in the rough coniferous</t>
  </si>
  <si>
    <t>44039800</t>
  </si>
  <si>
    <t>- - من الكينا (من نوع اليوكالبتس).</t>
  </si>
  <si>
    <t xml:space="preserve"> -- Of Eucalyptus (Eucalyptus Spp.).</t>
  </si>
  <si>
    <t>44039920</t>
  </si>
  <si>
    <t>Telegraph,Telephone Or Electrical Power Transmission Poles</t>
  </si>
  <si>
    <t>44042030</t>
  </si>
  <si>
    <t>عــصـي خـشبية مشذبة بصورة بسيطة ولكن غير مخروطة أو مقوسة ولم تجر عليها عمليات أخرى، معدة لصناعة عصي المشي ومقابض العدد وما شابهها</t>
  </si>
  <si>
    <t>44071110</t>
  </si>
  <si>
    <t xml:space="preserve"> خشب منشور أو مقطع طولياً أو مشرحاً أو مقطعاً بطريقة التقشير الدائري، يزيد سمكة عن 6 مم، من الصنوبر ( من نوع الصنوبريات )،ممسوحة</t>
  </si>
  <si>
    <t xml:space="preserve"> Wood sawn or chipped lengthwise, sliced or peeled, of a thickness exceeding 6 mm, Of pine (coniferous), Planed</t>
  </si>
  <si>
    <t>44071120</t>
  </si>
  <si>
    <t xml:space="preserve"> خشب منشور أو مقطع طولياً أو مشرحاً أو مقطعاً بطريقة التقشير الدائري، يزيد سمكة عن 6 مم، من الصنوبر ( من نوع الصنوبريات )،مجمع بالتلسين</t>
  </si>
  <si>
    <t xml:space="preserve"> Wood sawn or chipped lengthwise, sliced or peeled, of a thickness exceeding 6 mm, Of pine (coniferous), Endjointed</t>
  </si>
  <si>
    <t>44071190</t>
  </si>
  <si>
    <t xml:space="preserve"> غيرها من خشب منشور أو مقطع طولياً أو مشرحاً أو مقطعاً بطريقة التقشير الدائري، يزيد سمكة عن 6 مم، من الصنوبر ( من نوع الصنوبريات )،</t>
  </si>
  <si>
    <t xml:space="preserve"> Other of Wood sawn or chipped lengthwise, sliced or peeled, of a thickness exceeding 6 mm, Of pine (coniferous),</t>
  </si>
  <si>
    <t>44071210</t>
  </si>
  <si>
    <t xml:space="preserve"> خشب منشور أو مقطع طولياً أو مشرحاً أو مقطعاً بطريقة التقشير الدائري، يزيد سمكة عن 6 مم، من الشوح ( من الصنوبريات ) والتانوب ( من نوع الصنوبريات )، ممسوحة</t>
  </si>
  <si>
    <t xml:space="preserve"> Wood sawn or chipped lengthwise, sliced or peeled, of a thickness exceeding 6 mm of fir (Abies spp.) and spruce (Picea spp.), Planed</t>
  </si>
  <si>
    <t>44071220</t>
  </si>
  <si>
    <t xml:space="preserve"> خشب منشور أو مقطع طولياً أو مشرحاً أو مقطعاً بطريقة التقشير الدائري، يزيد سمكة عن 6 مم، من الشوح ( من الصنوبريات ) والتانوب ( من نوع الصنوبريات )، مجمع بالتلسين</t>
  </si>
  <si>
    <t xml:space="preserve"> Wood sawn or chipped lengthwise, sliced or peeled, of a thickness exceeding 6 mm, of fir (Abies spp.) and spruce (Picea spp.), Endjointed</t>
  </si>
  <si>
    <t>44071290</t>
  </si>
  <si>
    <t xml:space="preserve"> غيرها من خشب منشور أو مقطع طولياً أو مشرحاً أو مقطعاً بطريقة التقشير الدائري، يزيد سمكة عن 6 مم، من الشوح ( من الصنوبريات ) والتانوب ( من نوع الصنوبريات )</t>
  </si>
  <si>
    <t xml:space="preserve"> Other of Wood sawn or chipped lengthwise, sliced or peeled, of a thickness exceeding 6 mm, of fir (Abies spp.) and spruce (Picea spp.)</t>
  </si>
  <si>
    <t>خشب منشور أو مقطع طولياً أو مشرحاً أو مقطعاً بطريقة التقشير الدائري، وإن كان ممسوحاً أو منعماً أو مجمع بالتلسين، يزيد سمكة عن 6 مم، ماهوجني(من نوع سويتنيا)</t>
  </si>
  <si>
    <t>Wood sawn or chipped lengthwise, sliced or peeled, whether or not planed, sanded orendjointed, of a thickness exceeding 6 mm, Mahogany (Swietenia spp.)</t>
  </si>
  <si>
    <t>خشب منشور أو مقطع طولياً أو مشرحاً أو مقطعاً بطريقة التقشير الدائري، وإن كان ممسوحاً أو منعماً أو مجمع بالتلسين، يزيد سمكة عن 6 مم، ايروكو</t>
  </si>
  <si>
    <t>Wood sawn or chipped lengthwise, sliced or peeled, whether or not planed, sanded orendjointed, of a thickness exceeding 6 mm, Iroko</t>
  </si>
  <si>
    <t>خشب منشور أو مقطع طولياً أو مشرحاً أو مقطعاً بطريقة التقشير الدائري، وإن كان ممسوحاً أو منعماً أو مجمع بالتلسين، يزيد سمكة عن 6 مم، من قيقب (من نوع ايسر)</t>
  </si>
  <si>
    <t>Wood sawn or chipped lengthwise, sliced or peeled, whether or not planed, sanded orendjointed, of a thickness exceeding 6 mm, of maple (Acer supp.)</t>
  </si>
  <si>
    <t>44089020</t>
  </si>
  <si>
    <t>44091030</t>
  </si>
  <si>
    <t>ألواح ممسوحة ذات حواف مدورة</t>
  </si>
  <si>
    <t xml:space="preserve"> Planed Panels With Rounded Edges</t>
  </si>
  <si>
    <t>44092190</t>
  </si>
  <si>
    <t>غيرها، باركيه غير مجمع (من غير الصنوبريات)</t>
  </si>
  <si>
    <t>Other, Parquet Not Assembled From (Non-Coniferous)</t>
  </si>
  <si>
    <t>44092200</t>
  </si>
  <si>
    <t>خشب مشغول باشكال خاصة (ملسن، مخدد، محزز، مشطوف الحواف موصول بشكل Vأو على شكل فرز، مهيأ بشكل طنوف أو مدور وما شابه) على طول أي من أطرافه أو نهاياتهأو سطوحه ، وان كان ممسوحاُ او منعماُ (مصنفراُ) أو موصول النهايات، من أخشاب استوائية</t>
  </si>
  <si>
    <t xml:space="preserve"> Wood continuously shaped (tongued, grooved, rebated, chamfered, Vjointed, beaded, moulded, rounded or the like) along any of its edges, ends or faces, whether or not pland, sanded or end jointed, of tropical wood</t>
  </si>
  <si>
    <t>ألواح خشب من دقائق</t>
  </si>
  <si>
    <t>Particle board of wood</t>
  </si>
  <si>
    <t>Fiberboard Of Wood Of Thecknessless Than 9mm</t>
  </si>
  <si>
    <t>Fiberboard Of Wood Of Theckness More Than 9mm</t>
  </si>
  <si>
    <t>44123300</t>
  </si>
  <si>
    <t xml:space="preserve"> - - غيرها، ذو طبقة خارجية واحدة على الأقل من الأخشاب غير الصنوبرية من نوع خشب شجر جار الماء " الالدر" (من نوع النوس) ، خشب المران (من نوع فراكسينوس)، خشب الزان (من نوع فاجوس)، من خشب البيـِتيولا "القضبان" (من نوع بيتيولا). خشب الكرز (من نوع برونوس)، خشب الكستناء (من نوع كاستانيا)، خشب دردار (من نوع</t>
  </si>
  <si>
    <t>-- Other, With At Least One Outer Ply Of Non-Coniferous Wood Of The Species Alder (Alnus Spp.), Ash (Fraxinus Spp.), Beech (Fagus Spp.), Birch (Betula Spp.), Cherry (Prunus Spp.), Chestnut (Castanea Spp.), Elm (Ulmus Spp.), Eucalyptus (Eucalyptus Spp.), Hickory (Carya Spp.), Horse Chestnut (Aesculus</t>
  </si>
  <si>
    <t>44123400</t>
  </si>
  <si>
    <t>- - غيرها، ذو طبقة خارجية واحدة على الأقل من الأخشاب غير الصنوبرية غير مذكورة تحت البند الفرعي 33 12 44.</t>
  </si>
  <si>
    <t>-- Other, With At Least One Outer Ply Of Non-Coniferous Wood Not Specified Under Subheading 4412.33</t>
  </si>
  <si>
    <t>44182010</t>
  </si>
  <si>
    <t>أبواب وأطرها وعتباتها من خشب مقاومة للحريق</t>
  </si>
  <si>
    <t>Fire-Resistant Wood Doors, Frames And Sills</t>
  </si>
  <si>
    <t>44182020</t>
  </si>
  <si>
    <t>غيرها من أبواب وأطرها وعتباتها</t>
  </si>
  <si>
    <t>Other Doors, Frames And Thresholds</t>
  </si>
  <si>
    <t>44187300</t>
  </si>
  <si>
    <t>44187400</t>
  </si>
  <si>
    <t xml:space="preserve"> - - غيرها لأرضيات الفسيفساء (موزاييك)</t>
  </si>
  <si>
    <t xml:space="preserve">  -- Other, For Mosaic Floors</t>
  </si>
  <si>
    <t>44187500</t>
  </si>
  <si>
    <t xml:space="preserve"> - - غيرها، متعددة الطبقات</t>
  </si>
  <si>
    <t xml:space="preserve">  -- Other, Multilayer</t>
  </si>
  <si>
    <t>44189100</t>
  </si>
  <si>
    <t>- - من  بوص هندي "بامبو أو خيزران"</t>
  </si>
  <si>
    <t xml:space="preserve"> -- Of Bamboo</t>
  </si>
  <si>
    <t>44189910</t>
  </si>
  <si>
    <t xml:space="preserve"> درابزين للسلالم (الدرج) من خشب</t>
  </si>
  <si>
    <t>Handrails for staircases of wood</t>
  </si>
  <si>
    <t>44189920</t>
  </si>
  <si>
    <t>- - - ألواح ذات أطر (بانو) من خشب خلوية وإن كانت مغطاه بصفائح من معدن عادي</t>
  </si>
  <si>
    <t xml:space="preserve">  - - - Panels With Frames Of Cellular Wood , Whether Or Not Covered With Sheets Of Base Metals</t>
  </si>
  <si>
    <t>44189990</t>
  </si>
  <si>
    <t>44191100</t>
  </si>
  <si>
    <t>ـ ـ ألواح الخبز وألواح تقطيع والواح مماثلة</t>
  </si>
  <si>
    <t xml:space="preserve"> -- Bread Boards, Chopping Boards And Similar Boards</t>
  </si>
  <si>
    <t>44191200</t>
  </si>
  <si>
    <t>ـ ـ عيدان تناول الطعام</t>
  </si>
  <si>
    <t xml:space="preserve">  -- Chopsticks</t>
  </si>
  <si>
    <t>44191900</t>
  </si>
  <si>
    <t xml:space="preserve">  -- Other</t>
  </si>
  <si>
    <t>44199000</t>
  </si>
  <si>
    <t xml:space="preserve">  - Other</t>
  </si>
  <si>
    <t>44219100</t>
  </si>
  <si>
    <t>44219910</t>
  </si>
  <si>
    <t xml:space="preserve"> مواسير وبكرات للغزل والنسيج ولخيوط الحياكة وأصناف مماثلة من خشب مخروط من بوص هندي "بامبو أو خيزران"</t>
  </si>
  <si>
    <t xml:space="preserve"> - - - Spools, Cops, Bobbins, Sewing Thread Reels, And The Like Of Turned Wood</t>
  </si>
  <si>
    <t>44219920</t>
  </si>
  <si>
    <t xml:space="preserve"> - - - أصناف معدة للأعمال الريفية (بيوت الأرانب وأقنان الدجاج وخلايا النحل والأقفاص والأعشاش ومعالف الحيوانات وأنيار الحراثة . . . الخ)</t>
  </si>
  <si>
    <t>- - - Articles For Rural Works (Rabbit-Hutches, Hen-Coops, Bee-Hives, Cages, Kennels, Troughs;Yokes For Livestock  . . Etc.)</t>
  </si>
  <si>
    <t>44219930</t>
  </si>
  <si>
    <t xml:space="preserve"> مناظر (ديكور) المسارح من خشبمنبوص هندي "بامبو أو خيزران"</t>
  </si>
  <si>
    <t xml:space="preserve"> Stage (theatre) scenery of wood</t>
  </si>
  <si>
    <t>44219940</t>
  </si>
  <si>
    <t xml:space="preserve"> سلالم نقالة منبوص هندي "بامبو أو خيزران"</t>
  </si>
  <si>
    <t xml:space="preserve"> Portable ladders of wood</t>
  </si>
  <si>
    <t>44219950</t>
  </si>
  <si>
    <t xml:space="preserve"> المنصات ذات الدرجات منبوص هندي "بامبو أو خيزران"</t>
  </si>
  <si>
    <t xml:space="preserve"> Stepped platforms of wood</t>
  </si>
  <si>
    <t>44219960</t>
  </si>
  <si>
    <t>44219970</t>
  </si>
  <si>
    <t>أعواد الأسنان منبوص هندي "بامبو أو خيزران"</t>
  </si>
  <si>
    <t>Toothpicks of wood</t>
  </si>
  <si>
    <t>44219980</t>
  </si>
  <si>
    <t xml:space="preserve"> - - - الستائر بمختلف أنواعها ومحاورها مع النوابض أو بدونها</t>
  </si>
  <si>
    <t xml:space="preserve">  - - - Screens Of Different Types And Their Axles, With Or Without Their Springs</t>
  </si>
  <si>
    <t>44219991</t>
  </si>
  <si>
    <t>ألواح الغسيل و ألواح الكوى من خشب</t>
  </si>
  <si>
    <t xml:space="preserve"> Washing boards and ironing boards of wood</t>
  </si>
  <si>
    <t>44219993</t>
  </si>
  <si>
    <t>ترابيع التبليط من خشب</t>
  </si>
  <si>
    <t xml:space="preserve"> Paving blocks of wood</t>
  </si>
  <si>
    <t>44219996</t>
  </si>
  <si>
    <t>44219999</t>
  </si>
  <si>
    <t>غيرها من أصناف أخر من خشب</t>
  </si>
  <si>
    <t xml:space="preserve"> Other of other articles of wood</t>
  </si>
  <si>
    <t>46021910</t>
  </si>
  <si>
    <t>- - -  مصنوعات من ليف نباتي</t>
  </si>
  <si>
    <t>- - - Articles Of Loofah</t>
  </si>
  <si>
    <t>46021990</t>
  </si>
  <si>
    <t>47062000</t>
  </si>
  <si>
    <t xml:space="preserve"> عجائن من ألياف متحصل عليها من نفايا وفضلات الورق والورق المقوى معدة لإعادة التصنيع</t>
  </si>
  <si>
    <t xml:space="preserve"> Pulps Of Fibres Derived From Recovered (Waste And Scrap) Paper Or Paperboard</t>
  </si>
  <si>
    <t>Carb0n Paper, Other</t>
  </si>
  <si>
    <t>52083300</t>
  </si>
  <si>
    <t xml:space="preserve"> نسج تويل "سرجية" ثلاثي أو رباعي الخيوط ، بما فيه التويل المتقاطع</t>
  </si>
  <si>
    <t>3-Thread Or 4-Thread Twill, Including Cross Twill</t>
  </si>
  <si>
    <t>52102900</t>
  </si>
  <si>
    <t>52112000</t>
  </si>
  <si>
    <t>نسج من قطن، تحتوي على أقل من 85% وزناً من القطن، ممزوجة بصورة رئيسية أو حصرية، مع ألياف تركيبية أو اصطناعية، يزن المتر المربع منها أكثر من 200 جم، مقصورة</t>
  </si>
  <si>
    <t>Woven fabrics of cotton, containing less than 85% by weight of cotton, mixed mainly or solely with manmade fibres, weighing more than 200 g/m2, unbleached, Bleached</t>
  </si>
  <si>
    <t>52122400</t>
  </si>
  <si>
    <t>Woven Cotton Fabrics Of Yarns Of Different Colours</t>
  </si>
  <si>
    <t>53071000</t>
  </si>
  <si>
    <t>خيوط من جوت مفردة</t>
  </si>
  <si>
    <t>Yarn Of Jute, Single</t>
  </si>
  <si>
    <t>54025100</t>
  </si>
  <si>
    <t>خيوط عاليه المتانه من نايلون أو من بولي أميدات أُخر</t>
  </si>
  <si>
    <t>Sewing Thread Of Nylon Or Other Polyamides</t>
  </si>
  <si>
    <t>غيرها من ألياف تركيبية غير مستمرة، غير مندوفة ولا ممشطة ولا محضرة بطريقة أخرى للغزل من نايلون أو غيره من بولي اميدات أخر</t>
  </si>
  <si>
    <t>Others of Synthetic staple fibres, not carded, combed or otherwise processed for spinning of nylon or Other polyamides</t>
  </si>
  <si>
    <t>55133100</t>
  </si>
  <si>
    <t>55162200</t>
  </si>
  <si>
    <t>نسج تحتوى على اقل من 80%من الياف اصطناعيه غير مستمره مصبوغه</t>
  </si>
  <si>
    <t>Woven Fabrics Of Artificial Staple Fibers, Dyed</t>
  </si>
  <si>
    <t>57024229</t>
  </si>
  <si>
    <t>غيرها من السجاد والمفارش</t>
  </si>
  <si>
    <t>57042000</t>
  </si>
  <si>
    <t>- مربعات تتجاوز مساحة سطحها عن  0.3 م2 ولكن لا تزيد عن 1م2</t>
  </si>
  <si>
    <t xml:space="preserve"> - Tiles, Having A Maximum Surface Area Exceeding 0.3 M² But Not Exceeding 1 M²”</t>
  </si>
  <si>
    <t>59050020</t>
  </si>
  <si>
    <t>أغطية جدران من قطن</t>
  </si>
  <si>
    <t>Textile Wall Coverings Of Cotton</t>
  </si>
  <si>
    <t>59070014</t>
  </si>
  <si>
    <t>النسج المطلية أو المشربة بالزيت أومحضرات أساسها زيت تجفيف مثل أقمشة التغليف والنسج القوية الخشنة من القنب والجوت والكتان والقطن والنسج الاصطناعية أو التركيبية الغير منفذة للماء لطلائها بطبقة ثقيلة مؤلفة أساسها من خليط من زيت تجفيف وسناج</t>
  </si>
  <si>
    <t>Textiles Fabrics Coated Or Impregnated With Oil Or Basis Praparation Dying Oil Like Tixtiles Caver , And Power Or Roughen Tixtiles Of Hemp Jute , Flax , Cotton , Man Made And Wearing Fabrics Water Proof Of Drying Oil</t>
  </si>
  <si>
    <t>60053500</t>
  </si>
  <si>
    <t>ـ ـ الأقمشة المحددة في ملاحظة البند الفرعي 1 لهذا الفصل</t>
  </si>
  <si>
    <t xml:space="preserve"> -- Fabrics Specified In Subheading Note 1 To This Chapter</t>
  </si>
  <si>
    <t>60053600</t>
  </si>
  <si>
    <t>ـ ـ غيرها، غير مقصورة أو مقصورة</t>
  </si>
  <si>
    <t xml:space="preserve">  -- Other, Unbleached Or Bleached</t>
  </si>
  <si>
    <t>60053700</t>
  </si>
  <si>
    <t>ـ ـ غيرها،  مصبوغة</t>
  </si>
  <si>
    <t xml:space="preserve"> -- Other, Dyed</t>
  </si>
  <si>
    <t>60053800</t>
  </si>
  <si>
    <t>ـ ـ  غيرها، من خيوط ذات ألوان مختلفة</t>
  </si>
  <si>
    <t xml:space="preserve"> -- Other, Of Yarns Of Different Colours</t>
  </si>
  <si>
    <t>60053900</t>
  </si>
  <si>
    <t>ـ ـ غيرها، مطبوعة</t>
  </si>
  <si>
    <t xml:space="preserve">  -- Other, Printed”.</t>
  </si>
  <si>
    <t>63019090</t>
  </si>
  <si>
    <t>غيرها من بطانيات وأحرمه أخر</t>
  </si>
  <si>
    <t>Other Blankets And Other Idylls.</t>
  </si>
  <si>
    <t>67010010</t>
  </si>
  <si>
    <t xml:space="preserve"> مراوح يدوية من ريش الزينة</t>
  </si>
  <si>
    <t>Fans Made Of Ornamental Feathers</t>
  </si>
  <si>
    <t>68029150</t>
  </si>
  <si>
    <t xml:space="preserve"> أقداح وعلب ومنافض للسجائر</t>
  </si>
  <si>
    <t>Cups,Boxes And Ash Trays</t>
  </si>
  <si>
    <t>صفائح أخر و ألواح ذات أطر، و قرميد وأصناف مماثلة غير محتوية على حرير صخري (أسبستوس)</t>
  </si>
  <si>
    <t>Other sheets, panels, tiles and similar articles not containing asbestos</t>
  </si>
  <si>
    <t xml:space="preserve"> مزهريات غير محتوية على حرير صخري (أسبستوس)</t>
  </si>
  <si>
    <t xml:space="preserve"> Vases not containing asbestos</t>
  </si>
  <si>
    <t>Bricks Containing By Weight, Singly Or Together, More Than 50 % Of The Elements Mg, Ca Or Cr, Expressed As Mgo, Cao Or Cr2o3,</t>
  </si>
  <si>
    <t>Bricks Containing By Weight More Than 50 % Of Alumina (A12o3), Of Silica (Sio2) Or Of A Mixture Or Compound Of These Products</t>
  </si>
  <si>
    <t>69072100</t>
  </si>
  <si>
    <t>ـ ـ معامل امتصاصها للماء لا يزيد عن 0.5% وزنا</t>
  </si>
  <si>
    <t xml:space="preserve">  -- Of A Water Absorption Coefficient By Weight Not Exceeding 0.5 %</t>
  </si>
  <si>
    <t>69072200</t>
  </si>
  <si>
    <t>ـ ـ معامل امتصاصها للماء يزيد عن 0.5% وزنا ولا يتجاوز 10%</t>
  </si>
  <si>
    <t xml:space="preserve">  -- Of A Water Absorption Coefficient By Weight Exceeding 0.5 % But Not Exceeding 10 %</t>
  </si>
  <si>
    <t>69072300</t>
  </si>
  <si>
    <t>ـ ـ معامل امتصاصها للماء يزيد عن 10% وزنا</t>
  </si>
  <si>
    <t xml:space="preserve">   -- Of A Water Absorption Coefficient By Weight Exceeding 10 %</t>
  </si>
  <si>
    <t>69073000</t>
  </si>
  <si>
    <t xml:space="preserve"> ـ  مكعبات فسيفساء وما يماثلها، عدا الأصناف الداخلة في البند الفرعي 690740</t>
  </si>
  <si>
    <t xml:space="preserve">  - Mosaic Cubes And The Like, Other Than Those Of Subheading 6907.40</t>
  </si>
  <si>
    <t>69074000</t>
  </si>
  <si>
    <t xml:space="preserve"> ـ  خزف للتشطيب</t>
  </si>
  <si>
    <t xml:space="preserve"> - Finishing Ceramics”.</t>
  </si>
  <si>
    <t>70023100</t>
  </si>
  <si>
    <t>عيدان من كوارتز مصهور أو غيره من السيليكا المصهورة</t>
  </si>
  <si>
    <t>Rods Of Fused Quartz Or Other Fused Silica</t>
  </si>
  <si>
    <t>70032000</t>
  </si>
  <si>
    <t xml:space="preserve"> ألواح وصفائح مسلحة</t>
  </si>
  <si>
    <t>Wired Sheets</t>
  </si>
  <si>
    <t>70080010</t>
  </si>
  <si>
    <t>زجاج عزل متعدد الطبقات مقاوم للحريق</t>
  </si>
  <si>
    <t>Fire-Resistant Multi-Layer Insulation Glass</t>
  </si>
  <si>
    <t>70080090</t>
  </si>
  <si>
    <t>غيرها من زجاج عازل متعدد الطبقات</t>
  </si>
  <si>
    <t>Other Multi-Layered Insulating Glass</t>
  </si>
  <si>
    <t xml:space="preserve"> Other of stemware drinking glasses other than of glassceramics</t>
  </si>
  <si>
    <t>70200091</t>
  </si>
  <si>
    <t>زجاج تصفيح وتكسية للاستعمال الداخلي والخارجي وإن كان مقاوم للحرائق</t>
  </si>
  <si>
    <t>Laminated Glass And Cladding For Internal And External Use But Fire Resistant</t>
  </si>
  <si>
    <t>70200099</t>
  </si>
  <si>
    <t>71021000</t>
  </si>
  <si>
    <t>ماس غير مصنف وان كان مشغـولا، و لـكن غير مركب أو منظوم</t>
  </si>
  <si>
    <t>Unsorted Diamonds, Whether Or Not Worked, But Not Mounted Or Set</t>
  </si>
  <si>
    <t>71059000</t>
  </si>
  <si>
    <t>غيره من تراب ومسحوق الاحجار الكريمه</t>
  </si>
  <si>
    <t>Dust And Powder Of Synthetic Stones, Other</t>
  </si>
  <si>
    <t>Base Metals, Silver Or Gold, Clad With Platinum, N0t Further Worked Than Semi Manufactured</t>
  </si>
  <si>
    <t>72044100</t>
  </si>
  <si>
    <t xml:space="preserve"> رقـائـق و شظـايـا و فـضـلات التفريز والخراطة ونشـارة وبرادة وسواقط عمليتي البصم والتقطيع، وإن كانت حزماً</t>
  </si>
  <si>
    <t>Turnings, Shavings, Chips, Milling Waste, Sawdust Filings,Trimmings And Stampings, Whether Or Not In Bundles</t>
  </si>
  <si>
    <t>72072000</t>
  </si>
  <si>
    <t>منتجات نصف جاهزه محتويه على 025%  وزنا أو أكثر من الكربون</t>
  </si>
  <si>
    <t>Steel Containing By Weight 025 % Or More Of Carbon</t>
  </si>
  <si>
    <t>72092500</t>
  </si>
  <si>
    <t>72119000</t>
  </si>
  <si>
    <t>72141030</t>
  </si>
  <si>
    <t>- - - ذات مقطع عرضي دائري أقل من 8 ملم</t>
  </si>
  <si>
    <t>- - - Of Circular Cross-Section Measuring Less Than 8mm In Diameter</t>
  </si>
  <si>
    <t>- - - ذات مقطع عرضي دائري  من 8 ملم إلى 40 ملم</t>
  </si>
  <si>
    <t>- - - Of Circular Cross-Section Measuring  8-40 Mm In Diameter</t>
  </si>
  <si>
    <t>72142030</t>
  </si>
  <si>
    <t>72142040</t>
  </si>
  <si>
    <t>72143030</t>
  </si>
  <si>
    <t>- - - ذات مقطع عرضي دائري أقل من 8 مم</t>
  </si>
  <si>
    <t>72159030</t>
  </si>
  <si>
    <t>72255000</t>
  </si>
  <si>
    <t xml:space="preserve"> غيرها ، غير مشغولة بأكثر من التجليخ على البارد</t>
  </si>
  <si>
    <t>Alloy Steel, Other, Not Further Worked Than Cold-Rolled (Cold-Reduced)</t>
  </si>
  <si>
    <t>72281010</t>
  </si>
  <si>
    <t>72281090</t>
  </si>
  <si>
    <t>72283010</t>
  </si>
  <si>
    <t>72283020</t>
  </si>
  <si>
    <t>- - - ذات مقطع عرضي دائري  من 8 مم - 40 مم</t>
  </si>
  <si>
    <t>72283090</t>
  </si>
  <si>
    <t>72284090</t>
  </si>
  <si>
    <t>72285010</t>
  </si>
  <si>
    <t>72286010</t>
  </si>
  <si>
    <t>72286090</t>
  </si>
  <si>
    <t xml:space="preserve"> غيرها من قضبان وعيدان أخر من خلائط صلب أُخر</t>
  </si>
  <si>
    <t xml:space="preserve"> Other of other bars and rods of other alloy steel</t>
  </si>
  <si>
    <t>73030010</t>
  </si>
  <si>
    <t>انابيب ومواسير من حديد صب للدفاع المدني</t>
  </si>
  <si>
    <t>Pipes And Pipes Of Steel Casting For Civil Defense</t>
  </si>
  <si>
    <t>73030090</t>
  </si>
  <si>
    <t>غيرها من مواسير أو انابيب وأشكال خاصة (بروفيلات) مجوفة , من حديد صب</t>
  </si>
  <si>
    <t>Other Pipes Or Pipes And Special Forms (Hollow Profiles), Of Iron Casting</t>
  </si>
  <si>
    <t>ـ ـ مواسير تبطين وأنابيب من الأنواع المستعملة في الحفر لإستخراج الزيت (البترول) أو الغاز، ملحومة ، من صلب مقاوم للصدأ</t>
  </si>
  <si>
    <t>Casing and tubing of iron or steel of a kind used in drilling for oil or gas, welded, of stainless steel</t>
  </si>
  <si>
    <t>73072910</t>
  </si>
  <si>
    <t>لوازم وصلات وربطات مداخل ومخارج خاصة بفوهات إطفاء الحريق</t>
  </si>
  <si>
    <t xml:space="preserve"> Links, Entrance Slings And Exits For Fire Extinguishers</t>
  </si>
  <si>
    <t>73072990</t>
  </si>
  <si>
    <t>73083010</t>
  </si>
  <si>
    <t>أبواب ومداخل ونوافذ وأطرها وعتبات الأبواب  من حديد مقاومة للحريق</t>
  </si>
  <si>
    <t>Fire-Resistant Doors, Entrances, Windows, Frames And Door Sills</t>
  </si>
  <si>
    <t>73083090</t>
  </si>
  <si>
    <t>غيرها من أبواب ونوافذ وأطرها وعتبات الأبواب من حديد</t>
  </si>
  <si>
    <t>Other Doors, Windows, Frames And Iron Door Sills</t>
  </si>
  <si>
    <t>73090091</t>
  </si>
  <si>
    <t>خزانات  من حديد للمياه خاصة بالدفاع المدني</t>
  </si>
  <si>
    <t xml:space="preserve"> Water Tanks For Civil Defense</t>
  </si>
  <si>
    <t>73090099</t>
  </si>
  <si>
    <t>73259940</t>
  </si>
  <si>
    <t>73262030</t>
  </si>
  <si>
    <t>الأربطة من أسلاك حديد لعلف الحيوانات</t>
  </si>
  <si>
    <t>Wire Ties For Stall-Feeding</t>
  </si>
  <si>
    <t>74061000</t>
  </si>
  <si>
    <t>74199120</t>
  </si>
  <si>
    <t xml:space="preserve"> خـزانـات صهاريج خوابي وغيرها من أوعية مماثلة لجميع المواد باستثناء الغازات المضغوطة أو المسيلة، تتجاوز سعتها 300ل بدون تجهيزات آلية أو حرارية وإن كانت مبطنة أو معزولة حراريا</t>
  </si>
  <si>
    <t>Resevoirs,Tanks,Vats And Similar Containers For Any Material,Of Copper,Of Any Copacity,Over 300 L Whether Or Not Lined Or Heat-Insulated But Not Fitted With Mechanical Or Thermal Eqquipment</t>
  </si>
  <si>
    <t>76020000</t>
  </si>
  <si>
    <t>76109091</t>
  </si>
  <si>
    <t>الومونيوم تصفيح وتكسية للاستعمال الداخلي والخارجي وإن كان مقاوم للحرائق</t>
  </si>
  <si>
    <t>Aluminium Lamination And Cladding For Internal And External Use But Fire Resistant</t>
  </si>
  <si>
    <t>76109099</t>
  </si>
  <si>
    <t>76169991</t>
  </si>
  <si>
    <t>فتحات تهوية  آلية مقاومة للحريق</t>
  </si>
  <si>
    <t>Fire-Resistant Automatic Vents</t>
  </si>
  <si>
    <t>76169992</t>
  </si>
  <si>
    <t>انابيب تهوية مقاومة للحريق من المنبيوم</t>
  </si>
  <si>
    <t>Fire-Resistant Ventilation Pipes From The Pipe</t>
  </si>
  <si>
    <t>76169999</t>
  </si>
  <si>
    <t>82119120</t>
  </si>
  <si>
    <t xml:space="preserve"> - - - بمقابض من عاج</t>
  </si>
  <si>
    <t xml:space="preserve"> - - - With Handles Of Ivory</t>
  </si>
  <si>
    <t>82119130</t>
  </si>
  <si>
    <t xml:space="preserve"> - - - بمقابض من صدف أو كهرمان أو ما شابه ذلك أو مطلية أو مزينة بمعادن ثمينة</t>
  </si>
  <si>
    <t xml:space="preserve">  - - - With Handles Of  Shells, Amber Or The Like, Coated Or  Ornamented With Precious Metals</t>
  </si>
  <si>
    <t>83014091</t>
  </si>
  <si>
    <t>اقفال مغاليق ومزاليج وان كانت كهربائية او رقمية خاصة بأبواب ونوافذ ومايماثلها للطوارئ والحرائق</t>
  </si>
  <si>
    <t>Closures And Latches, Whether Electric Or Digital, For Doors, Windows And Similar Emergencies And Fires</t>
  </si>
  <si>
    <t>83014099</t>
  </si>
  <si>
    <t>83021010</t>
  </si>
  <si>
    <t>مفصلات خاصة بأبواب  ونوافذ ومايماثلها خاصة للطوارئ والحرائق</t>
  </si>
  <si>
    <t>Special Hinges For Doors And Windows And Similar, Especially For Emergencies And Fires</t>
  </si>
  <si>
    <t>83021090</t>
  </si>
  <si>
    <t>83024110</t>
  </si>
  <si>
    <t>فتحات تهوية ومرور هواء ومايماثلها خاصه بأبواب الطوارئ والحريق</t>
  </si>
  <si>
    <t>Vents, Air Passage And Similar, Especially Emergency And Fire Doors</t>
  </si>
  <si>
    <t>83024190</t>
  </si>
  <si>
    <t>83024911</t>
  </si>
  <si>
    <t>مقابض خاصة بأبواب الطوارئ والحرائق</t>
  </si>
  <si>
    <t>Emergency And Fire Door Handles</t>
  </si>
  <si>
    <t>83024919</t>
  </si>
  <si>
    <t>83026090</t>
  </si>
  <si>
    <t>83099030</t>
  </si>
  <si>
    <t>أغطية ملولبة للبراميل</t>
  </si>
  <si>
    <t>Threaded Bung Cavers</t>
  </si>
  <si>
    <t>83100030</t>
  </si>
  <si>
    <t xml:space="preserve"> اللافتات للمنازل والحوانيت والمصانع، الخ</t>
  </si>
  <si>
    <t>Sign-For Houses, Stores, Factories, Etc</t>
  </si>
  <si>
    <t>84089010</t>
  </si>
  <si>
    <t>محركات خاصة لتشغيل مضخات الحريق</t>
  </si>
  <si>
    <t>Special Engines To Operate Fire Pumps</t>
  </si>
  <si>
    <t>84089090</t>
  </si>
  <si>
    <t>غيرها من محركات</t>
  </si>
  <si>
    <t>Other Engines</t>
  </si>
  <si>
    <t>84112100</t>
  </si>
  <si>
    <t>عنفات دافعه لاتتجاوز قدرتها 1100 كيلو واط KW</t>
  </si>
  <si>
    <t>Turbo Jets Of A Power Not Exceeding 1,100 Kw</t>
  </si>
  <si>
    <t>84139110</t>
  </si>
  <si>
    <t>اجزاء خاصة بمضخات الحريق</t>
  </si>
  <si>
    <t>Parts For Fire Pumps</t>
  </si>
  <si>
    <t>84139190</t>
  </si>
  <si>
    <t>غيرها من اجزاء للمضخات</t>
  </si>
  <si>
    <t xml:space="preserve"> Parts Of The Pumps</t>
  </si>
  <si>
    <t>84141020</t>
  </si>
  <si>
    <t>غيرها من مضخات تفريغ الهواء</t>
  </si>
  <si>
    <t>Other Air-Conditioning Pumps</t>
  </si>
  <si>
    <t>84145110</t>
  </si>
  <si>
    <t>ـ ـ ـ  مراوح طاولة أو أرض أو جدران أو نوافذ أو سقوف أو سطح، ذات محرك كهربائي مندمج بها لا تتجاوز قدرته  25 واط</t>
  </si>
  <si>
    <t>Table, Floor, Wall, Window, Ceiling Or Roof Fans, With A Selfcontained Electric Motor Of An Output Not Exceeding 25 W</t>
  </si>
  <si>
    <t>84145120</t>
  </si>
  <si>
    <t>ـ ـ ـ  مراوح طاولة أو أرض أو جدران أو نوافذ أو سقوف أو سطح، ذات محرك كهربائي مندمج بها تتجاوز قدرته  25 واط و لا تتجاوز قدرته 125 واط</t>
  </si>
  <si>
    <t xml:space="preserve"> - - - Table, Floor, Wall, Window, Ceiling Or Roof Fans, With A Selfcontained Electric Motor Of An Output  Exceeding 25 W But Not Exceeding 125 W</t>
  </si>
  <si>
    <t>84148010</t>
  </si>
  <si>
    <t>مراوح تكييف الضغط للدفاع المدني</t>
  </si>
  <si>
    <t>Pressure Conditioning Fans For Civil Defense</t>
  </si>
  <si>
    <t>84148090</t>
  </si>
  <si>
    <t>84151010</t>
  </si>
  <si>
    <t>ـ ـ ـ اجهزة تكييف هواء سعتها 70 الف وحدة حرارية أو أقل</t>
  </si>
  <si>
    <t xml:space="preserve"> - -  Air Conditioning Machines Of A Capacity 70,000 Btu Or Less.</t>
  </si>
  <si>
    <t>84151020</t>
  </si>
  <si>
    <t>ـ ـ اجهزة تكييف هواء سعتها اكبر من 70 الف وحدة حرارية</t>
  </si>
  <si>
    <t xml:space="preserve"> - -  Air Conditioning Machines Of A Capacity Exceeding 70,000 Btu .</t>
  </si>
  <si>
    <t>84178010</t>
  </si>
  <si>
    <t xml:space="preserve"> أفران تفحيم الخشب</t>
  </si>
  <si>
    <t>Wood Carbonisation Furnaces</t>
  </si>
  <si>
    <t>84193100</t>
  </si>
  <si>
    <t>مجففات للمنتجات الزراعية</t>
  </si>
  <si>
    <t>Dryers For Agricultural Products</t>
  </si>
  <si>
    <t>84241010</t>
  </si>
  <si>
    <t>طفايات حريق يدوية</t>
  </si>
  <si>
    <t>Hand Fire Extinguishers</t>
  </si>
  <si>
    <t>84241030</t>
  </si>
  <si>
    <t>نظام مكافحة الحريق بالغاز النظيف ونظام مكافحة الحريق للمطابخ ونظام مكافحة الحريق للمواد الكيميائية الجاف</t>
  </si>
  <si>
    <t>Clean Gas Fire Fighting System, Kitchen Fire Fighting System And Dry Chemical Fire Fighting System</t>
  </si>
  <si>
    <t>84241060</t>
  </si>
  <si>
    <t>رشاشات آلية (اوتوماتيكية) من الانواع المستخدمة لأجهزة مكافحة الحرائق</t>
  </si>
  <si>
    <t>Automatic Machine Guns Of The Types Used For Fire Fighting Devices</t>
  </si>
  <si>
    <t>84241090</t>
  </si>
  <si>
    <t>غيرها من انظمة مكافحة الحريق التلقائية</t>
  </si>
  <si>
    <t>Other Automatic Fire Fighting Systems</t>
  </si>
  <si>
    <t>84244110</t>
  </si>
  <si>
    <t>- - - أجهزة رش المبيدات الحشرية</t>
  </si>
  <si>
    <t xml:space="preserve"> - - - Insecticide Spraying Appliances</t>
  </si>
  <si>
    <t>84244190</t>
  </si>
  <si>
    <t xml:space="preserve"> غيرها من أجهزة رش للزراعة، محمولة</t>
  </si>
  <si>
    <t>Other of agricultural portable sprayers</t>
  </si>
  <si>
    <t>84244910</t>
  </si>
  <si>
    <t xml:space="preserve"> أجهزة رش المبيدات الحشرية البستنية</t>
  </si>
  <si>
    <t>84244990</t>
  </si>
  <si>
    <t xml:space="preserve"> غيرها من أجهزة البستنة</t>
  </si>
  <si>
    <t>Other of horticultural sprayers</t>
  </si>
  <si>
    <t>84248210</t>
  </si>
  <si>
    <t>- - - أنظمة الري الكاملة بجميع أنواعها</t>
  </si>
  <si>
    <t xml:space="preserve">  - - - Complete Irrigation Systems Of All Kinds</t>
  </si>
  <si>
    <t>84248230</t>
  </si>
  <si>
    <t>- - - أجهزة نثر الماء المستخدمة في ري الحشائش</t>
  </si>
  <si>
    <t xml:space="preserve">  - - - Water Sprinkling Appliances For Irrigating Grass</t>
  </si>
  <si>
    <t>84248290</t>
  </si>
  <si>
    <t xml:space="preserve"> غيرها من أجهزة أخر لرش أو نثر أو نفث السوائل أو المساحيق؛ آلات أجهزة نفث البخار أو قذف الرمال ، آلات وأجهزة مماثلة للرش بالنفث، للزراعة أو البستنة</t>
  </si>
  <si>
    <t>Other of mechanical appliances for projecting, dispersing or spraying liquids or powders; spray guns and similar appliances; steam or sand blasting machines and similar jet projecting machines, for agricultural or horticultural</t>
  </si>
  <si>
    <t>84249091</t>
  </si>
  <si>
    <t>أجزاء خاصة بانظمة مكافحة واطفاء الحرائق</t>
  </si>
  <si>
    <t>Parts For Fire Fighting And Fire Fighting Systems</t>
  </si>
  <si>
    <t>84249092</t>
  </si>
  <si>
    <t>حلقات واغطيه خاصة لرشاشات المياه الالية المستخدمة لأجهزة مكافحة الحرائق</t>
  </si>
  <si>
    <t>Special Rings And Covers For Automatic Water Sprinklers Used For Fire Fighting Devices</t>
  </si>
  <si>
    <t>84249093</t>
  </si>
  <si>
    <t>اجزاء خاصة بطفايات الحريق</t>
  </si>
  <si>
    <t xml:space="preserve"> Parts For Fire Extinguishers</t>
  </si>
  <si>
    <t>84249099</t>
  </si>
  <si>
    <t>84291900</t>
  </si>
  <si>
    <t>بولـدوزرات وانجلدوزرات أخرى، ذاتية الحركة</t>
  </si>
  <si>
    <t>Self Propelled Bulldozers And Angledozers, Other Than Track Laying</t>
  </si>
  <si>
    <t>84323100</t>
  </si>
  <si>
    <t>- - آلات البذر والغرس والشتل المباشر دون أدوات حرث</t>
  </si>
  <si>
    <t xml:space="preserve"> -- No-Till Direct Seeders, Planters And Transplanters</t>
  </si>
  <si>
    <t>84324100</t>
  </si>
  <si>
    <t>- - آلات فرش الأسمدة العضوية</t>
  </si>
  <si>
    <t>-- Manure Spreaders</t>
  </si>
  <si>
    <t>84333000</t>
  </si>
  <si>
    <t>أجهزة أخرى لحصاد الكلأ</t>
  </si>
  <si>
    <t>Haymaking Machinery</t>
  </si>
  <si>
    <t>84399100</t>
  </si>
  <si>
    <t xml:space="preserve"> آلات وأجهزة صنع العجائن من مواد ليفية سليلوزية</t>
  </si>
  <si>
    <t>Parts Of Machinery For Making Pulp Of Fibrous Cellulosic Material</t>
  </si>
  <si>
    <t>84431200</t>
  </si>
  <si>
    <t>(آلات وأجهزة لطباعة الأوفست تتم تغذيها بصفائح الورق من النوع المستعمل في المكاتب (لا يتجاوز مقـاس الصفحة 22 *36 سم</t>
  </si>
  <si>
    <t>Offset Printing Machinery With Sheet Fed, Office Type (Sheet Size Not Exceeding 22 X 36 Cm)</t>
  </si>
  <si>
    <t>أجهزة تلكس، قابلة للتوصيل بأجهزة المعالجة الذاتية للبيانات أو بالشبكة</t>
  </si>
  <si>
    <t xml:space="preserve"> Telex machines, capable of connecting to an automatic data processing machine or to a network</t>
  </si>
  <si>
    <t>84433920</t>
  </si>
  <si>
    <t>أجهزة استنساخ تعمل بنقل الصورة الأصلية مباشرة على النسخة</t>
  </si>
  <si>
    <t>Cloning Devices Operate To Transfer The Original Image Directly On The Copy</t>
  </si>
  <si>
    <t>84439920</t>
  </si>
  <si>
    <t xml:space="preserve"> ـ ـ ـ ملقمات ذاتية للوثائق</t>
  </si>
  <si>
    <t xml:space="preserve">  - - - Automatic Document Feeders</t>
  </si>
  <si>
    <t>84439930</t>
  </si>
  <si>
    <t xml:space="preserve"> ـ ـ ـ ملقمات الورق</t>
  </si>
  <si>
    <t xml:space="preserve">  - - - Paper Feeders</t>
  </si>
  <si>
    <t>84439940</t>
  </si>
  <si>
    <t xml:space="preserve"> ـ ـ ـ فرازات</t>
  </si>
  <si>
    <t xml:space="preserve">  - - - Sorters</t>
  </si>
  <si>
    <t>84439950</t>
  </si>
  <si>
    <t>- - - خراطيش ( كاترج) للطابعات بالحبر السائل أو الجاف ( بودرة)</t>
  </si>
  <si>
    <t>- - - Liquid Or Powder Ink Catridges For Printers</t>
  </si>
  <si>
    <t>84471100</t>
  </si>
  <si>
    <t>الات تصنير لايتجاوز قطر اسطواناتها 165 مم</t>
  </si>
  <si>
    <t>Circular Knitting Machines With Cylinder Diameter Not Exceeding 165 Mm</t>
  </si>
  <si>
    <t>84490000</t>
  </si>
  <si>
    <t>آلات وأجهزة لصنع أو تجهيز اللباد أو الأقمشة غير المنسوجة أثوابا أو بأشكال معينة بما فيها آلات صنع القبعات من لباد قوالب صنع القبعات</t>
  </si>
  <si>
    <t>Machinery For The Manufacture Or Finishing Of Felt Or Non-Wovens In The Piece Or In Shapes, Including Machinery For Making Felt Hats Blocks For Making Hats</t>
  </si>
  <si>
    <t>84531000</t>
  </si>
  <si>
    <t>آلات وأجهزة لتحضير أو دباغة، أو شغل الصلال أو الجلود</t>
  </si>
  <si>
    <t>Machinery For Preparing, Tanning Or Working Hides, Skins Or Leather</t>
  </si>
  <si>
    <t>84561100</t>
  </si>
  <si>
    <t>84564000</t>
  </si>
  <si>
    <t xml:space="preserve"> - تعمل بطريقة قوس البلازما</t>
  </si>
  <si>
    <t xml:space="preserve"> - Operated By Plasma Arc Processes</t>
  </si>
  <si>
    <t>84565000</t>
  </si>
  <si>
    <t xml:space="preserve"> - الآت القطع التي تعمل بنفث الماء</t>
  </si>
  <si>
    <t xml:space="preserve"> - Water-Jet Cutting Machines</t>
  </si>
  <si>
    <t>84595100</t>
  </si>
  <si>
    <t>Milling Machines,  Numerically Controlled</t>
  </si>
  <si>
    <t>84601200</t>
  </si>
  <si>
    <t>84602300</t>
  </si>
  <si>
    <t>ـ ـ آلات أخر لشحذ الأسطح الاسطوانية  ذات تحكم رقمي</t>
  </si>
  <si>
    <t xml:space="preserve"> -- Other Cylindrical Grinding Machines, Numerically Controlled</t>
  </si>
  <si>
    <t>آلات يمكنها القيام بأنواع مختلفة من عمليات التشغيل الآلي، دون تغيير الأدوات العاملة أثناء هذه العمليات ، لشغل الخشب أو الفلين أو العظم أو المطاط المقسى أو اللدائن الصلبة أو المواد المماثلة</t>
  </si>
  <si>
    <t>Machines which can carry out different types of machining operations without tool change between such operations, for working wood, cork, bone, hard rubber, hard plastics or similar hard materials</t>
  </si>
  <si>
    <t>84652000</t>
  </si>
  <si>
    <t>84801000</t>
  </si>
  <si>
    <t>صناديق قولبة لصب المعادن</t>
  </si>
  <si>
    <t>Moulding Boxes For Metal Foundry</t>
  </si>
  <si>
    <t>84811010</t>
  </si>
  <si>
    <t>صمامات تخفيض الضغط او التحكم لانظمة اطفاء الحريق</t>
  </si>
  <si>
    <t>Pressure Reduction Or Control Valves For Fire Extinguishing Systems</t>
  </si>
  <si>
    <t>84811090</t>
  </si>
  <si>
    <t>غيرها من صمامات تخفيض الضغط والتحكم</t>
  </si>
  <si>
    <t xml:space="preserve"> Pressure And Control Reduction Valves</t>
  </si>
  <si>
    <t>84813010</t>
  </si>
  <si>
    <t>صمامات بلسان أو صمامات الحجز (ضد الرجوع) لانظمة اطفاء الحريق</t>
  </si>
  <si>
    <t>Son Or Reservation Valves (Anti-Return) For Fire Extinguishing Systems</t>
  </si>
  <si>
    <t>84813090</t>
  </si>
  <si>
    <t>غيرها من صمامات بلسان أو صمامات الحجز (ضد الرجوع)</t>
  </si>
  <si>
    <t>Other Tongue Valves Or Booking Valves (Against Return)</t>
  </si>
  <si>
    <t>84814010</t>
  </si>
  <si>
    <t>صمامات الأمان أو الفائض لأنظمة اطفاء الحريق</t>
  </si>
  <si>
    <t>Safety Or Surplus Valves For Fire Extinguishing Systems</t>
  </si>
  <si>
    <t>84814090</t>
  </si>
  <si>
    <t>غيرها من صمامات الأمان أو الفائض</t>
  </si>
  <si>
    <t>Other Safety Or Surplus Valves</t>
  </si>
  <si>
    <t>84818091</t>
  </si>
  <si>
    <t>صمامات هابطة لإستخدامات انظمة اطفاء الحريق</t>
  </si>
  <si>
    <t xml:space="preserve"> Valves For Fire Extinguishing Systems</t>
  </si>
  <si>
    <t>84818092</t>
  </si>
  <si>
    <t>غيرها من صمامات خاصة لانظمة اطفاء الحريق</t>
  </si>
  <si>
    <t>Other Special Valves For Fire Fighting Systems</t>
  </si>
  <si>
    <t>84818099</t>
  </si>
  <si>
    <t>غيرها من صمامات</t>
  </si>
  <si>
    <t xml:space="preserve"> Valves</t>
  </si>
  <si>
    <t>84819010</t>
  </si>
  <si>
    <t>اجزاء خاصة بفوهات ومآخذ مياه إطفاء الحريق</t>
  </si>
  <si>
    <t>Special Parts For Fire Extinguishers And Sockets</t>
  </si>
  <si>
    <t>84819090</t>
  </si>
  <si>
    <t>Generators Of An Output Exceeding 750 W But Not Exceeding 7s Kw</t>
  </si>
  <si>
    <t>85015110</t>
  </si>
  <si>
    <t>لا تزيد قدرتها عن 750 وات خاصة بمعدات مكافحة الحرائق</t>
  </si>
  <si>
    <t>No More Than 750 Watts For Fire Fighting Equipment</t>
  </si>
  <si>
    <t>85015190</t>
  </si>
  <si>
    <t>85015210</t>
  </si>
  <si>
    <t>تزيد قدرتها عن 750 وات ولا تتجاوز 75 كيلو وات خاصة بمعدات مكافحة الحرائق</t>
  </si>
  <si>
    <t>It Has A Capacity Of More Than 750 W And Does Not Exceed 75 Kw For Fire Fighting Equipment</t>
  </si>
  <si>
    <t>85015290</t>
  </si>
  <si>
    <t>85015310</t>
  </si>
  <si>
    <t>تزيد قدرتها عن 75 كيلو وات خاصة بمعدات مكافحة الحرائق</t>
  </si>
  <si>
    <t>More Than 75 Kw For Fire Fighting Equipment</t>
  </si>
  <si>
    <t>85015390</t>
  </si>
  <si>
    <t>85044011</t>
  </si>
  <si>
    <t>ـ ـ ـ ـ شاحن للهاتف المحمول والأجهزة اللوحية</t>
  </si>
  <si>
    <t>- - - - Charger For Portable Phones And Tablets</t>
  </si>
  <si>
    <t>85044012</t>
  </si>
  <si>
    <t>ـ ـ ـ ـ شاحن للكمبيوتر المحمول</t>
  </si>
  <si>
    <t>- - - - Charger For Laptop Computers</t>
  </si>
  <si>
    <t>85044013</t>
  </si>
  <si>
    <t>ـ ـ ـ ـ شاحن للبطاريات الجافة</t>
  </si>
  <si>
    <t>- - - - Charger For Dry Batteries</t>
  </si>
  <si>
    <t>85044014</t>
  </si>
  <si>
    <t>ـ ـ ـ ـ مزود طاقة لأجهزة الكمبيوتر المكتبية</t>
  </si>
  <si>
    <t>- - - - Power Supply For Desktop Computers</t>
  </si>
  <si>
    <t>85044019</t>
  </si>
  <si>
    <t>- - - -  غيرها</t>
  </si>
  <si>
    <t>85045091</t>
  </si>
  <si>
    <t>اجهزة شحن وتزويد طاقة للبطاريات او الاجهزة الخاصة بمعدات الحريق</t>
  </si>
  <si>
    <t>Charging Devices And Power Supply For Batteries Or Equipment For Fire Equipment</t>
  </si>
  <si>
    <t>85045099</t>
  </si>
  <si>
    <t>85066099</t>
  </si>
  <si>
    <t>غيرها من بطاريات</t>
  </si>
  <si>
    <t>Other Batteries</t>
  </si>
  <si>
    <t>85161010</t>
  </si>
  <si>
    <t>- - -  مسخنات فورية للمياه ومسخنات مياه مجمعه ومسخنات حرارية غاطسة ، كهربائية بسعة 200 لتر أو أقل</t>
  </si>
  <si>
    <t xml:space="preserve"> - - -  Electric Instantaneous Or Storage Water Heaters And Immersion Heaters, Of A Capacity 200 L Or Less.</t>
  </si>
  <si>
    <t>85161020</t>
  </si>
  <si>
    <t>- - - مسخنات فورية للمياه ومسخنات مياه مجمعه ومسخنات حرارية غاطسة ، كهربائية بسعة أكبر من 200 لتر.</t>
  </si>
  <si>
    <t xml:space="preserve"> - - -  Electric Instantaneous Or Storage Water Heaters And Immersion Heaters, Of A Capacity Exceeding  200 L.</t>
  </si>
  <si>
    <t>85176230</t>
  </si>
  <si>
    <t>ـ ـ ـ أجهـزة الإرسال الخاصة بنقل الترجمة الفورية</t>
  </si>
  <si>
    <t>- - - Special Transmission Apparatus For Transfering Interpretation</t>
  </si>
  <si>
    <t>85176240</t>
  </si>
  <si>
    <t>- - - أجهزة استقبال خاصة لتوضيح اشارات الأستغاثة من السفن والطائرات ... الخ</t>
  </si>
  <si>
    <t xml:space="preserve"> - - - Special Apparatus For Reception Of Relief Signals From Vessels, Aircraft,.Etc.</t>
  </si>
  <si>
    <t>85176250</t>
  </si>
  <si>
    <t>ـ ـ ـ ميكروفونات لاسلكية، المرفق بها كيبل قصير (هوائي) أو هوائي معدني صغير عدا أجهزة الارسال للاذاعة ( راديو) أو الاذاعة المصورة ( تلفزيون)</t>
  </si>
  <si>
    <t>- - - Wireless Microphones Incorporating A Short Cable( Antenna ) Or Small Metal Antenna</t>
  </si>
  <si>
    <t>85176260</t>
  </si>
  <si>
    <t>- - - أجهزة استقبال أو ارسال للاشارة عن بعد</t>
  </si>
  <si>
    <t xml:space="preserve"> - - -  Apparatus For Remote Transmission Or Reception Of Signals.</t>
  </si>
  <si>
    <t>85176270</t>
  </si>
  <si>
    <t>- - - اجهزة لاسلكية للسيارات والسفن والطائرات والقطارات ....الخ</t>
  </si>
  <si>
    <t xml:space="preserve"> - - - Wireless Apparatus For Vehicles, Vessels, Aircraft, Trains, Etc.</t>
  </si>
  <si>
    <t>85176280</t>
  </si>
  <si>
    <t xml:space="preserve"> Regulating surface boxes with commonucation function : device based on microprocessor consisting of internet modem, withdata exchange function.</t>
  </si>
  <si>
    <t>85182190</t>
  </si>
  <si>
    <t>85182210</t>
  </si>
  <si>
    <t>مكبرات صوت متعددة مركبة في نفس الهيكل خاصة بتنبية الحرائق</t>
  </si>
  <si>
    <t>Multiple Speakers Mounted In The Same Fire Alarm Structure</t>
  </si>
  <si>
    <t>85182290</t>
  </si>
  <si>
    <t>85195000</t>
  </si>
  <si>
    <t>ـ أجهزة الرد على المكالمات الهاتفية</t>
  </si>
  <si>
    <t>- Telephone Answering Machines</t>
  </si>
  <si>
    <t>ـ ـ غيرها من حوامل شبه موصلة</t>
  </si>
  <si>
    <t xml:space="preserve"> Other of semiconductor media</t>
  </si>
  <si>
    <t>85238000</t>
  </si>
  <si>
    <t xml:space="preserve"> - غيرها</t>
  </si>
  <si>
    <t xml:space="preserve"> - Other</t>
  </si>
  <si>
    <t>85255000</t>
  </si>
  <si>
    <t xml:space="preserve"> - أجهزة إرسال</t>
  </si>
  <si>
    <t xml:space="preserve"> - Transmission Apparatus</t>
  </si>
  <si>
    <t>ـ أجهزةإرسال للإذاعة (راديو) أو الإذاعة المصورة (تلفزة)مندمجاً بها جهاز إستقبال</t>
  </si>
  <si>
    <t xml:space="preserve"> Transmission apparatus for radiobroadcasting or television incorporating reception apparatus</t>
  </si>
  <si>
    <t>85258091</t>
  </si>
  <si>
    <t>كاميرات تلفزيونية فقط للمراقبة الأمنية</t>
  </si>
  <si>
    <t>Tv Cameras Only Security Control</t>
  </si>
  <si>
    <t>85258099</t>
  </si>
  <si>
    <t>85284200</t>
  </si>
  <si>
    <t>- - قابلة للتوصيل مباشرة ومعدة للاستعمال مع جهاز المعالجة الذاتية للبيانات الداخل في البند 84.71</t>
  </si>
  <si>
    <t>-- Capable Of Directly Connecting To And Designed For Use With An Automatic Data Processing Machine Of Heading 84.71</t>
  </si>
  <si>
    <t>ـ ـ غيرها من شاشات عرض "مونيتور" ذات أنبوب أشعة كاثودية</t>
  </si>
  <si>
    <t>Other of Cathoderay tube monitors</t>
  </si>
  <si>
    <t>85285200</t>
  </si>
  <si>
    <t>85286200</t>
  </si>
  <si>
    <t>علب بسطح للضبط ذات وظيفة إتصال : أداة أساسها معالج مصغر تشتمل على مودم لتأمين الدخول إلى الانترنت ، لها وظيفة تبادل المعلوماتلأجهزة إستقبال للإذاعة المصورة (تلفزيون)</t>
  </si>
  <si>
    <t xml:space="preserve"> Regulating surface boxes with commonucation function : device based on microprocessor consisting of internet modem for Reception apparatus for television</t>
  </si>
  <si>
    <t>ـ ـ غيرها ، أجهزة إستقبال للإذاعة المصورة (تلفزيون)بألوان أحادية آخر</t>
  </si>
  <si>
    <t xml:space="preserve"> other reception apparatus for television, monochrome</t>
  </si>
  <si>
    <t>أجزاء أجهزة الإرسال عدا أجهزة الإرسال للإذاعة (راديو) أو الإذاعة المصورة (تلفزيون) ، أجهزة إرسال متضمنة جهاز إستقبال ، كاميرات فيديو رقمية للصور الثابتة ، أجهزة إستقبال محمولة للإتصال أو التنبيه أو النداء</t>
  </si>
  <si>
    <t xml:space="preserve"> Parts for transmission apparatus other than transmission apparatus for radiobroadcasting or television, apparatus incorporating receivers , digital video cameras, portable transmission for commonucation, alarms, sound signalling</t>
  </si>
  <si>
    <t>غيرها من أجزاء معدة للإستعمال حصراً أو بصورة رئيسية مع الأجهزة الداخلة في البنود 85.25 لغاية 85.28</t>
  </si>
  <si>
    <t xml:space="preserve"> Other of parts suitable for use solely or principally with the apparatus of headings 85.25 to 85.28</t>
  </si>
  <si>
    <t>85311020</t>
  </si>
  <si>
    <t>اجهزة تنبيه وصفارات انذار بالصوت او الرؤية لكشف الغازات</t>
  </si>
  <si>
    <t>Alarms And Sirens Sound Or Vision To Detect Gases</t>
  </si>
  <si>
    <t>85311030</t>
  </si>
  <si>
    <t>اجهزة تنبيه وصفارات انذار بالصوت او الرؤية لكشف الدخان</t>
  </si>
  <si>
    <t>Alarms And Sirens Sound Or Vision To Detect Smoke</t>
  </si>
  <si>
    <t>85311040</t>
  </si>
  <si>
    <t>اجهزة تنبيه وصفارات انذار بالصوت او الرؤية لكشف الحرارة</t>
  </si>
  <si>
    <t>Alarms And Sound Or Vision Sirens To Detect Heat</t>
  </si>
  <si>
    <t>85311090</t>
  </si>
  <si>
    <t>غيرها من اجهزة التنبيه والانذار</t>
  </si>
  <si>
    <t xml:space="preserve"> Alarms And Alarms</t>
  </si>
  <si>
    <t>85319091</t>
  </si>
  <si>
    <t>اجزاء خاصة لأجهزة تنبية وصفارات الإنذار لأجهزة الحريق</t>
  </si>
  <si>
    <t>Special Parts For Alarms And Sirens For Fire Extinguishers</t>
  </si>
  <si>
    <t>85319099</t>
  </si>
  <si>
    <t xml:space="preserve"> غيرها من أجهزة التنبيه</t>
  </si>
  <si>
    <t xml:space="preserve"> Alarms</t>
  </si>
  <si>
    <t>غيرها من مفاتيح كهربائية أخر، معدة لجهد لا يزيد عن 1000 فولت</t>
  </si>
  <si>
    <t xml:space="preserve"> Other of other switches, for a voltage not exceeding 1,000 volts</t>
  </si>
  <si>
    <t>ـ ـ ـقوابس ومقابس للأسلاك المتحدة المحور والدوائر المطبوعة، معدة لجهد لا يزيد عن 1000 فولت</t>
  </si>
  <si>
    <t>85366920</t>
  </si>
  <si>
    <t>ـ ـ ـغيرها من قوابس ومقابس، معدة لجهد لا يزيد عن 1000 فولت</t>
  </si>
  <si>
    <t>- - - Other Plugs And Sockets</t>
  </si>
  <si>
    <t>85369091</t>
  </si>
  <si>
    <t>ـ ـ ـ ـ مهيئات(محولات افياش) وان احتوت على منفذ يو اس بي وما يماثلها.</t>
  </si>
  <si>
    <t xml:space="preserve"> - - - - Adapters, Wether Or Not Incorporating A Slot For  Usb Or The Like.</t>
  </si>
  <si>
    <t>85369099</t>
  </si>
  <si>
    <t xml:space="preserve"> ـ غيرها من أجهزة كهربائية أُخرلوصل أو قطع أو لوقاية أو لتقسيم الدوائر الكهربائية، معدة لجهد لا يزيد عن 1000 فولت</t>
  </si>
  <si>
    <t>Other of other of electrical electronic switches consisting of optical jointed output and input circuits apparatus</t>
  </si>
  <si>
    <t>85371010</t>
  </si>
  <si>
    <t>لوحة تحكم بمضخات الحريق لجهد لايزيد عن 1000 فولت</t>
  </si>
  <si>
    <t>Fire Pump Control Panel For No More Than 1000 Volts</t>
  </si>
  <si>
    <t>85371020</t>
  </si>
  <si>
    <t>لوحات تحكم أخر لجهد لا يزيد عن 1000 فولت</t>
  </si>
  <si>
    <t>Other Control Panels For An Effort Of No More Than 1000 Volts</t>
  </si>
  <si>
    <t>85372010</t>
  </si>
  <si>
    <t>لوحة تحكم بمضخات الحريق لجهد يزيد عن 1000 فولت</t>
  </si>
  <si>
    <t>Fire Pump Control Panel For More Than 1000 Volts</t>
  </si>
  <si>
    <t>85372020</t>
  </si>
  <si>
    <t>لوحات تحكم أخر لجهد  يزيد عن 1000 فولت</t>
  </si>
  <si>
    <t>Other Control Panels For An Effort Of More Than 1000 Volts</t>
  </si>
  <si>
    <t>85395000</t>
  </si>
  <si>
    <t>-  صمامات ثنائية باعثة للضوء (LED)</t>
  </si>
  <si>
    <t xml:space="preserve"> - Light-Emitting Diode (Led) Lamps</t>
  </si>
  <si>
    <t>85412100</t>
  </si>
  <si>
    <t>ترانزوستورات ذات معدل  تبدد يقل عن واط واحد 1</t>
  </si>
  <si>
    <t>Transistors With A Dissipation Rate Of Less Than 1 W</t>
  </si>
  <si>
    <t>غيرها من آلات وأجهزة كهربائية ذات وظائف قائمة بذاتها أخر</t>
  </si>
  <si>
    <t xml:space="preserve"> Other of Other electrical machines and apparatus having individual functions</t>
  </si>
  <si>
    <t>85444211</t>
  </si>
  <si>
    <t>ـ ـ ـ ـ وصلات كهربائية (توصيلة) لكابلات يزيد مقطعها العرضي عن 10 ملم وجهدها عن 300 فولت .</t>
  </si>
  <si>
    <t xml:space="preserve"> - - - - Electric Connectors For Cable Of A Cross-Section Exceeding 10 Mm And A Voltage Exceeding 300 V</t>
  </si>
  <si>
    <t>85444219</t>
  </si>
  <si>
    <t>- - - - غيرها</t>
  </si>
  <si>
    <t>85444221</t>
  </si>
  <si>
    <t>ـ ـ ـ ـ وصلات كهربائية (توصيلة) لأسلاك لا يزيد مقطعها العرضي عن 10 ملم .</t>
  </si>
  <si>
    <t xml:space="preserve"> - - - - Electric Connectors For Wire Of A Cross-Section Exceeding 10 Mm</t>
  </si>
  <si>
    <t>85444229</t>
  </si>
  <si>
    <t>85444291</t>
  </si>
  <si>
    <t xml:space="preserve"> غيرها من وصلات كهربائية (توصيلة)، معزولة، مزودة بوصلات لجهد لا يـزيد عن 1000 فولت (V)</t>
  </si>
  <si>
    <t>Other insulated electric connectors of of a crosssection not exceeding 10 mm, for a voltage not exceeding 1000 V, fitted with connectors</t>
  </si>
  <si>
    <t>85444299</t>
  </si>
  <si>
    <t>غيرها من موصلات كهربائيـة أُخر، معزولة،لجهد لا يـزيد عن 1000 فولت (V)، مزودة بوصلات</t>
  </si>
  <si>
    <t>Other of insulated electric cable of a crosssection not exceeding 10 mm, for a voltage not exceeding 1000 V, fitted with connectors</t>
  </si>
  <si>
    <t>85444992</t>
  </si>
  <si>
    <t>كابلات مقاومة للحريق لجهد لايزيد عن 80 فولت</t>
  </si>
  <si>
    <t>Fire-Resistant Cables For No More Than 80 Volts</t>
  </si>
  <si>
    <t>86069200</t>
  </si>
  <si>
    <t>عربات السكك الحديدية أو الترام، غير ذاتية الحركة مفتوحة، ذات جوانب ثابتة يزيد ارتفاعها عن 60 سم</t>
  </si>
  <si>
    <t>Railway Or Tramway Goods Vans And Wagons, Not Self Propelled, Open, With Non Removable Sides Of A Height Exceeding 60 Cm</t>
  </si>
  <si>
    <t>جرارات زراعية صغيرة، يتم التحكم فيها بواسطة رجل</t>
  </si>
  <si>
    <t>87019100</t>
  </si>
  <si>
    <t>- - لا تزيد عن 18 كيلو واط</t>
  </si>
  <si>
    <t xml:space="preserve"> -- Not Exceeding 18 Kw</t>
  </si>
  <si>
    <t>87019200</t>
  </si>
  <si>
    <t>- - تزيد عن 18 كيلو واط ولا تتجاوز 37 كيلو واط</t>
  </si>
  <si>
    <t xml:space="preserve">  -- Exceeding 18 Kw But Not Exceeding 37 Kw</t>
  </si>
  <si>
    <t>87019300</t>
  </si>
  <si>
    <t>- - تزيد عن 37 كيلو واط ولا تتجاوز 75 كيلو واط</t>
  </si>
  <si>
    <t xml:space="preserve"> -- Exceeding 37 Kw But Not Exceeding 75 Kw</t>
  </si>
  <si>
    <t>سيارات سياحية. سيارات الصالون موديل سنة التخليص أو السنة التي تليها سعة اسطواناتها لاتتجاوز 1000 سم3</t>
  </si>
  <si>
    <t>سيارات سياحية. سيارات الصالون موديل السنة الأولى التي تسبق سنة التخليص أو اكثر سعة اسطواناتها لا تتجاوز 1000 سم3</t>
  </si>
  <si>
    <t>سيارات ذات الدفع الرباعي. سيارات الصالون موديل سنة التخليص أو السنة التي تليها سعة اسطواناتها لا تتجاوز 1000 سم3</t>
  </si>
  <si>
    <t>سيارات ذات الدفع الرباعي. سيارات الصالون موديل السنة الأولى التي تسبق سنة التخليص أو اكثر سعة اسطواناتها لا تتجاوز 1000 سم3</t>
  </si>
  <si>
    <t>سيارات ذات بيوت محمولة عليها (موتور هوم) وما يماثلها لاستعمال الرحلات والنزهات سعة اسطواناتها لا تتجاوز 1000 سم3</t>
  </si>
  <si>
    <t>سيارات سياحية.سيارات موديل سنة التخليص أو السنة التي تليها سعة اسطواناتها تزيد عن 1000 سم3 ولا تتجاوز 1500 سم3</t>
  </si>
  <si>
    <t>سيارات سياحية. سيارات موديل السنة الأولى التي تسبق سنة التخليص أو اكثر سعة اسطواناتها تزيد عن 1000 سم3 ولا تتجاوز 1500 سم3</t>
  </si>
  <si>
    <t>سيارات ذات الدفع الرباعي. سيارات موديل سنة التخليص أو السنة التي تليها سعة اسطواناتها تزيد عن 1000 سم3 ولا تتجاوز 1500 سم3</t>
  </si>
  <si>
    <t>سيارات سياحية. سيارات موديل سنة التخليص أو السنة التي تليها سعة اسطواناتها تزيد عن 1500 سم3 ولا تتجاوز 3000 سم3</t>
  </si>
  <si>
    <t>سيارات سياحية. سيارات موديل السنة الأولى التي تسبق سنة التخليص أو اكثر سعة اسطواناتها تزيد عن 1500 سم3 ولا تتجاوز 3000 سم3</t>
  </si>
  <si>
    <t>سيارات ذات الدفع الرباعي سيارات موديل سنة التخليص أو السنة التي تليها سعة اسطواناتها تزيد عن 1500 سم3 ولا تتجاوز 3000 سم3</t>
  </si>
  <si>
    <t>سيارات ذات الدفع الرباعي سيارات موديل السنة الأولى التي تسبق سنة التخليص أو اكثر سعة اسطواناتها تزيد عن 1500 سم3 ولا تتجاوز 3000 سم3</t>
  </si>
  <si>
    <t>87032360</t>
  </si>
  <si>
    <t>سيارات ذات بيوت محمولة عليها (موتور هوم) وما يماثلها لاستعمال الرحلات والنزهات سعة اسطواناتها تزيد عن 1500 سم3 ولا تتجاوز 3000 سم3</t>
  </si>
  <si>
    <t>سيارات سياحية. سيارات موديل سنة التخليص أو السنة التي تليها تزيد سعة اسطواناتها عن 3000 سم3</t>
  </si>
  <si>
    <t>سيارات سياحية. سيارات موديل السنة الأولى التي تسبق سنة التخليص أو اكثر تزيد سعة اسطواناتها عن 3000 سم3</t>
  </si>
  <si>
    <t>سيارات ذات الدفع الرباعي. سيارات موديل سنة التخليص أو السنة التي تليها تزيد سعة اسطواناتها عن 3000 سم3</t>
  </si>
  <si>
    <t>سيارات ذات الدفع الرباعي. سيارات موديل السنة الأولى التي تسبق سنة التخليص أو اكثر تزيد سعة اسطواناتها عن 3000 سم3</t>
  </si>
  <si>
    <t>87032450</t>
  </si>
  <si>
    <t xml:space="preserve"> سيارات الطواريء إسعاف ، شرطة ، نقل مساجين، نقل موتى تزيد عن اسطواناتها عن 3000 سم3</t>
  </si>
  <si>
    <t>Motor Vehicle Emergency Such As Ambulances Police; Prison Vans And Hearses</t>
  </si>
  <si>
    <t xml:space="preserve"> سيارات اخر مجهزة بمحركات ذات مكابس يتم الاشتعال فيها بالضغط (ديزل او نصف ديزل)سيارات مجهزه سـعة اسطواناتها لا تزيد عن  1500 سم3</t>
  </si>
  <si>
    <t xml:space="preserve"> سيارات اخر مجهزة بمحركات ذات مكابس يتم الاشتعال فيها بالضغط (ديزل او نصف ديزل) سيارات مجهزه سـعة اسطواناتها تزيد عن 1500سم3 ولا تتجاوز 2500 سم3</t>
  </si>
  <si>
    <t xml:space="preserve"> سيارات اخر مجهزة بمحركات ذات مكابس يتم الاشتعال فيها بالضغط (ديزل او نصف ديزل) سيارات مجهزه سعة اسطواناتها تزيد عن  2500 سم3</t>
  </si>
  <si>
    <t>87036000</t>
  </si>
  <si>
    <t>- سيارات أخر، مجهزة معاً، للدفع، بمحرك ذو مكابس متناوبة يتم الاشتعال الداخلي فيه بالشرر وبمحرك كهربائي، يمكن شحنه عن طريق التوصيل بمصدر خارجي للطاقة الكهربائية.</t>
  </si>
  <si>
    <t xml:space="preserve"> - Other Vehicles, With Both Spark-Ignition Internal Combustion Reciprocating Piston Engine And Electric Motor As Motors For Propulsion, Capable Of Being Charged By Plugging To External Source Of Electric Power</t>
  </si>
  <si>
    <t>87038000</t>
  </si>
  <si>
    <t>- سيارات أخر، مجهزة فقط بمحرك كهربائي للدفع</t>
  </si>
  <si>
    <t xml:space="preserve"> - Other Vehicles, With Only Electric Motor For Propulsion</t>
  </si>
  <si>
    <t>شــاحنات صغيرة (وانيت) بيك أب بغمارة أو بغمارتين،  جاهزة لا يزيد وزنها الإجمالي القائم 5طن</t>
  </si>
  <si>
    <t>شـاحنات للنقل الخفيــف (عربيات ديانا، هاف لوري وما يماثلها) ، وإن كانت ذات صندوق قلاب ، جاهزة لا يزيد وزنها الإجمالي القائم5طن</t>
  </si>
  <si>
    <t>ســيارات معدة لنقل القمامة وإن كانت مجهزة بوسائل للتعبئة أو الضغط والترطيب ، جاهزة لا يزيد وزنها الإجمالي القائم 5طن</t>
  </si>
  <si>
    <t>هياكل سيارات محتوية على غرفة القيادة لا يزيد وزنها القائم 5طن</t>
  </si>
  <si>
    <t>87042160</t>
  </si>
  <si>
    <t>سيارات مجهزة بصناديق للتبريد لا يزيد ونها الإجمالي القائم 5طن</t>
  </si>
  <si>
    <t xml:space="preserve"> الشاحنات الكبيرة (لوري) ، جاهزة يزيد وزنها الإجمالي القائم مع الحمولة القصوى عن 5طن ولا يتجاوز 20طن</t>
  </si>
  <si>
    <t>87042291</t>
  </si>
  <si>
    <t xml:space="preserve"> Reftigerator Vehicles</t>
  </si>
  <si>
    <t xml:space="preserve"> الشاحنات الكبيرة (لوري) ، جاهزة يتجاوز وزنها الإجمالي القائم مع الحمولة القصوى 20طن</t>
  </si>
  <si>
    <t xml:space="preserve"> غيرها سيارات مجهزة بصناديق للتبريد يتجاوز وزنها  الإجمالي القائم مع الحمولة القصوى 20طن</t>
  </si>
  <si>
    <t>شاحنات صـغـيـرة (وانيت) بيك أب بغمارة واحدة ، جاهزة لا يتجاوز وزنها الإجمالي القائم مع الحمولة القصوى 5طن</t>
  </si>
  <si>
    <t>شـاحنات صــغيرة (وانيت) بيك أب بغمارتين ، جاهزة  لا يتجاوز وزنها الإجمالي القائم مع الحمولة القصوى 5طن</t>
  </si>
  <si>
    <t>شــاحنات للنقل الخفيف (عربيات ديانا ، هاف لوري وما يماثلها) ذات صندوق عادي ، جاهزة  لا يتجاوز وزنها الإجمالي القائم مع الحمولة القصوى 5طن</t>
  </si>
  <si>
    <t>سيارات مجهزة بصناديق للتبريد لا يتجاوز وزنها الإجمالي القائم مع الحمولة القصوى 5طن</t>
  </si>
  <si>
    <t>الشــاحنات الكبيرة (لواري) والشاحنات ذات الصندوق القلاب والشاحنات الصهاريج ، الجاهزة ، يتجاوز وزنها  الإجمالي القائم مع الحمولة القصوى 5 طن</t>
  </si>
  <si>
    <t>سيارات برجيه للحفر أو السبر</t>
  </si>
  <si>
    <t>87059040</t>
  </si>
  <si>
    <t>سيارات الرش لجميع الاستعمالات</t>
  </si>
  <si>
    <t>Spraying Lorries Of All Kinds</t>
  </si>
  <si>
    <t>87059094</t>
  </si>
  <si>
    <t>سيارات مجهزة بصهاريج ومضخات لشفط المياه</t>
  </si>
  <si>
    <t>Lorries Equipped With Tanks And Water Pumps</t>
  </si>
  <si>
    <t>للسيارات الداخلة في بند 8703</t>
  </si>
  <si>
    <t>علب تغيير السرعه جير بوكس وأجزاؤها</t>
  </si>
  <si>
    <t>أنظمة تعليق وأجزاؤها ( بما فيها ماصات صدمات التعليق)</t>
  </si>
  <si>
    <t>87116000</t>
  </si>
  <si>
    <t>أجزاء ولوازم للدراجات النارية بما في ذلك الدراجات بمحركات ثابتة</t>
  </si>
  <si>
    <t xml:space="preserve"> أطــواق (جنــوط، رنقات) وأسيــاخ عجلات</t>
  </si>
  <si>
    <t xml:space="preserve"> مراكــز أو محاورعجـلات (عــدا مراكــز العجلات ذات الفرامل بالتعشيق وفرامـل المراكز) وطارات مسننة للعجـلات الطليقة</t>
  </si>
  <si>
    <t xml:space="preserve"> مقطــورات ومقطورات نصفية ذات المسطح  المنخفض والمؤخرة المنحدرة لنقل المعدات الثقيلة (دبابات، آلات رافعة وآلات لتسوية الأرض....الخ)</t>
  </si>
  <si>
    <t>88051000</t>
  </si>
  <si>
    <t>أجهزة ومعدات إطلاق العربات الجوية، أجهزة الهبوط على ظهر السفن للعربات الجوية وما يماثلها أجهزة أرضية للتدريب على الطيران أجزاء الأصناف الموضحة</t>
  </si>
  <si>
    <t>Aircraft Launching Gear Dear Arrestor Or Similar Gear Ground Flying Trainers, Parts Of The Foregoing Articles</t>
  </si>
  <si>
    <t>89059020</t>
  </si>
  <si>
    <t xml:space="preserve"> سفن الارشاد الضوئي</t>
  </si>
  <si>
    <t>Light-Vessels</t>
  </si>
  <si>
    <t>90065300</t>
  </si>
  <si>
    <t xml:space="preserve"> غيرها، تعمل بأفلام بشكل لفائف بعرض 35 مم</t>
  </si>
  <si>
    <t>Cameras Other, For Roll Film Of A Width Of 35 Mm</t>
  </si>
  <si>
    <t xml:space="preserve"> أجهزة تصوير سينمائية (كاميرات)، وإن تضمنت أجهزة تسجيل أو أذاعة الصوت</t>
  </si>
  <si>
    <t>Cinematographic cameras, whether or not incorporating sound</t>
  </si>
  <si>
    <t>غيرها من أجزاء ولوازمها لأدوات الكريستال السائل؛ أجهزة ليزر؛ أدوات وأجهزة بصرية أُخر</t>
  </si>
  <si>
    <t xml:space="preserve"> Other of parts and accessories for liquid crystal devices; lasers, other than laser diodes; other optical appliances and instruments</t>
  </si>
  <si>
    <t>- - - Drawing And Drafting Instruments Whether Or B6824not Input And Output Units In Heading 84.71 Or Drawing, Drafting Machines In Heading 90.17</t>
  </si>
  <si>
    <t>90261010</t>
  </si>
  <si>
    <t>أجهزة مكتشف تدفق المياه  للدفاع المدني</t>
  </si>
  <si>
    <t>Water Flow Detector Scan Devices For Civil Defense</t>
  </si>
  <si>
    <t>90261020</t>
  </si>
  <si>
    <t>أجهزة لقياس أو مراقبة الضغط للدفاع المدني</t>
  </si>
  <si>
    <t>Devices To Measure Or Monitor Pressure For Civil Defense</t>
  </si>
  <si>
    <t>90261090</t>
  </si>
  <si>
    <t>غيرها لقياس أولمراقبة أو فحص جريان أو ارتفاع السوائل</t>
  </si>
  <si>
    <t>Others To Measure, Monitor, Examine Runoff Or Fluid Height</t>
  </si>
  <si>
    <t>غيرها من أجزاء ولوازم أجهزة قياس التغيرات السريعة للمقادير الكهربائية أو "الأسيلوسكوب" ، وأجهزة تحليل الطيف وأجهزة وأدوات أُخر لقياس أو مراقبة المقادير الكهربائية؛ أجهزة وأدوات لقياس أو كشف الأشعة السينية وأشعة ألفا وبيتا وجاما والإشعاعات الكونية وغيرها من الإشعاعات المؤينة</t>
  </si>
  <si>
    <t xml:space="preserve"> Other of parts and accessories for oscilloscopes, spectrum analysers and other inslruments and apparatus for measuring or checking electrical quantities; instruments and apparatus for measuring or detecting alpha, beta, gamma, Xray, cosmic or other ionising radiations</t>
  </si>
  <si>
    <t>غيرهامن أجهزة وأدوات بصرية اخر</t>
  </si>
  <si>
    <t xml:space="preserve"> Other of other optical instruments and appliances</t>
  </si>
  <si>
    <t xml:space="preserve"> Parts and accessories for electronic beams microscopes fitted with instruments of a kind used specially for handling and transporting wafers and photomasks semiconductors</t>
  </si>
  <si>
    <t>غيرها من أجزاء ولوازم أجهزة وأدوات وآلات للقياس أو الفحص</t>
  </si>
  <si>
    <t xml:space="preserve"> Other of parts and accessories for measuring or checking instruments, appliances and machines</t>
  </si>
  <si>
    <t xml:space="preserve"> عدة حركة أصناف صناعة الساعات، تعمل كهربائياً، عدا عدة حركة الساعات الداخلة في البند 91.08</t>
  </si>
  <si>
    <t>Clock movements, electrically operated</t>
  </si>
  <si>
    <t>94015200</t>
  </si>
  <si>
    <t>مقاعد من بوص هندي (بامبوأو خيزران)</t>
  </si>
  <si>
    <t>Seats of bamboo</t>
  </si>
  <si>
    <t>94015300</t>
  </si>
  <si>
    <t>مقاعد من أسل هندي (روطان)</t>
  </si>
  <si>
    <t>Seats ofrattan</t>
  </si>
  <si>
    <t>94032091</t>
  </si>
  <si>
    <t>خزائن لخراطيم المياه للدفاع المدني</t>
  </si>
  <si>
    <t>Water Hose Cabinets For Civil Defense</t>
  </si>
  <si>
    <t>94038200</t>
  </si>
  <si>
    <t>أثاث من بوص هندي (بامبو أو خيزران)</t>
  </si>
  <si>
    <t>Furniture of bamboo</t>
  </si>
  <si>
    <t>94038300</t>
  </si>
  <si>
    <t>أثاث من أسل هندي (روطان)</t>
  </si>
  <si>
    <t>Furniture ofrattan</t>
  </si>
  <si>
    <t>94056010</t>
  </si>
  <si>
    <t>اشارات مضيئة و لوحات إرشادية مضيئة لمخارج وسلالم الطوارئ</t>
  </si>
  <si>
    <t>Illuminated Signals And Illuminated Signs Of Emergency Exits And Ramps</t>
  </si>
  <si>
    <t>94056020</t>
  </si>
  <si>
    <t>انارات طوارئ</t>
  </si>
  <si>
    <t>Emergency Lights</t>
  </si>
  <si>
    <t>94056090</t>
  </si>
  <si>
    <t>غيرها من إشارات مضيئة ولوحات إرشادية أو اعلانية مضيئة</t>
  </si>
  <si>
    <t>Other Illuminated Signs And Illuminated Or Ad Signboards</t>
  </si>
  <si>
    <t>94059910</t>
  </si>
  <si>
    <t>اجزاء خاصة بإشارات ولوحات إرشادية أو إعلانية مضيئة لمخارج وسلالم وإنارات الطوارئ</t>
  </si>
  <si>
    <t>Special Parts For Signs And Illuminated Billboards Or Advertising For Emergency Exits, Ramps And Lights</t>
  </si>
  <si>
    <t>94059990</t>
  </si>
  <si>
    <t>غيرها من اجزاء</t>
  </si>
  <si>
    <t>Other Parts</t>
  </si>
  <si>
    <t>94061010</t>
  </si>
  <si>
    <t xml:space="preserve"> - - - بيوت محمية للأغراض الزراعية</t>
  </si>
  <si>
    <t xml:space="preserve"> - - - Greenhouses For Cultivation Purposes</t>
  </si>
  <si>
    <t>94061030</t>
  </si>
  <si>
    <t xml:space="preserve"> - - - مستودعات</t>
  </si>
  <si>
    <t xml:space="preserve"> - - - Warehouses</t>
  </si>
  <si>
    <t>94061040</t>
  </si>
  <si>
    <t xml:space="preserve"> - - - مباني للسكن أو للمدارس</t>
  </si>
  <si>
    <t xml:space="preserve">   - - - Residential Or School Buildings</t>
  </si>
  <si>
    <t>94061090</t>
  </si>
  <si>
    <t xml:space="preserve"> - - - غيرها</t>
  </si>
  <si>
    <t xml:space="preserve"> - - - Other</t>
  </si>
  <si>
    <t>94069011</t>
  </si>
  <si>
    <t>بيوت محمية للأغراض الزراعية مسبقة الصنع، من لدائن</t>
  </si>
  <si>
    <t>Prefabricated greenhouses for cultivation purposes, of plastics</t>
  </si>
  <si>
    <t>94069013</t>
  </si>
  <si>
    <t>مستودعات مسبقة الصنع، من لدائن</t>
  </si>
  <si>
    <t>Prefabricated warehouses, of plastics</t>
  </si>
  <si>
    <t>94069014</t>
  </si>
  <si>
    <t>مباني للسكن أو للمدارس مسبقة الصنع، من لدائن</t>
  </si>
  <si>
    <t>Prefabricated residential or school buildings, of plastics</t>
  </si>
  <si>
    <t>94069019</t>
  </si>
  <si>
    <t>غيرها من مباني مسبقة الصنع مسبقة الصنع، من لدائن</t>
  </si>
  <si>
    <t>Other of prefabricated buildings, of plastics</t>
  </si>
  <si>
    <t>94069021</t>
  </si>
  <si>
    <t>بيوت محمية للأغراض الزراعية مسبقة الصنع، من حديد</t>
  </si>
  <si>
    <t>Prefabricated greenhouses for cultivation purposes, of iron</t>
  </si>
  <si>
    <t>94069023</t>
  </si>
  <si>
    <t>مستودعات مسبقة الصنع، من حديد</t>
  </si>
  <si>
    <t>Prefabricated warehouses, of iron</t>
  </si>
  <si>
    <t>94069024</t>
  </si>
  <si>
    <t>مباني للسكن أو للمدارس مسبقة الصنع، من حديد</t>
  </si>
  <si>
    <t>Prefabricated residential or school buildings, of iron</t>
  </si>
  <si>
    <t>94069029</t>
  </si>
  <si>
    <t>غيرها من مباني مسبقة الصنع، من حديد</t>
  </si>
  <si>
    <t>Other of prefabricated buildings of iron</t>
  </si>
  <si>
    <t>94069031</t>
  </si>
  <si>
    <t>بيوت محمية للأغراض الزراعية مسبقة الصنع، من ألومنيوم</t>
  </si>
  <si>
    <t>Prefabricated greenhouses for cultivation purposes, of aluminium</t>
  </si>
  <si>
    <t>94069033</t>
  </si>
  <si>
    <t>مستودعات مسبقة الصنع، من ألومنيوم</t>
  </si>
  <si>
    <t>Prefabricated warehouses, of aluminium</t>
  </si>
  <si>
    <t>94069034</t>
  </si>
  <si>
    <t>مباني للسكن أو للمدارس مسبقة الصنع، من ألومنيوم</t>
  </si>
  <si>
    <t>Prefabricated residential or school buildings, of aluminium</t>
  </si>
  <si>
    <t>94069039</t>
  </si>
  <si>
    <t>غيرها من مباني مسبقة الصنع من ألومنيوم</t>
  </si>
  <si>
    <t>Other of prefabricated buildings of aluminium</t>
  </si>
  <si>
    <t>94069043</t>
  </si>
  <si>
    <t>مستودعات مسبقة الصنع، من ألياف زجاجية (فيبر جلاس)</t>
  </si>
  <si>
    <t>Prefabricated warehouses, of fiberglass</t>
  </si>
  <si>
    <t>94069044</t>
  </si>
  <si>
    <t>مباني للسكن أو للمدارس، من ألياف زجاجية (فيبر جلاس)</t>
  </si>
  <si>
    <t>Prefabricated residential or school buildings, of fiberglass</t>
  </si>
  <si>
    <t>94069049</t>
  </si>
  <si>
    <t>غيرها من مباني مسبقة الصنع من ألياف زجاجية (فيبر جلاس)</t>
  </si>
  <si>
    <t>Other of prefabricated buildings, of fiberglass</t>
  </si>
  <si>
    <t>94069090</t>
  </si>
  <si>
    <t xml:space="preserve"> مباني مسبقة الصنع من مواد أخر</t>
  </si>
  <si>
    <t xml:space="preserve"> Prefabricated buildings of other materials</t>
  </si>
  <si>
    <t>96200010</t>
  </si>
  <si>
    <t xml:space="preserve"> مناصب ثلاثية القوائم</t>
  </si>
  <si>
    <t xml:space="preserve"> - - -Tripods</t>
  </si>
  <si>
    <t>96200090</t>
  </si>
  <si>
    <t xml:space="preserve"> غيرها من مناصب "حوامل" أحادية أو ثنائية القوائم والأصناف المماثلة</t>
  </si>
  <si>
    <t>Other of monopods, bipods and similar articles.</t>
  </si>
  <si>
    <t>97040000</t>
  </si>
  <si>
    <t>طوابع بريدية وطوابع مالية غير ســـــارية المفعول في بلد المقصـــد</t>
  </si>
  <si>
    <t>Postage Or Revenue Stamps, Stamp Postmarks, First Day Covers Postal Stationery (Stamped Paper), &amp; The Like, Used, Or If Unused Not Of Current Or New Issue In The Country To Which They Are Destined.</t>
  </si>
  <si>
    <t>97060020</t>
  </si>
  <si>
    <t>أصناف السجاد الأثري</t>
  </si>
  <si>
    <t>Antique Carpets Articles</t>
  </si>
  <si>
    <t>Antique Works Of Painting And Cal0ligraphy</t>
  </si>
  <si>
    <t>البحرين</t>
  </si>
  <si>
    <t>Bahrain</t>
  </si>
  <si>
    <t>LAOS : Lao People's Democratic Republic</t>
  </si>
  <si>
    <t>-7.9</t>
  </si>
  <si>
    <t>-13.5</t>
  </si>
  <si>
    <t>-29.4</t>
  </si>
  <si>
    <t>-16.8</t>
  </si>
  <si>
    <t>-12.0</t>
  </si>
  <si>
    <t>Annual exports, imports, and foreign merchandise trade balance</t>
  </si>
  <si>
    <t>جدول رقم (3) القيمة: مليون ريال قطري</t>
  </si>
  <si>
    <t>جدول رقم (2) القيمة: مليون ريال قطري</t>
  </si>
  <si>
    <t>جدول رقم (1) القيمة: مليون ريال قطري</t>
  </si>
  <si>
    <t>Cartridges, Other for Hunting</t>
  </si>
  <si>
    <t>خراطيش وأجزاؤها للصيد</t>
  </si>
  <si>
    <t>غيرها من البنادق للصيد</t>
  </si>
  <si>
    <t>69.3</t>
  </si>
  <si>
    <r>
      <t xml:space="preserve">الميزان التجاري
</t>
    </r>
    <r>
      <rPr>
        <b/>
        <sz val="8"/>
        <rFont val="Arial"/>
        <family val="2"/>
      </rPr>
      <t>Trade Balance</t>
    </r>
  </si>
  <si>
    <t>8.6</t>
  </si>
  <si>
    <t>0303</t>
  </si>
  <si>
    <t>أسماك مجمدة</t>
  </si>
  <si>
    <t>Fish, Frozen</t>
  </si>
  <si>
    <t>0401</t>
  </si>
  <si>
    <t>ألبان وقشدة، غير مركزة ولا محتوية على سكر مضاف أو على مواد تحلية أخر.</t>
  </si>
  <si>
    <t>Milk And Cream , Not Concentrated Or Sweetened</t>
  </si>
  <si>
    <t>0402</t>
  </si>
  <si>
    <t>ألبان وقشدة، مركزة أو محتوية على سكر مضاف أو مواد تحلية أخر</t>
  </si>
  <si>
    <t>Milk And Cream ,  Concentrated Or Sweetened</t>
  </si>
  <si>
    <t>0707</t>
  </si>
  <si>
    <t xml:space="preserve"> خيار وقثاء طازج او مبرد</t>
  </si>
  <si>
    <t>Cucumbers And Gherkins, Fresh Or Chilled</t>
  </si>
  <si>
    <t>0709</t>
  </si>
  <si>
    <t>خضروات أخرى طازجة أو مبردة</t>
  </si>
  <si>
    <t>Vegetables , Fresh Or Chilled</t>
  </si>
  <si>
    <t>0712</t>
  </si>
  <si>
    <t>خضروات مجففة كاملة أو مقطعة أو مسحوقة غير محضرة بطريقة أخرى</t>
  </si>
  <si>
    <t>Vegetables, Dried, Whole, Cut, Sliced, Broken, Powder Not Further Prepared</t>
  </si>
  <si>
    <t>0810</t>
  </si>
  <si>
    <t>فواكهة أخرى ، طازجة</t>
  </si>
  <si>
    <t>Fruit , Fresh</t>
  </si>
  <si>
    <t>0902</t>
  </si>
  <si>
    <t>شاي</t>
  </si>
  <si>
    <t>Tea</t>
  </si>
  <si>
    <t>0904</t>
  </si>
  <si>
    <t>فلفل ، وفلفل من نوع بيبر</t>
  </si>
  <si>
    <t>Pepper, Genus Piper; Genus Capsicum Or Pimenta</t>
  </si>
  <si>
    <t>0906</t>
  </si>
  <si>
    <t>القرفة وأزهار شجرة القرفة</t>
  </si>
  <si>
    <t>Cinnamon And Cinnamon-Tree Flowers</t>
  </si>
  <si>
    <t>0910</t>
  </si>
  <si>
    <t>زنجبيل وزعفران وكركم وزعتر وأوراق غار (رند) وكري وبهارات وأفاوية أخر</t>
  </si>
  <si>
    <t>Ginger, Saffron, Tumeric, Thyme, Bay Leaves, Curry, Origanum Etc.</t>
  </si>
  <si>
    <t>1005</t>
  </si>
  <si>
    <t>ذره صفراء ، ذره بيضاء،ذره سمراء</t>
  </si>
  <si>
    <t>Corn  Maize</t>
  </si>
  <si>
    <t>1901</t>
  </si>
  <si>
    <t>Malt Extract; Food Preparations Of Flour, Meal, Starch Or Malt Extract, Limited Cocoa (50%)</t>
  </si>
  <si>
    <t>2007</t>
  </si>
  <si>
    <t xml:space="preserve">  مربى وهلام فواكه وخبيص ( مرملاد ) و غيره مطبوخة ، و ان كانت محلاة</t>
  </si>
  <si>
    <t>Jams, Fruit Jellies, Marmalades Etc. Cooked, Sweetened Or Not</t>
  </si>
  <si>
    <t>2008</t>
  </si>
  <si>
    <t>فواكه وثمار وأجزاء نباتات أخرى صالحة للأكل ، محضرة أو محفوظة ، وإن أضيف إليها سكر أو مواد تحلية أخرى</t>
  </si>
  <si>
    <t>Fruit, Nuts Etc.Nes, Prepared Or Preserved</t>
  </si>
  <si>
    <t>2102</t>
  </si>
  <si>
    <t>خمائر حيه او ميته جراثيم اخر احاديه الخليه</t>
  </si>
  <si>
    <t>Yeasts, Baking Powder, Other Dead Singlecell Micro-Organisms</t>
  </si>
  <si>
    <t>2207</t>
  </si>
  <si>
    <t>Undenatured Ethyl Alcohol, 80% Vol. Or Higher</t>
  </si>
  <si>
    <t>2518</t>
  </si>
  <si>
    <t>دولو ميت وان كان مكلسا</t>
  </si>
  <si>
    <t xml:space="preserve"> Dolomite, Calcined Or Not, Roughly Trimmed Etc.</t>
  </si>
  <si>
    <t>2603</t>
  </si>
  <si>
    <t>خامات نحاس ومركزاتها</t>
  </si>
  <si>
    <t xml:space="preserve"> Copper Ores And Concentrates</t>
  </si>
  <si>
    <t>2902</t>
  </si>
  <si>
    <t>هيدروكربونات دوريه</t>
  </si>
  <si>
    <t xml:space="preserve"> Cyclic Hydrocarbons</t>
  </si>
  <si>
    <t>2931</t>
  </si>
  <si>
    <t>مركبات عضويه غير عضويه اخرى</t>
  </si>
  <si>
    <t>Organo-Inorganic Compounds Nes.</t>
  </si>
  <si>
    <t>3206</t>
  </si>
  <si>
    <t>مواد تلوين اخرى منتجات غير عضويه من الانواع المستعمله كالوان مضيئه</t>
  </si>
  <si>
    <t>Coloring Matter Nes, Inorganic Products Used As Luminophores</t>
  </si>
  <si>
    <t>3405</t>
  </si>
  <si>
    <t>محضرات تلميع ومعاجين للاحزيه وللاثاث والارضيات</t>
  </si>
  <si>
    <t>Polishes &amp; Creams For Leather, Wood, Metal Etc.; Scouring Pastes Etc.</t>
  </si>
  <si>
    <t>3406</t>
  </si>
  <si>
    <t>شموع اضاءه واصناف مماثله</t>
  </si>
  <si>
    <t>3707</t>
  </si>
  <si>
    <t>محضرات كيماويه للاستعمال فى التصوير</t>
  </si>
  <si>
    <t>Photographic Chemicals; Unmixed Products Retail Pk</t>
  </si>
  <si>
    <t>3809</t>
  </si>
  <si>
    <t>عوامل تنهيه مسرعات الصباغ او تثبيت المواد الملونه ومنتجات ومحضرات اخر</t>
  </si>
  <si>
    <t>Finishing Agents, Dye Carriers Etc. For Textiles, Paper Etc.</t>
  </si>
  <si>
    <t>3816</t>
  </si>
  <si>
    <t>اسمن وملاط وخرسانه ومركبات مماثله</t>
  </si>
  <si>
    <t>Refractory Cements, Mortars, Concretes Etc. Nes.</t>
  </si>
  <si>
    <t>3916</t>
  </si>
  <si>
    <t>شعيرات مفرده يتجاوز اكبر مقاس  مقطعها العرضى 1 مم</t>
  </si>
  <si>
    <t>Monofilament (Cross-Sectional Dimension &gt; 1 Mm), Rods, Sticks Etc. Of Plastics</t>
  </si>
  <si>
    <t>3918</t>
  </si>
  <si>
    <t>اغطيه ارضيات من اللدائن وان كانت لاصقه ذاتيا بشكل لفات او ترابيع او بلاط</t>
  </si>
  <si>
    <t>Floor Coverings Of Plastics (Rolls &amp; Tiles); Wall Etc. Coverings Of Plastics</t>
  </si>
  <si>
    <t>4008</t>
  </si>
  <si>
    <t>صفائح وألواح وأشرطة وعيـدان وأشكال خاصة من مطاط مبركن غير مقسى</t>
  </si>
  <si>
    <t>Plates, Sheets, Strip, Rods, Profile Shapes Of Unharded Vulcanized Rubber</t>
  </si>
  <si>
    <t>4408</t>
  </si>
  <si>
    <t>صفائح للتلبيس وصفائح لصناعة الخشب المتعاكس (وان كانت موصولة الأطراف) وغيرها من خشب منشـور طوليا أو مشرح أو مسطح، وان كان ممسوحا أو مصقولا أو مجمعا بالتلسين، لا تزيد سماك عن 6 ملم</t>
  </si>
  <si>
    <t>Veneer/Plywood Sheets Sliced Or Peeled; Not Thicker Than 6mm</t>
  </si>
  <si>
    <t>4809</t>
  </si>
  <si>
    <t>ورق كربون وورق استنساخ ذاتي وغيره من ورق الاستنساخ أو النقل، وان كان مطبوعا، بشكل لفات بعرض يزيد عن 36 سم أو صفائح مستطيلة أو مربعة والتي أحد أضلاعها على الأقل يزيد عن 36 سم</t>
  </si>
  <si>
    <t>Carbon Paper, Self-Copy Paper Etc., In Rolls Or Sheets</t>
  </si>
  <si>
    <t>4817</t>
  </si>
  <si>
    <t>مغلفات (ظروف) وورق بطاقات رسائل وبطاقات بريد غير مصورة وبطاقات للمراسلة، من ورق أو ورق مقوى، علب وجعب وما يماثلها، من ورق مقوى، محتوية على مجموعات من أوراق المراسلة</t>
  </si>
  <si>
    <t>Envelopes, Letter Cards, Plain Postcards Etc.; Boxes, Pouches, Wallets Etc. Of Stationery</t>
  </si>
  <si>
    <t>5208</t>
  </si>
  <si>
    <t>نسج قطنية، تحتوي على85 % أو أكثر وزنا من القطن لا يزن المتر المربع منها أكثر من 200 غرام</t>
  </si>
  <si>
    <t>Woven Cotton Fabrics, &gt;= 85% Cotton, Weighing Not More Than 200g/M2</t>
  </si>
  <si>
    <t>5212</t>
  </si>
  <si>
    <t>نسج أخر من قطن</t>
  </si>
  <si>
    <t>Woven Cotton Fabrics Nes.</t>
  </si>
  <si>
    <t>5503</t>
  </si>
  <si>
    <t>ألياف تركيبية غير مستمرة، غير مندوفة ولا ممشطة أو غيره</t>
  </si>
  <si>
    <t>Synthetic Staple Fibers, Not Carded, Combed Etc.</t>
  </si>
  <si>
    <t>5515</t>
  </si>
  <si>
    <t>نسج أخر من ألياف تركيبية غير مستمرة</t>
  </si>
  <si>
    <t>Woven Fabrics Of Synthetic Staple Fibers Nes.</t>
  </si>
  <si>
    <t>5905</t>
  </si>
  <si>
    <t>أغطية جدران من مواد نسجيه</t>
  </si>
  <si>
    <t>Textile Wall Coverings</t>
  </si>
  <si>
    <t>6117</t>
  </si>
  <si>
    <t>توابع أخر جاهزة للألبسة من مصنرات، أجزاء ألبسة أو غيرها من مصنرات</t>
  </si>
  <si>
    <t>Made-Up Clothing Accessories Nes, Parts Of Garments Etc., Knitted Or Crocheted</t>
  </si>
  <si>
    <t>6208</t>
  </si>
  <si>
    <t>قمصان داخلية من مختلف الأنواع، وكومبنازونات وجوبونات وتنانير وغيرها للنساء أو البنات، من غير المصنرات</t>
  </si>
  <si>
    <t>Women'S Or Girls' Slips, Petticoats, Pajamas, Etc., Not Knitted Or Crocheted</t>
  </si>
  <si>
    <t>6303</t>
  </si>
  <si>
    <t>ستائر (واسدال) وظلل داخلية، سجوف قصيرة للبرادي أو الأسرة</t>
  </si>
  <si>
    <t>Curtains &amp; Interior Blinds; Curtain &amp; Bed Valances Drapes</t>
  </si>
  <si>
    <t>6601</t>
  </si>
  <si>
    <t>مظلات و مظلات شمس و مظلات اخرى</t>
  </si>
  <si>
    <t>Umbrellas &amp; Sun Umbrellas &amp; Other Umbrellas</t>
  </si>
  <si>
    <t>6807</t>
  </si>
  <si>
    <t>(مصنوعات من اسفلت او من مواد مماثلة ( قار نفطي و غيره</t>
  </si>
  <si>
    <t>Articles Of Asphalt Or Of Similar Material (Petro Bitumen Etc.)</t>
  </si>
  <si>
    <t>6812</t>
  </si>
  <si>
    <t>Fabr. Asbestos Fibers, Mix With A Basis Of Asbestos &amp; Magnesium Carbonate &amp; Articles Thereof</t>
  </si>
  <si>
    <t>6902</t>
  </si>
  <si>
    <t>(أجر طوب و كتل و مربعات و قطع خزفية مماثلة للبناء نارية (متحملة للحرارة</t>
  </si>
  <si>
    <t>Refractory Bricks, Blocks, Tiles And Similar Refractory Ceramic Constructional Goods Nes.</t>
  </si>
  <si>
    <t>6907</t>
  </si>
  <si>
    <t>بلاط خزفي غير ملمع للأرضيات ولتغطية الجدران أو المواقد وان كانت على حامل</t>
  </si>
  <si>
    <t>Unglazed Ceramic Flags &amp; Paving, Hearth Or Wall Tiles Etc.</t>
  </si>
  <si>
    <t>7001</t>
  </si>
  <si>
    <t>نفايات زجاج مسحوقة و غيرها من فضلات زجاج ، كتل زجاج</t>
  </si>
  <si>
    <t>Cullet &amp; Other Waste &amp; Scrap Of Glass; Glass In The Mass</t>
  </si>
  <si>
    <t>7007</t>
  </si>
  <si>
    <t>زجاج مأمون ، مكون من زجاج مقسى او منضد</t>
  </si>
  <si>
    <t>Safety Glass, Consisting Of Tempered Or Laminated Glass</t>
  </si>
  <si>
    <t>7201</t>
  </si>
  <si>
    <t>حديد صب (ظهر) وسبيجل في كتل أو قوالب أو بأشكال أولية أخر</t>
  </si>
  <si>
    <t>Pig Iron And Spiegeleisen In Pigs, Blocks Or Other Primary Forms</t>
  </si>
  <si>
    <t>7205</t>
  </si>
  <si>
    <t>حبيبات ومساحيق من حديد صب أو من سبيجيل أو من حديد أو صلب</t>
  </si>
  <si>
    <t>Pig Iron, Spiegeleisen, Iron Or Steel Granules &amp; Powders</t>
  </si>
  <si>
    <t>7208</t>
  </si>
  <si>
    <t>منتجات مسطحة بالتجليخ من حديد أو من صلب غير مخلوط، مقاس عرضها 600مم أو أكثر، مجلخة بالحرارة، غير مكسوة أو مطلية</t>
  </si>
  <si>
    <t>Flat-Rolled Products Of Iron Or Nonalloy Steel, Width 600mm Or More, Hot-Rolled, Not Clad, Plated Or Coated</t>
  </si>
  <si>
    <t>7612</t>
  </si>
  <si>
    <t>براميل ودنان وعلب وصناديق وغيرها، لا تتجاوز سعتها 300 لتر، من ألومنيوم</t>
  </si>
  <si>
    <t>Casks, Drums, Cans Etc. &lt;= 300 Liters Capacity, Of Aluminum</t>
  </si>
  <si>
    <t>8210</t>
  </si>
  <si>
    <t>أجهزة آلية تدار باليد تزن (10) كيلوجرامات وأقل مستعملة في تحضير أو تهيأة أو تقديم الأطعمة أو الأشربة و الاجزاء المعدنية الرئيسية المستمعلة لذلك</t>
  </si>
  <si>
    <t>Handoperated Mech. Appliances, 10 Kg Or Less, For Food/Drink Prp/Con/Srv &amp; Base Metal Parts Thereof</t>
  </si>
  <si>
    <t>8308</t>
  </si>
  <si>
    <t>إغلاق، أطر إغلاق وأبازيم ومشابك، محاجن عري وغيرها، خرز وبرق، من معادن عادية</t>
  </si>
  <si>
    <t>Clasps, Buckles, Hooks Etc.; Beads &amp; Spangles; Of Base Metal</t>
  </si>
  <si>
    <t>8310</t>
  </si>
  <si>
    <t>لافتات، لوحات أسماء وعناوين، ولوحات مماثلة وأرقام وحروف وعلامات أخر من معادن عادية</t>
  </si>
  <si>
    <t>Sign &amp; Name Plates Etc., Symbols &amp; Parts Thereof, Of Base Metal</t>
  </si>
  <si>
    <t>8442</t>
  </si>
  <si>
    <t>آلات وأجهزة ومعدات أخرى، لصف الحروف أو لتحضير أو صنع الرواسم (كليشيهات) وغيرها، وأجزاؤها</t>
  </si>
  <si>
    <t>Machinery Etc. Nes, For Typesetting, Making Printing Blocks Etc. &amp; Parts Thereof</t>
  </si>
  <si>
    <t>8448</t>
  </si>
  <si>
    <t>آلات وأجهزة مساعدة للآت النسج</t>
  </si>
  <si>
    <t>Auxiliary Machinery For Use With Textile Machines</t>
  </si>
  <si>
    <t>8451</t>
  </si>
  <si>
    <t>آلات وأجهزة ( ليست مغاسل ) للتنظيف، العصر، التجفيف أو غيره</t>
  </si>
  <si>
    <t>Machinery (Not Laundry) For Cleaning, Wringing, Drying Etc.</t>
  </si>
  <si>
    <t>8463</t>
  </si>
  <si>
    <t>عدد آلية أخر لشغل المعادن لم يتم ذكرها أو ادراجها</t>
  </si>
  <si>
    <t>Machine Tools For Working Metal Nes.</t>
  </si>
  <si>
    <t>8510</t>
  </si>
  <si>
    <t>أجهزة لحلاقة الذقن وقص الشعر وأجزاؤها</t>
  </si>
  <si>
    <t>Electric Shavers &amp; Hair Clippers; Parts Thereof</t>
  </si>
  <si>
    <t>8513</t>
  </si>
  <si>
    <t>مصابيح كهربائية قابلة للنقل مصممة للعمل من مصدر طاقتها بالذات وأجزاؤها</t>
  </si>
  <si>
    <t>Portable Electric Lamps Designed To Function By Own Energy Source; Parts Thereof</t>
  </si>
  <si>
    <t>8541</t>
  </si>
  <si>
    <t xml:space="preserve"> أجهزة بموصلات نصفية للكهرباء(صمامات ثنائية وترانزستورات)، صمامات ثنائية باعثة للضوء وغيرها، وأجزاؤها</t>
  </si>
  <si>
    <t>Semiconductor Devices (Diodes, Transistors Etc.); Light-Emitting Diodes Etc.; Parts Thereof</t>
  </si>
  <si>
    <t>8545</t>
  </si>
  <si>
    <t>أقطاب من فحم وفحمات المسح وفحمات المصابيح وغيرها</t>
  </si>
  <si>
    <t>Carbon Electrodes, Carbon Brushes, Lamp Carbons Etc.</t>
  </si>
  <si>
    <t>8712</t>
  </si>
  <si>
    <t>(دراجات ودراجات أخرى بدون محركات (هوائية) أو غير آلية (بما في ذلك الدراجات الثلاثية الدواليب ذات صناديق التوزيع</t>
  </si>
  <si>
    <t>Bicycles &amp; Other Cycles (Incl. Delivery Tricycles), Not Motorized</t>
  </si>
  <si>
    <t>8713</t>
  </si>
  <si>
    <t>مقاعد ذات عجلات وعربات أخر لذوي العاهات، وان كانت بمحركات أو بآلية دفع أخر</t>
  </si>
  <si>
    <t>Invalid Carriages, Motorized Or Not</t>
  </si>
  <si>
    <t>8715</t>
  </si>
  <si>
    <t>عربات لنقل الأطفال (بما في ذلك المشيُات) وأجزاؤها</t>
  </si>
  <si>
    <t>Baby Carriages (Incl. Strollers); Parts Thereof</t>
  </si>
  <si>
    <t>8906</t>
  </si>
  <si>
    <t>سفن أخرى بما في ذلك السفن الحربية وقوارب النجاة، عدا قوارب التجديف</t>
  </si>
  <si>
    <t>Vessels Nes, Incl. Warships &amp; Lifeboats (Excl. Row Boats)</t>
  </si>
  <si>
    <t>9003</t>
  </si>
  <si>
    <t>أطر وركائب للنظارات أو للأصناف المماثلة وأجزاؤها</t>
  </si>
  <si>
    <t>Frames &amp; Mountings For Spectacles, Goggles Etc.; Parts Thereof</t>
  </si>
  <si>
    <t>9011</t>
  </si>
  <si>
    <t>مجاهر (ميكروسكوبات) بصرية،أجزاء و لوازم</t>
  </si>
  <si>
    <t>Compound Optical Microscopes; Parts &amp; Accessories Thereof</t>
  </si>
  <si>
    <t>9028</t>
  </si>
  <si>
    <t>عدادات  امداد أو أنتاج الغاز أو السوائل أو الكهرباء، أجزاء و لوازم</t>
  </si>
  <si>
    <t>Gas, Liquid Or Electricity Supply Or Production Meters; Parts &amp; Accessories Thereof</t>
  </si>
  <si>
    <t>9107</t>
  </si>
  <si>
    <t>( أجهزة تسجيل الوقت  مزودة بعدة حركة أصناف صناعة الساعات أو بمحرك توقيت ( مسجلات مدة الحضور</t>
  </si>
  <si>
    <t>9108</t>
  </si>
  <si>
    <t>عدد حركة ساعات، كاملة ومجمعة</t>
  </si>
  <si>
    <t>Watch Movements, Complete &amp; Assembled</t>
  </si>
  <si>
    <t>9113</t>
  </si>
  <si>
    <t>أساور ساعات وأجزاؤها ، جميع أنواع الأساور</t>
  </si>
  <si>
    <t>Watch Straps, Watch Bands &amp; Watch Bracelets; Parts Thereof</t>
  </si>
  <si>
    <t>9505</t>
  </si>
  <si>
    <t>أصناف للمهرجانات والاحتفالات والكرنفالات أو لغيرها من أنواع التسلية ، أجزاء ولوازم</t>
  </si>
  <si>
    <t xml:space="preserve"> Festive, Carnival Or Other Entertainment Articles; Parts &amp; Accessories Thereof</t>
  </si>
  <si>
    <t>9611</t>
  </si>
  <si>
    <t>أختام باصمة بالشمع, أختام مؤرخة أومرقمة وأصناف مماثلة يدوية</t>
  </si>
  <si>
    <t>Date, Sealing Or Numbering Stamps, Etc. For Operating In The Hand</t>
  </si>
  <si>
    <t>9615</t>
  </si>
  <si>
    <t>أمشاط ومثبتات شعر وأصناف مماثلة , دبابيس, ملا قط  ومشابك تجعيد ولفافات شعر وأصناف مماثلة وأجزاؤهـــــا</t>
  </si>
  <si>
    <t>Combs, Hair-Slides Etc.; Hairpins, Curling Pins, Hair-Curlers Nes, Etc.; Parts Thereof</t>
  </si>
  <si>
    <t>9617</t>
  </si>
  <si>
    <t>أوعية عازلة للحرارة كاملة مع أغلفتها, تم عزلها بتفريغ الهواء, أجزاؤها عداالزجاجات الداخليـــــة</t>
  </si>
  <si>
    <t>Vacuum Flasks &amp; Other Vacuum Vessels With Cases; Parts Thereof (Excl. Glass Inners)</t>
  </si>
  <si>
    <t>9620</t>
  </si>
  <si>
    <t>مناصب "حوامل" أحادية أو ثنائية أو ثلاثية القوائم والأصناف المماثلة</t>
  </si>
  <si>
    <t>Monopods, bipods, tripods and similar articles</t>
  </si>
  <si>
    <t>السعودية</t>
  </si>
  <si>
    <t>Saudi Arabia</t>
  </si>
  <si>
    <t>لكسمبورغ</t>
  </si>
  <si>
    <t>ايسلندا</t>
  </si>
  <si>
    <t>Iceland</t>
  </si>
  <si>
    <t>دجاج من دواجن جنس جالوس دوميستكوس بياض حي بوزن يزيد عن 185 غرام</t>
  </si>
  <si>
    <t xml:space="preserve"> Layers Weighing more than 185 g</t>
  </si>
  <si>
    <t>02032200</t>
  </si>
  <si>
    <t>أفخاذ وأكتاف فصيلة الخنازير وقطعها، بعظمها مجمدة</t>
  </si>
  <si>
    <t>Meat Of Swine, Hams, Shoulders And Cuts Thereof, With Bone In</t>
  </si>
  <si>
    <t>02032900</t>
  </si>
  <si>
    <t>غيرها من أجزاء فصيلة الخنازير  المذبوحة مجمدة</t>
  </si>
  <si>
    <t>Meat Of Swine, Other Types</t>
  </si>
  <si>
    <t>02069011</t>
  </si>
  <si>
    <t>ألسنة صالحة للأكل من فصيلتي الضأن والماعز، مجمدة</t>
  </si>
  <si>
    <t>02069090</t>
  </si>
  <si>
    <t>أحشاء وأطراف صالحة للأكل من فصائل الخيل والحمير والبغال، مجمدة</t>
  </si>
  <si>
    <t>Edible Offal Of Bovine Animals, Horses, Donkey, Asses Frozen</t>
  </si>
  <si>
    <t xml:space="preserve"> لحوم وأحشاء وأطراف أخر صالحة للأكل من جمال وحيوانات أخر من فصيلة الجمال طازجة أو مبردة</t>
  </si>
  <si>
    <t xml:space="preserve"> Other meat and edible meat offal of camels and other camelids (Camelidae) Fresh or chilled</t>
  </si>
  <si>
    <t>02101100</t>
  </si>
  <si>
    <t xml:space="preserve"> لحوم فصيلة الخنزير ، أفخاذ أو أكتاف وقطعها، بعظمها</t>
  </si>
  <si>
    <t>Meat, Hams, Shoulders And Cuts Thereof, With Bone In</t>
  </si>
  <si>
    <t>02101200</t>
  </si>
  <si>
    <t xml:space="preserve"> لحوم فصيلة الخنزير، صدور ( يتخللها شحم ) وقطعها</t>
  </si>
  <si>
    <t>Swine Bellies (Streaky) And Cuts Thereof</t>
  </si>
  <si>
    <t xml:space="preserve"> Mackerel (King fish, soitted soabusg mackerel), fresh or chilled</t>
  </si>
  <si>
    <t xml:space="preserve"> سمك حمراء(مثل عصمودي)، طازجة أو مبردة</t>
  </si>
  <si>
    <t xml:space="preserve"> Hamra fish (Alesmaudi), fresh or chilled</t>
  </si>
  <si>
    <t>03028980</t>
  </si>
  <si>
    <t xml:space="preserve"> سمك  شماهي (سيانيدايي)، أسماك طازجة أو مبردة.</t>
  </si>
  <si>
    <t xml:space="preserve"> Croaker (Siganidae), fresh or chilled</t>
  </si>
  <si>
    <t>أكباد وبيض وغدد تذكير، طازجة أو مبردة</t>
  </si>
  <si>
    <t xml:space="preserve"> Livers, roes and milt, fresh or chilled</t>
  </si>
  <si>
    <t>03034400</t>
  </si>
  <si>
    <t xml:space="preserve"> تونة بيج آي (ثونوس اوبسوس)، أسماك مجمدة</t>
  </si>
  <si>
    <t xml:space="preserve"> Bigeye Tunas</t>
  </si>
  <si>
    <t xml:space="preserve"> Longtail tuna (Thunnus tungle), frozen</t>
  </si>
  <si>
    <t>سمك زبيدي أسود (حلوايوه )، مجمدة</t>
  </si>
  <si>
    <t xml:space="preserve"> Jack pomfret, frozen</t>
  </si>
  <si>
    <t xml:space="preserve"> غيرها من سمك الأنشوقة،بومقرت فضي، صوري المحيط الهادي، صورل، كبلين، التونة، المارلين، السليفش، الراموح، مجمدة</t>
  </si>
  <si>
    <t xml:space="preserve"> Other fish Anchovies, silver pomfrets, Pacific saury, scads, capelin, marlins, sailfishes, spearfish, frozen</t>
  </si>
  <si>
    <t>03036600</t>
  </si>
  <si>
    <t>سمك نازلي (من نوع ميرلوكيوس ويوروفيكس)، أسماك مجمدة.</t>
  </si>
  <si>
    <t>Cod (Gadus morhua, Gadus ogac, Gadus macrocephalus), frozen</t>
  </si>
  <si>
    <t>03038300</t>
  </si>
  <si>
    <t>سمك أبوسن (من نوع ديسوستيكوس)، أسماك مجمدة.</t>
  </si>
  <si>
    <t>Sea bass (Dicentrarchus labrax, Dicentrarchus punctatus), frozen</t>
  </si>
  <si>
    <t xml:space="preserve"> Groupers ( Hamor, Bertam, Chenino, Cato, Nagel, Samman), frozen</t>
  </si>
  <si>
    <t xml:space="preserve"> Bouri fish ( meed and biyah)</t>
  </si>
  <si>
    <t xml:space="preserve"> Croaker (Siganidae), frozen</t>
  </si>
  <si>
    <t>أكباد وبيض وغدد تذكير، مجمدة</t>
  </si>
  <si>
    <t xml:space="preserve"> Livers, roes and milt, frozen</t>
  </si>
  <si>
    <t>" Fresh or chilled fillets of Trout (Salmo trutta, Oncorhynchus mykiss, Oncorhynchus clarki,
Oncorhynchus aguabonita, Oncorhynchus gilae, Oncorhynchus
apache and Oncorhynchus chrysogaster)
"</t>
  </si>
  <si>
    <t>03044800</t>
  </si>
  <si>
    <t xml:space="preserve">  - - سمك الشفنين ( اللخمة ) وسمك السفن ( راجيدايي )</t>
  </si>
  <si>
    <t xml:space="preserve"> -- Rays And Skates (Rajidae)”.</t>
  </si>
  <si>
    <t>03045200</t>
  </si>
  <si>
    <t>فصيلة السلمون (سالمونيداي)، شرائح طازجة أو مبردة .</t>
  </si>
  <si>
    <t>-- Salmonidae</t>
  </si>
  <si>
    <t>03048920</t>
  </si>
  <si>
    <t xml:space="preserve"> شرائح مجمدة من سمك شعري (شعور).</t>
  </si>
  <si>
    <t xml:space="preserve"> غيرها من شرائح مجمدة من أسماك أخر.</t>
  </si>
  <si>
    <t xml:space="preserve"> Other Frozen fillets.</t>
  </si>
  <si>
    <t xml:space="preserve"> شرائح سمك اخر، مجففة أومملحة أو في ماء مملح، ولكن غير مدخنة.</t>
  </si>
  <si>
    <t xml:space="preserve"> Other Fish fillets, dried, salted or in brine, but not smoked</t>
  </si>
  <si>
    <t>03056200</t>
  </si>
  <si>
    <t xml:space="preserve"> ســمك القــد (جادوس مورها، جادوس أوجاك، جادوس ماكرو سيفالوس)أسماك، مملحة</t>
  </si>
  <si>
    <t>Salted But Not Dried Or Smoked Cod (Gadus Morhua, Gadus Ogac, Gadus Mucrocephalus)</t>
  </si>
  <si>
    <t>03061500</t>
  </si>
  <si>
    <t>_ _  جراد بحر النرويج (نيفروبس نورفيجيكوس).وان كانت مقشورة، مجمد</t>
  </si>
  <si>
    <t>Norway lobsters (Nephrops norvegicus)Frozen.</t>
  </si>
  <si>
    <t>محار مجمد.</t>
  </si>
  <si>
    <t xml:space="preserve"> Frozen Oysters.</t>
  </si>
  <si>
    <t>بلح البحر (ميتيلوس أو بيرنا) بجميع أنواعه، مجمد.</t>
  </si>
  <si>
    <t xml:space="preserve"> Mussels (Mytilus spp., Perna spp.), Frozen.</t>
  </si>
  <si>
    <t>03077100</t>
  </si>
  <si>
    <t>بطلينوس و كوكل وأصداف محار "أم الحلول"(من عائلة اركيداي، اركتيسيداي، كارديداي، دوناسيداي، هياتيليداي، مكتريداي،ميزوديزماتيداي، مايداي، سميليداي، سولكورتيداي، سولينيداي، تريداكنيداي و فينيريداي)، حية أو طازج أو مبرد.</t>
  </si>
  <si>
    <t>Live, fresh or chilled of Clams, cockles and ark shells (families Arcidae, Arcticidae, Cardiidae, Donacidae, Hiatellidae, Mactridae, Mesodesmatidae, Myidae, Semelidae, Solecurtidae, Solenidae, Tridacnidae and Veneridae)</t>
  </si>
  <si>
    <t>غيرها من ألبان وقشدة مركزة  بشكل مسحوق أو حبيبات أو صلبة معدة للصناعة تحتوي على دسم بنسبة لا تزيد عن 1.5 % وزنا</t>
  </si>
  <si>
    <t>Other of Milk and cream concentrated in powder ,granules or other solid forms for industrial purposes containing of a fat ,by weight exceeding  1.5%</t>
  </si>
  <si>
    <t>غيرها من البان وقشدة مركزة بشكل مسحوق أو حبيبات أو صلبة أخرى تحتوى على دسم  بنسبة لا تزيد عن 1.5% وزنا</t>
  </si>
  <si>
    <t>Other of Milk and cream concentrated in powder,granulesor other solid forms, of a fat content ,by weight , not exceeding  1.5%</t>
  </si>
  <si>
    <t>04029912</t>
  </si>
  <si>
    <t>04100010</t>
  </si>
  <si>
    <t xml:space="preserve"> بيض سلاحف</t>
  </si>
  <si>
    <t>Edible Tortls' Eggs</t>
  </si>
  <si>
    <t>05080090</t>
  </si>
  <si>
    <t>غيرها من اصداف ورخويات او قشريات بحرية</t>
  </si>
  <si>
    <t>Other Such Materials</t>
  </si>
  <si>
    <t>05119110</t>
  </si>
  <si>
    <t xml:space="preserve"> بيض السمك غير الصالح للأكل، منتجات أسماك أو قشريات أو رخويات أو لافقريات مائية أخر، حيوانات ميته مما يشمله الفصل (3)</t>
  </si>
  <si>
    <t xml:space="preserve"> Inedible Fish Eggs</t>
  </si>
  <si>
    <t>08029020</t>
  </si>
  <si>
    <t>ثمار الحبه الخضراء-البنك</t>
  </si>
  <si>
    <t>Fresh Nuts</t>
  </si>
  <si>
    <t>يوسفى "ماندرين" (بما فيها التانجارين والساتسوما) طازج أو مجفف</t>
  </si>
  <si>
    <t xml:space="preserve"> Mandarins (including tangerines and satsumas) fresh or dried:</t>
  </si>
  <si>
    <t>كلمنتينا طازجة أو مجففة</t>
  </si>
  <si>
    <t xml:space="preserve"> Clementines fresh or dried:</t>
  </si>
  <si>
    <t xml:space="preserve"> Fresh persimmons</t>
  </si>
  <si>
    <t>09072000</t>
  </si>
  <si>
    <t>قرنفل (كبوش وسيقان وثمار) مجروش أو مسحوق</t>
  </si>
  <si>
    <t>Cloves, Crushed And Ground</t>
  </si>
  <si>
    <t>11029030</t>
  </si>
  <si>
    <t>دقيق حبوب السرغوم، دقيق حبوب  - عدا دقيق الحنطة "قمح"</t>
  </si>
  <si>
    <t xml:space="preserve"> Grain Sorghum Flour</t>
  </si>
  <si>
    <t>11031320</t>
  </si>
  <si>
    <t xml:space="preserve">   سميد من الذرة</t>
  </si>
  <si>
    <t xml:space="preserve"> Meal Of Maize</t>
  </si>
  <si>
    <t>11031910</t>
  </si>
  <si>
    <t>جريش وسميد من شعير</t>
  </si>
  <si>
    <t>Meal Of Barley</t>
  </si>
  <si>
    <t>11062033</t>
  </si>
  <si>
    <t>دقيق وسميد من السحلب</t>
  </si>
  <si>
    <t>Meal Of  Of Salep</t>
  </si>
  <si>
    <t>12023000</t>
  </si>
  <si>
    <t>فول سوداني للبذار</t>
  </si>
  <si>
    <t>Gruonnut Seed</t>
  </si>
  <si>
    <t>12099120</t>
  </si>
  <si>
    <t>بذور كراث- بذور خضر</t>
  </si>
  <si>
    <t xml:space="preserve"> Leek Seeds</t>
  </si>
  <si>
    <t>12099160</t>
  </si>
  <si>
    <t xml:space="preserve">   بذور كوسة - بذور خضر</t>
  </si>
  <si>
    <t xml:space="preserve"> Marrow Seeds</t>
  </si>
  <si>
    <t>12119089</t>
  </si>
  <si>
    <t>ـ ـ ـ ـ غيرها من اوراق التمبول الهندي</t>
  </si>
  <si>
    <t>- - - - Other Indian betel leaves</t>
  </si>
  <si>
    <t>13021990</t>
  </si>
  <si>
    <t>غيرها من الخلاصات والعصارات</t>
  </si>
  <si>
    <t>Other Opium Products</t>
  </si>
  <si>
    <t>15021000</t>
  </si>
  <si>
    <t xml:space="preserve"> شحم الأمعاء (ودك) عدا الداخلة في البند 15.03.</t>
  </si>
  <si>
    <t>Tallow other than those of heading 15.03.</t>
  </si>
  <si>
    <t xml:space="preserve"> زيوت ودهون وشحوم من أصل نباتي مغلية أو مؤكسدة أو منزوع ماؤها أو مكبرته، أو منفوخة أو موحدة الجزئيات (مبلمرة) بالتسخين في الفراغ أو في غاز خامل أو معدلة كيماوياً بطريقة أخرى بإستثناء ما يدخل منها في البند 15.16</t>
  </si>
  <si>
    <t xml:space="preserve"> fats and oils and theirfractions of vegetable origin , boiled, oxidised, dehydrated, sulphurised, blown, polymerised by heat in vacuum or in inert gas or otherwise chemically modified, excluding those of heading 15.16</t>
  </si>
  <si>
    <t>16010010</t>
  </si>
  <si>
    <t xml:space="preserve"> سجق ومنتجات مماثلة من لحوم أو من أحشاء وأطراف من خنزير أو من دم حيواني</t>
  </si>
  <si>
    <t>Sausages and similar products, of meat, meat offal of swine or animal blood</t>
  </si>
  <si>
    <t>16024100</t>
  </si>
  <si>
    <t xml:space="preserve"> محضرات واصناف محفوظه من فخذ الخنزير وقطعه</t>
  </si>
  <si>
    <t>Swine, Hams And Cuts Thereof</t>
  </si>
  <si>
    <t>16024900</t>
  </si>
  <si>
    <t xml:space="preserve"> غيرهـــا من المحضرات والاصناف المحفوظه بما فيها المخاليط</t>
  </si>
  <si>
    <t>Swine, Other, Including Mixtures</t>
  </si>
  <si>
    <t>16055600</t>
  </si>
  <si>
    <t>بطلينوس وكوكل وأم الحلول محضر أو محفوظ</t>
  </si>
  <si>
    <t xml:space="preserve"> Clams, cockles and arkshells prepared or preserved</t>
  </si>
  <si>
    <t xml:space="preserve"> سكر قصب محدد بحالته الصلبة في الملاحظة ( 2 ) من ملاحظات البنود الفرعية لهذا الفصل بقصد التصفية والتكرير للصناعة</t>
  </si>
  <si>
    <t xml:space="preserve"> Cane sugar specified in Subheading Note 2 to this Chapter for industrial refining , in solid form</t>
  </si>
  <si>
    <t xml:space="preserve"> غيرها من سكر قصب بحالته الصلبة المحدد في الملاحظة ( 2 ) من ملاحظات البنود الفرعية لهذا الفصل</t>
  </si>
  <si>
    <t xml:space="preserve"> Other of canesugar specified in subheading Note 2 to this chapter, in solid form</t>
  </si>
  <si>
    <t xml:space="preserve"> Other of cane sugar, in solid form</t>
  </si>
  <si>
    <t>18061019</t>
  </si>
  <si>
    <t>18061091</t>
  </si>
  <si>
    <t>- - - - غيرها من مسحوق كاكاو يحتوي على سكر مضاف أو مواد تحلية أخر يستخدم في اعداد المشروبات</t>
  </si>
  <si>
    <t>- - - - Other cocoa powder containing added sugar or other sweetening matter used in the preparation of beverages</t>
  </si>
  <si>
    <t>18061099</t>
  </si>
  <si>
    <t>18062031</t>
  </si>
  <si>
    <t>- - - - منتجات بشكل سائل مركز أو معجون محتوية على كاكاو مضاف إليها سكر أو مواد تحلية أخر، تستخدم في اعداد المشروبات</t>
  </si>
  <si>
    <t>- - - - Cocoa powder containing added sugar or other sweetening matter, containing added peptone or milk used in the preparation of beverages</t>
  </si>
  <si>
    <t>18062039</t>
  </si>
  <si>
    <t>18069031</t>
  </si>
  <si>
    <t>18069039</t>
  </si>
  <si>
    <t>18069091</t>
  </si>
  <si>
    <t>- - - - غيرها من محضرات تحتوي على سكر أو مواد تحلية أخر، تستخدم في اعداد المشروبات</t>
  </si>
  <si>
    <t>- - - - Other products containing added sugar or other sweetening matter used in the preparation of beverages</t>
  </si>
  <si>
    <t>18069099</t>
  </si>
  <si>
    <t>19019012</t>
  </si>
  <si>
    <t>ـ ـ ـ ـ الراكاهوت مضاف اليه سكر او مواد تحلية اخر لصناعة المشروبات</t>
  </si>
  <si>
    <t>Racahout Containing Added Sugar Or Other Sweetening For Making Drinks</t>
  </si>
  <si>
    <t xml:space="preserve"> براعم البوص الهندي (بامبو) محضرة أو محفوظة بغير الخل أو حمض الخليك غير مجمدة</t>
  </si>
  <si>
    <t xml:space="preserve"> Bamboo shoots prepared or preserved otherwise than by vinegar or acetic acid, not frozen</t>
  </si>
  <si>
    <t>20071020</t>
  </si>
  <si>
    <t>مربى وهلام فواكه، وخبيص (مرملاد) وهريس أو عجين فواكه أو ثمار، مطبوخة وان أضيف إليها سكر أو مواد تحلية أخر للحميه</t>
  </si>
  <si>
    <t>Jams, Fruit Jellies, Marmalades, Diet Prparations</t>
  </si>
  <si>
    <t>20081990</t>
  </si>
  <si>
    <t>20083090</t>
  </si>
  <si>
    <t xml:space="preserve"> غيرها من حمضيات صالحة للأكل محضرة او محفوظة</t>
  </si>
  <si>
    <t xml:space="preserve"> Other of Citrus fruit, edible, whether or not containing added sugar or other sweetening matter.</t>
  </si>
  <si>
    <t xml:space="preserve"> غيرها من مخاليط من فواكه أو أثمار واجزاء نباتات أخر صالحة للاكل</t>
  </si>
  <si>
    <t xml:space="preserve"> Other of mixtures of Fruit, nuts and other edible parts of plants, whether or not containing added sugar or other sweetening matter</t>
  </si>
  <si>
    <t xml:space="preserve"> غيرها من مخاليط من أثمار قشرية، صالحة للأكل، وإن أضيف اليها سكر أو مواد تحلية أخر:</t>
  </si>
  <si>
    <t xml:space="preserve"> Other of mixtures of roastted nuts, whether or not containing added sugar or other sweetening matter</t>
  </si>
  <si>
    <t>20095010</t>
  </si>
  <si>
    <t xml:space="preserve">ـ ـ ـ عصير طماطم (بندوره) غير مضاف اليه سكر أو مواد تحلية اخر    </t>
  </si>
  <si>
    <t>ـ ـ ـ Tomato Juice Not Added Sugar Or Other Sweetening</t>
  </si>
  <si>
    <t>21011211</t>
  </si>
  <si>
    <t>- - - - محضرات سريعة الذوبان مضاف اليها سكر او مواد تحلية اخر</t>
  </si>
  <si>
    <t>- - - - Instant preparations containing added sugar or other sweetening matter.</t>
  </si>
  <si>
    <t>21011219</t>
  </si>
  <si>
    <t>22021092</t>
  </si>
  <si>
    <t>- - - - غيرها من مياه تحتوي على سكر او مواد تحلية اخر</t>
  </si>
  <si>
    <t>- - - - Other water, containing added sugar or other sweetening matter</t>
  </si>
  <si>
    <t>22021099</t>
  </si>
  <si>
    <t xml:space="preserve">   - - - Other</t>
  </si>
  <si>
    <t>22029913</t>
  </si>
  <si>
    <t>- - - - غيرها من مشروبات أساسها الحليب أو بدائله بنسبة أقل من 75% مضاف إليها سكر أو أي مواد تحلية أخر</t>
  </si>
  <si>
    <t>- - - Other beverages with milk or milk substitutes content less than 75% containing added sugar or other sweetening matter</t>
  </si>
  <si>
    <t>22029923</t>
  </si>
  <si>
    <t>- - - - غيرها من مشروبات اساسها الكاكاو  مضاف اليه سكر او مواد تحلية اخر</t>
  </si>
  <si>
    <t>- - - - Other cocoa-based beverages, non-aerated, containing added sugar or other sweetened matter</t>
  </si>
  <si>
    <t>22029993</t>
  </si>
  <si>
    <t>- - - - غيرها، مضاف إليها سكر او مواد تحلية اخر</t>
  </si>
  <si>
    <t>- - - - Other, containing added sugar or other sweetening matter</t>
  </si>
  <si>
    <t>22029999</t>
  </si>
  <si>
    <t xml:space="preserve"> - - - - غيرها من مشروبات أخر</t>
  </si>
  <si>
    <t xml:space="preserve"> - - - - Other Of Other Drinks</t>
  </si>
  <si>
    <t>22042200</t>
  </si>
  <si>
    <t>- - في أوعية  تزيد سعتها عن 2 لتر ولا تتجاوز 10 لتر</t>
  </si>
  <si>
    <t xml:space="preserve"> -- In Containers Holding More Than 2 L But Not More Than 10 L”.</t>
  </si>
  <si>
    <t>22060000</t>
  </si>
  <si>
    <t>مشروبات مخمرة أخر -شراب تفاح أو كمثرى أو محلول العسل مثلا، مخاليط مشروبات مخمرة ومخاليط مشروبات مخمرة مع مشروبات لا كحولية غير داخلة أو مذكورة في مكان اخر</t>
  </si>
  <si>
    <t>Other Fermented Beverages (E.G. Cider, Perry, Mead) Mixtures Of Fermented Beverages And Non Alcoholic Beverages (N.E.S.)</t>
  </si>
  <si>
    <t>24039990</t>
  </si>
  <si>
    <t>غيرها من خلاصات وارواح التبغ</t>
  </si>
  <si>
    <t>Tobacco, Other</t>
  </si>
  <si>
    <t>25120000</t>
  </si>
  <si>
    <t>دقيق حفريات سيليسية (كيسليجور وتريبلويت ودياتوميت مثلا) وأتربة سيليسية مماثلة ذات وزن نوعي ظاهر لا يزيد عن 1، وان كانت مكلسة</t>
  </si>
  <si>
    <t>Siliceous Fossil Meals (E.G. Kieselguhr, Tripolite &amp; Diatomite) And Similar Siliceous Earths, Whether Or Not Calcined, Of An Apparent Specific Gravity Of 1 Or Less</t>
  </si>
  <si>
    <t>25161100</t>
  </si>
  <si>
    <t xml:space="preserve"> جرانيت- خاماً أو مشذباً بصورة غير منتظمة</t>
  </si>
  <si>
    <t xml:space="preserve"> غيرها من مغنسيا منصهرة كهربائياً؛ مغنسيا تامة الاحتراق (ملبده)، وإن احتوت على كميات قليلة من أكاسيد أخر مضافة قبل التلبيد</t>
  </si>
  <si>
    <t xml:space="preserve"> Other of fused magnesia; deadburned (sintered) magnesia, whether or not containing small quantities of other oxides added before sintering.</t>
  </si>
  <si>
    <t>25309040</t>
  </si>
  <si>
    <t>Meerschaum,  Earth Coloer</t>
  </si>
  <si>
    <t>26110000</t>
  </si>
  <si>
    <t>خامات تنجستين ومركزاتها</t>
  </si>
  <si>
    <t>Tungsten Ores &amp; Concentrates</t>
  </si>
  <si>
    <t>27060000</t>
  </si>
  <si>
    <t>قطران مقطر من فحم حجري، من لجنيت أو خنور وغيره من قطران معدني، وان كان مقطرا جزئيا أو منزوعا منه الماء، بما في ذلك القطران المجدد</t>
  </si>
  <si>
    <t>Tar Distilled From Coal, From Lignite Or From Peat, And Other Mineral Tars, Whether Or Not Dehydrated Or Partially Distilled, Including Reconstituted Tars</t>
  </si>
  <si>
    <t>27101214</t>
  </si>
  <si>
    <t>زيوت ومحضرات خفيفة- نافثا، بنزين طبيعي</t>
  </si>
  <si>
    <t>- - - - Natural Gasoline</t>
  </si>
  <si>
    <t>27101222</t>
  </si>
  <si>
    <t>وقود لمحركات الطائرات النفاثة ( jp4 ) محتوية على ما لا يقل عن 70% وزناً من زيوت نفط أو من زيوت متحصل عليها من مواد معدنية قارية</t>
  </si>
  <si>
    <t xml:space="preserve"> Fuel for jetplane engine ( JP4 ) containing by weight 70 % or more of petroleum oils or of oils obtained from bituminous minerals</t>
  </si>
  <si>
    <t>27101241</t>
  </si>
  <si>
    <t xml:space="preserve"> زيوت وقود للسفن، محتوية على ما لا يقل عن 70% وزناً من زيوت نفط أو من زيوت متحصل عليها من مواد معدنية قارية</t>
  </si>
  <si>
    <t xml:space="preserve"> Fule oli for ships, containing by weight 70 % or more of petroleum oils or of oils obtained from bituminous minerals</t>
  </si>
  <si>
    <t xml:space="preserve"> زيوت وقود خام مصفي جزئيا (توبد كرود)، محتوية على ما لا يقل عن 70% وزناً من زيوت نفط أو من زيوت متحصل عليها من مواد معدنية قارية</t>
  </si>
  <si>
    <t xml:space="preserve"> Fule oli partially refined crude oil (topped crude), containing by weight 70 % or more of petroleum oils or of oils obtained from bituminous minerals</t>
  </si>
  <si>
    <t>27101997</t>
  </si>
  <si>
    <t>زيوت لأغراض أخر، زيوت بيضاء -مثل زيت الفازلين وزيت البارافين</t>
  </si>
  <si>
    <t>Petroleum Products, White Oils Such As Vaseline Oil And Paraffin Oil</t>
  </si>
  <si>
    <t>27112100</t>
  </si>
  <si>
    <t>غاز طبيعي في حالة غازية</t>
  </si>
  <si>
    <t>Natural Gas In Gaseous State</t>
  </si>
  <si>
    <t>28070020</t>
  </si>
  <si>
    <t>اوليــوم -حامض كبريتيك زيتي</t>
  </si>
  <si>
    <t xml:space="preserve"> Oleum(Oily Sulphuric Acid)</t>
  </si>
  <si>
    <t>28111990</t>
  </si>
  <si>
    <t>غيرها من الاحماض الغير عضويه</t>
  </si>
  <si>
    <t>Other Inorganic Acids</t>
  </si>
  <si>
    <t>28161000</t>
  </si>
  <si>
    <t xml:space="preserve"> هيدروكسيد وفوق أوكسيد المغنزيوم</t>
  </si>
  <si>
    <t xml:space="preserve"> Hydroxide And Peroxide Of Magnesium</t>
  </si>
  <si>
    <t>28271000</t>
  </si>
  <si>
    <t>كلوريد النشادر (الأمونيوم)</t>
  </si>
  <si>
    <t>Ammonium Chloride</t>
  </si>
  <si>
    <t>28275900</t>
  </si>
  <si>
    <t>غيرها من البروميدات الصوديوم واوكسيد البروم</t>
  </si>
  <si>
    <t>Bromides &amp; Bromide Oxides, Other</t>
  </si>
  <si>
    <t>28332910</t>
  </si>
  <si>
    <t>ـ ـ ـ كبريتات الرصاص</t>
  </si>
  <si>
    <t>- - -  Lead Sulphates</t>
  </si>
  <si>
    <t>28351000</t>
  </si>
  <si>
    <t>فوسفينات (هيبوفوسفيناتات) وفوسفانات (فوسفيتات)</t>
  </si>
  <si>
    <t>Phosphinates (Hypophosphites) &amp; Phosphonates (Phosphites) Of Inorganic Acids And Metals</t>
  </si>
  <si>
    <t>28352920</t>
  </si>
  <si>
    <t>فوسفات أخر من حديد</t>
  </si>
  <si>
    <t>Other Phosphates Of Iron</t>
  </si>
  <si>
    <t>28353990</t>
  </si>
  <si>
    <t>غيرها من بولي فوسفات</t>
  </si>
  <si>
    <t>Other From Polyphosphates</t>
  </si>
  <si>
    <t>28429000</t>
  </si>
  <si>
    <t>غيرها من املاح الاحماض غير العضويه</t>
  </si>
  <si>
    <t>Salts Of Inorganic Acids Or Peroxoacids Nes, Other</t>
  </si>
  <si>
    <t>غيرها منفوسفيدات ، وإن كانت محددة الصفات كيماوياً ، باستثناء فوسفورات الحديد مركبات غير عضوية</t>
  </si>
  <si>
    <t xml:space="preserve"> Other of inorganic componds</t>
  </si>
  <si>
    <t>29037910</t>
  </si>
  <si>
    <t>ـ ـ ـ مشتقات الميثان أو الإيتان أو البروبين المهلجنة فقط مع الفلور والكلور</t>
  </si>
  <si>
    <t>- - - Methan, Ethane Or Propane Derivatives, Halogenated Only With Fluorine &amp; Chlorine</t>
  </si>
  <si>
    <t>29051910</t>
  </si>
  <si>
    <t xml:space="preserve"> ثنائى ايثل هيكسانول - غيرها من كحولات لا دورية أحادية الهيدروكسيل مشبعة</t>
  </si>
  <si>
    <t xml:space="preserve">   - - - Diethylhexanol</t>
  </si>
  <si>
    <t>29054300</t>
  </si>
  <si>
    <t>مانيتول - كحولات لا دورية متعددة الهيدروكسيل الغير مشبعة</t>
  </si>
  <si>
    <t xml:space="preserve"> Mannitol</t>
  </si>
  <si>
    <t>29142200</t>
  </si>
  <si>
    <t xml:space="preserve"> سيكلو هكسانون ومثيل سيكلو هكسانونات</t>
  </si>
  <si>
    <t xml:space="preserve"> Cyclohexanone And Methylcyclohexanones</t>
  </si>
  <si>
    <t>29163900</t>
  </si>
  <si>
    <t>غيرها من احماض الكاربوكسيه الاحاديه العطريه</t>
  </si>
  <si>
    <t>Aromatic Monocarboxylic Acids, Other</t>
  </si>
  <si>
    <t>29171400</t>
  </si>
  <si>
    <t>أنهيدريد مالِيك</t>
  </si>
  <si>
    <t xml:space="preserve"> Maleic Anhydride</t>
  </si>
  <si>
    <t>29173500</t>
  </si>
  <si>
    <t>أنهيدريد فتاليك</t>
  </si>
  <si>
    <t xml:space="preserve"> Phthalic Anhydride</t>
  </si>
  <si>
    <t>29173990</t>
  </si>
  <si>
    <t>غيرها من أحماض كاربوسيلية جماعية عطرية</t>
  </si>
  <si>
    <t>Other From Aromatic Polycarboxylic Acids</t>
  </si>
  <si>
    <t>29209070</t>
  </si>
  <si>
    <t>ـ ـ ـ  ثنائي نترات الايثيلين</t>
  </si>
  <si>
    <t>- - -  Ethylene Dinitrate</t>
  </si>
  <si>
    <t>29211910</t>
  </si>
  <si>
    <t xml:space="preserve"> ثاني(2-كلوروايثيل) ايثيلامين</t>
  </si>
  <si>
    <t xml:space="preserve"> Die (2-Chloroethyl)Ethylamine</t>
  </si>
  <si>
    <t>29215100</t>
  </si>
  <si>
    <t xml:space="preserve"> اورثو وميتـا وبــارا فينيلين ثنائي أمين وثنائي أمينو تولـوينات ومشــتقاتها وأملاح هذه المنتجات</t>
  </si>
  <si>
    <t xml:space="preserve"> O-, M-, P-Phenylenediamine, Diaminotoluenes, And Their Derivatives; Salts Thereof</t>
  </si>
  <si>
    <t>29221200</t>
  </si>
  <si>
    <t>ثنائي إيثانول أمين وأملاحه</t>
  </si>
  <si>
    <t xml:space="preserve"> Diethanolamine And Its Salts</t>
  </si>
  <si>
    <t>29252900</t>
  </si>
  <si>
    <t>ـ ـ غيرها من ايمينات ومشتقاتها؛ أملاح هذه المنتجات</t>
  </si>
  <si>
    <t>Other of Imines and their derivatives; salts thereof</t>
  </si>
  <si>
    <t>29269090</t>
  </si>
  <si>
    <t xml:space="preserve"> غيرها من مركبات ذات وظيفة نيتريلية</t>
  </si>
  <si>
    <t xml:space="preserve"> Other of Nitrilefunction compounds</t>
  </si>
  <si>
    <t>O ايثـــــيل Sفينــــيل ايثيل فوسفونوثيولوثيونات (فونوفو)</t>
  </si>
  <si>
    <t xml:space="preserve"> Oethyl Svinylethyl phosphonothioluthionates</t>
  </si>
  <si>
    <t>29309095</t>
  </si>
  <si>
    <t>ثيوثاني جليكول (INN) (ثنائي(2-هيدروكسي ايثيل) سلفايد)</t>
  </si>
  <si>
    <t xml:space="preserve"> - - - - Thio-Diglycol(Inn) (Di 2-Hydroxyethyl) Sulfide)</t>
  </si>
  <si>
    <t>29309099</t>
  </si>
  <si>
    <t>غيرها من مركبات الكبريت العضويه</t>
  </si>
  <si>
    <t>Organo Sulphur Compounds, Other</t>
  </si>
  <si>
    <t>29313100</t>
  </si>
  <si>
    <t>- - ثنائي ميثيل ميثيل فوسفـونيت</t>
  </si>
  <si>
    <t>-- Dimethyl Methylphosphonate</t>
  </si>
  <si>
    <t>29319051</t>
  </si>
  <si>
    <t>ـ ـ ـ ـ 2-كلوروفينيل ثاني كلورو أرزين</t>
  </si>
  <si>
    <t>- - - - 2-Chlorophenyl Dichloro Arzine</t>
  </si>
  <si>
    <t>29321900</t>
  </si>
  <si>
    <t>غيرها من المركبات الدوريه غير المنسجمه</t>
  </si>
  <si>
    <t>Heterocyclic Compounds, Other</t>
  </si>
  <si>
    <t>29333300</t>
  </si>
  <si>
    <t>فنتانيل ،انيلريدين ،بيزيتراميد ،برومازبام ،دايفينوكسين ،دايفينوكسيلات ،ديبيبانون ،كيتوبيميدون ،ميثيل فينيدات ،بنتازوسين ،بثيدين ،انترميدييت أ،فينسيكليدين  PCP،فينوبيريدين ،بيبرادرول ،بيريتراميد ،بروبيرام ،وتريميبيريدين ؛أملاحها</t>
  </si>
  <si>
    <t xml:space="preserve"> - - Alfentanil (Inn), Anileridine (Inn), Bezitramide (Inn), Bromazepam (Inn), Difenoxin (Inn), Diphenoxylate (Inn), Dipipanone (Inn), Fentayl (Inn), Ketobemidone (Inn), Methlpenidate (Inn), Pentazocine (Inn), Pethidine (Inn), Pethidine (Inn), Intermediate A,Phencyclidine (Inn) (Pcp), Phenoperidine</t>
  </si>
  <si>
    <t>29362200</t>
  </si>
  <si>
    <t>فيتامين B1 بروفيتامينات غير مخلوطه و مشتقاته</t>
  </si>
  <si>
    <t xml:space="preserve"> Vitamin B1 And Its Derivatives</t>
  </si>
  <si>
    <t>29362600</t>
  </si>
  <si>
    <t>فيتامين (B12)  بروفيتامين  غير مخلوط ومشتقاته</t>
  </si>
  <si>
    <t xml:space="preserve"> Vitamin B12 And Its Derivatives</t>
  </si>
  <si>
    <t>29372100</t>
  </si>
  <si>
    <t>كورتيزون وهــيدروكورتيزون وبريدنيزون (ديهيدروكورتيزون ) وبريد ترولون(ديهيدرو هايدروكورتيزون</t>
  </si>
  <si>
    <t>- - Cortisone, Hormones, Prednisone (Dehydrocortisone) And Prednisolone (Dehydrohydrocortisone)</t>
  </si>
  <si>
    <t>30021300</t>
  </si>
  <si>
    <t>- - المنتجات المناعية غير المخلوطة، غير مهيأة بجرعات معايرة أو بأشكال أو أغلفة للبيع بالتجزئة</t>
  </si>
  <si>
    <t xml:space="preserve"> -- Immunological Products, Unmixed, Not Put Up In Measured Doses Or In Forms Or Packings For Retail Sale</t>
  </si>
  <si>
    <t>30036000</t>
  </si>
  <si>
    <t>- غيرها ، تحتوي على المواد الفعالة المضادة للملاريا المذكورة في ملاحظة البنود الفرعية (2) لهذا الفصل</t>
  </si>
  <si>
    <t>أدوية تحتوي على ايفدرين أو أملاحه، مهيأة في جرعات معايرةأو في أغلفة معدة للبيع بالتجزئة</t>
  </si>
  <si>
    <t xml:space="preserve"> Medicaments containing ephedrine or its salts, put up in measured dosesor in forms or packings for retail sale</t>
  </si>
  <si>
    <t>أدوية تحتوي على بسيودوإيفدرين (INN)أو أملاحه، مهيأة في جرعات معايرةأو في أغلفة معدة للبيع بالتجزئة</t>
  </si>
  <si>
    <t xml:space="preserve"> Medicaments containing pseudoephedrine (INN) or its salts, put up in measured dosesor in forms or packings for retail sale</t>
  </si>
  <si>
    <t>أدوية تحتوي على نورايفدرين أو أملاحه، مهيأة في جرعات معايرةأو في أغلفة معدة للبيع بالتجزئة</t>
  </si>
  <si>
    <t xml:space="preserve"> Medicaments containing norephedrine or its salts, put up in measured dosesor in forms or packings for retail sale</t>
  </si>
  <si>
    <t>غيرها من أدوية تحتوي على أشباه قلويات أومشتقاتها، مهيأة في جرعات معايرةأو في أغلفة معدة للبيع بالتجزئة</t>
  </si>
  <si>
    <t xml:space="preserve"> Other of Medicaments containing alkaloids or derivatives thereof</t>
  </si>
  <si>
    <t>غيرها من اسمدة فوق الفوسفات (سوبر فوسفات)،معدنية أو كيماوية</t>
  </si>
  <si>
    <t xml:space="preserve"> Other of mineral or chemical fertilisers of superphosphates</t>
  </si>
  <si>
    <t>32030020</t>
  </si>
  <si>
    <t xml:space="preserve"> مواد تلوين من أصل حيواني</t>
  </si>
  <si>
    <t>Coloring Matter Of Animal Origin</t>
  </si>
  <si>
    <t>32041500</t>
  </si>
  <si>
    <t>مواد تلوين عضوية تركيبية ومحضرات أساسها هذه المواد -  أصباغ الراقود ( بما في ذلك الأصباغ القابلة للاستعمال في حالتها كألوان سطحية ) ومحضرات أساسها هذه الأصباغ</t>
  </si>
  <si>
    <t xml:space="preserve"> Vat Dyes (Including Those Usable In That State As Pigments) And Preparations Based Thereon</t>
  </si>
  <si>
    <t>32041600</t>
  </si>
  <si>
    <t xml:space="preserve"> مواد تلوين عضوية تركيبية ومحضرات أساسها هذه المواد - أصباغ متفاعلة ومحضرات أساسها هذه الأصباغ</t>
  </si>
  <si>
    <t>Reactive Dyes And Preparations Based Thereon</t>
  </si>
  <si>
    <t>32141030</t>
  </si>
  <si>
    <t xml:space="preserve"> معاجين راتنجية لإستعمالات فنية</t>
  </si>
  <si>
    <t xml:space="preserve"> Resin Mastics For Technical Usages</t>
  </si>
  <si>
    <t>35022000</t>
  </si>
  <si>
    <t>زلال اللبن ، بما في ذلك مركزات اثنين أو أكثر من بروتينات مصل اللبن</t>
  </si>
  <si>
    <t>Milk Albumin, Including Concentrates Of Two Or More Whey Proteins</t>
  </si>
  <si>
    <t>35051020</t>
  </si>
  <si>
    <t>النشاء الذي سبق تهليمه أو النشاء النافش</t>
  </si>
  <si>
    <t xml:space="preserve"> Pregelatinised Or Swelling Starch</t>
  </si>
  <si>
    <t>35051030</t>
  </si>
  <si>
    <t xml:space="preserve"> النشاء المعالج بالأثير أو بالأستيرات</t>
  </si>
  <si>
    <t xml:space="preserve"> Starches Modifiod By Etherification Or Esterification</t>
  </si>
  <si>
    <t>37025400</t>
  </si>
  <si>
    <t>افلام بعرض يزيد عن 16 مم ولايتجاوز 35مم  وبطول لا يزيد عن 30 م ، عدا المستعملة في الشرائح الإيجابية الشفافة (سلايد)</t>
  </si>
  <si>
    <t>Film Of A Width Exceeding 16 Mm But Not Exceedinل 35 Mm And Of A Length Not Exceeding 30 M, Other Than For Sltdes</t>
  </si>
  <si>
    <t>37025600</t>
  </si>
  <si>
    <t>افلام بعـرض يزيـد عن 35مم</t>
  </si>
  <si>
    <t>Film Of A Width Exceeding 35 Mm</t>
  </si>
  <si>
    <t>37031000</t>
  </si>
  <si>
    <t xml:space="preserve"> لفائف يزيد عرضها عن 610مم</t>
  </si>
  <si>
    <t xml:space="preserve"> In Rolls Of A Width Exceeding 610 Mm</t>
  </si>
  <si>
    <t>مبيدات أعشاب وموقفات الإنبات ومنظمات نمو النبات تحتوي على بروموميثان (ميثيل بروميد) أو بروموكلوروميثان</t>
  </si>
  <si>
    <t xml:space="preserve"> Herbicides, antisprouting products and plantgrowth regulators containing Bromomithan (methyl bromide) or bromochloromethane</t>
  </si>
  <si>
    <t>38091090</t>
  </si>
  <si>
    <t>غيرها من محضرات التثبيت</t>
  </si>
  <si>
    <t>Finishing Agents, Other</t>
  </si>
  <si>
    <t>38231200</t>
  </si>
  <si>
    <t xml:space="preserve"> حمض الزيت اولييك</t>
  </si>
  <si>
    <t xml:space="preserve"> Oleic Acid</t>
  </si>
  <si>
    <t>38248200</t>
  </si>
  <si>
    <t>ـ ـ الأصناف المحددة في ملاحظة البند الفرعي رقم (3) لهذا الفصل، تحتوي على فينيلات ثنائية بولي كلورية (PCBs)، فينيلات ثلاثية بولي كلورية (PCTs) أو فينيلات ثنائية بولي برومية (PBBs)</t>
  </si>
  <si>
    <t>Goods specified in Subheading Note 3 to this Chapter ofmixtures and preparations, contining polychlorinated biphenyls (PCBs), polychlorinated terphenyls(PCTs) or polychlorinated biphenyls (PBBs)</t>
  </si>
  <si>
    <t>38248300</t>
  </si>
  <si>
    <t>ـ ـ الأصناف المحددة في ملاحظة البند الفرعي رقم (3) لهذا الفصل، تحتوي على ثالث (2،3ثاني برومو بروبيل) فوسفات</t>
  </si>
  <si>
    <t>Goods specified in Subheading Note 3 to this Chapter ofmixtures and preparations, contining tris(2,3dibromoropyl) phosphate</t>
  </si>
  <si>
    <t>38249094</t>
  </si>
  <si>
    <t xml:space="preserve"> ســائل لمبردات الحرارة (الرادياتيرات) يحتوي على مادة إيثيل الجلايكول</t>
  </si>
  <si>
    <t xml:space="preserve">  - - - - Radiator Coolant Containing Ethyl Glycol</t>
  </si>
  <si>
    <t>38249994</t>
  </si>
  <si>
    <t>- - - -  سائل لمبردات الحرارة ( الراديترات ) يحتوي علي مادة إيثيل الجلايكول</t>
  </si>
  <si>
    <t>39014000</t>
  </si>
  <si>
    <t>ـ كوبوليمرات الإيثيلين - ألفا-أوليفين وزنها النوعي يقل عن 0.94</t>
  </si>
  <si>
    <t>- Ethylene-Alpha-Olefin Copolymers, Having A Specific Gravity Of Less Than 0.94</t>
  </si>
  <si>
    <t>39044000</t>
  </si>
  <si>
    <t xml:space="preserve"> كوبوليمرات كلوريد فينيل أُخر</t>
  </si>
  <si>
    <t xml:space="preserve"> Other Vinyl Chloride Copolymers</t>
  </si>
  <si>
    <t>39046900</t>
  </si>
  <si>
    <t>غيرها من البولميرات والبولى تترافلورو والألوفينات</t>
  </si>
  <si>
    <t>Halogenated Olefins, Other</t>
  </si>
  <si>
    <t>39121200</t>
  </si>
  <si>
    <t>سليلوز ملدنة</t>
  </si>
  <si>
    <t>Cellulose And Chemical Derivatives Nes, Plasticised</t>
  </si>
  <si>
    <t>39251090</t>
  </si>
  <si>
    <t>40012200</t>
  </si>
  <si>
    <t>مطاط طبيعي محدد الصفات فنياً " TSNR "</t>
  </si>
  <si>
    <t>Technically Specified Natural Rubber (Tsnr)</t>
  </si>
  <si>
    <t>إطارات خارجية هوائية جديدة، من مطاط من الأنواع المستعملة علي المركبات وأالآلات الزراعية أو الحراجية</t>
  </si>
  <si>
    <t xml:space="preserve"> New pneumatic tyres, of rubber, of a kind used on agricultural or forestry vehicles and machines</t>
  </si>
  <si>
    <t>41079200</t>
  </si>
  <si>
    <t xml:space="preserve"> Leather Of Animals, Full Grain  Splits</t>
  </si>
  <si>
    <t>43023000</t>
  </si>
  <si>
    <t>فراء كاملة وقطعها ونفايات وسقط، غير مجمعة</t>
  </si>
  <si>
    <t>Fur Skins, Whole Or Pieces And Waste, Not Assembled</t>
  </si>
  <si>
    <t>43040010</t>
  </si>
  <si>
    <t>الفراء الاصطناعي بشكل قطع</t>
  </si>
  <si>
    <t>Artificial Fur In The Form Of Pieces</t>
  </si>
  <si>
    <t>44039300</t>
  </si>
  <si>
    <t>- - من زان ( من نوع فاجوس ) مقاس أي من مقطعها العرضي 15 سم أو أكثر</t>
  </si>
  <si>
    <t xml:space="preserve"> -- Of Beech (Fagus Spp.), Of Which Any Cross-Sectional Dimension Is 15 Cm Or More</t>
  </si>
  <si>
    <t>44071910</t>
  </si>
  <si>
    <t xml:space="preserve"> خشب منشور أو مقطع طولياً أو مشرحاً أو مقطعاً بطريقة التقشير الدائري، يزيد سمكة عن 6 مم، من انواع صنوبريات اخر، ممسوحة</t>
  </si>
  <si>
    <t>Wood sawn or chipped lengthwise, sliced or peeled, of a thickness exceeding 6 mm, of other Coniferous, Planed</t>
  </si>
  <si>
    <t>44072520</t>
  </si>
  <si>
    <t>أخشاب استوائية، منشورة أو مقطعا طوليا أو مشرحا أو مسطحا  مجمعه بالتلسين</t>
  </si>
  <si>
    <t>Tropical Woods, Finger-Jointed</t>
  </si>
  <si>
    <t>44079220</t>
  </si>
  <si>
    <t>44079600</t>
  </si>
  <si>
    <t>ـ ـ من القَضبان ( البـِتيولا) (من نوع بيتولا).</t>
  </si>
  <si>
    <t xml:space="preserve"> -- Of Birch (Betula Spp.)</t>
  </si>
  <si>
    <t>44083120</t>
  </si>
  <si>
    <t>Veneer/Plywood Sheets, Finger-Jionted</t>
  </si>
  <si>
    <t xml:space="preserve"> ألواح الأرضيات المجمعة منبوص هندي "بامبو أوخيزران "أو تتضمــن طبقـة خارجية واحدة على الأقـــل (طبقة التلبيس) من خيزران</t>
  </si>
  <si>
    <t xml:space="preserve"> Assembled flooing panels of bamboo or with at least the top layer (wear layer) of bamboo</t>
  </si>
  <si>
    <t xml:space="preserve"> غيرها من مصنوعات نجارة للتركيب في الأبنية وأصناف من خشب للأغراض الانشائية ، بما في ذلك ألواح الخشب الخلوية ، ألواح الأرضيات المجمعة لويحات وفلق التسقيف</t>
  </si>
  <si>
    <t xml:space="preserve"> Other of builders' joinery and carpentry of wood, including cellular wood panels, assembled flooring panels, shingles and shakes</t>
  </si>
  <si>
    <t>44209030</t>
  </si>
  <si>
    <t>Wooden Beads</t>
  </si>
  <si>
    <t>44219040</t>
  </si>
  <si>
    <t>سلالم نقالة</t>
  </si>
  <si>
    <t>Wooden Portable Ladders</t>
  </si>
  <si>
    <t xml:space="preserve"> أصناف أخر من خشب منبوص هندي "بامبو أو خيزران"</t>
  </si>
  <si>
    <t xml:space="preserve"> Other articles of wood of bamboo</t>
  </si>
  <si>
    <t>لوحات الاعلانات ورقاع أسماء النباتات ولافتات الطرق منبوص هندي "بامبو أو خيزران"</t>
  </si>
  <si>
    <t xml:space="preserve"> Advertisement boards, signboards, road signs of wood</t>
  </si>
  <si>
    <t>مكاييل ومقاييس السعة من خشب</t>
  </si>
  <si>
    <t xml:space="preserve"> Capacity measures and scales of wood</t>
  </si>
  <si>
    <t>45011000</t>
  </si>
  <si>
    <t xml:space="preserve"> فلين طبيعي خام أو محضر بطريقة بسيطة</t>
  </si>
  <si>
    <t xml:space="preserve"> Natural Cork, Raw Or Simply Prepared</t>
  </si>
  <si>
    <t>45020020</t>
  </si>
  <si>
    <t xml:space="preserve"> ألواح ومكعبات وصفائح لصناعة التبريد أو لحفظ الثروة الزراعية</t>
  </si>
  <si>
    <t xml:space="preserve"> Cork Plates,Cubes And Sheets For Refrigeration</t>
  </si>
  <si>
    <t>45039010</t>
  </si>
  <si>
    <t>عوامات من فلين طبيعي معدة لشباك الصيد</t>
  </si>
  <si>
    <t>Floats Of Natural Cork For Fishing Nets</t>
  </si>
  <si>
    <t>45049010</t>
  </si>
  <si>
    <t>عوامات مصنوعة من فلين مكتل معدة لشباك الصيد</t>
  </si>
  <si>
    <t>Floats Made Of Agglomerated Cork For Fishing Nets</t>
  </si>
  <si>
    <t xml:space="preserve"> مصنوعات صناعة السلال من مواد نباتية</t>
  </si>
  <si>
    <t xml:space="preserve"> Other of basketwork, wickerwork articles</t>
  </si>
  <si>
    <t>47063000</t>
  </si>
  <si>
    <t xml:space="preserve"> غيرها، من عجائن "بوص هندي بامبو أو خيزران "</t>
  </si>
  <si>
    <t xml:space="preserve"> Other, Pulps of bamboo</t>
  </si>
  <si>
    <t>Bleached Uniformly Throughout The Mass And Of Which More Than 95 % By Weight Of The Total Fibre Content Consists Of Wood Fibres Obtained By A Chemical Process</t>
  </si>
  <si>
    <t>48045900</t>
  </si>
  <si>
    <t>غيره من الورق المبيض بطريق موحده</t>
  </si>
  <si>
    <t>Paper,  Other</t>
  </si>
  <si>
    <t>48055000</t>
  </si>
  <si>
    <t xml:space="preserve"> ورق وورق مقوى ملبد</t>
  </si>
  <si>
    <t xml:space="preserve"> Felt Paper And Paperboard</t>
  </si>
  <si>
    <t>48111000</t>
  </si>
  <si>
    <t>ورق وورق مقوى، مطلي بالقطران أو القار أو بالإسفلت</t>
  </si>
  <si>
    <t>Tarred Or Asphalted Paper And Paperboard</t>
  </si>
  <si>
    <t>48139000</t>
  </si>
  <si>
    <t>غيرها من الكتل والالواح المرشحه</t>
  </si>
  <si>
    <t>Cigarette Paper,  Other</t>
  </si>
  <si>
    <t>49029030</t>
  </si>
  <si>
    <t>النشرات الدورية</t>
  </si>
  <si>
    <t>Illustrated Periodicals</t>
  </si>
  <si>
    <t>49029090</t>
  </si>
  <si>
    <t>Periodicals, Other</t>
  </si>
  <si>
    <t>49070019</t>
  </si>
  <si>
    <t xml:space="preserve"> طوابع أخر</t>
  </si>
  <si>
    <t xml:space="preserve"> Other Stamps</t>
  </si>
  <si>
    <t>51091000</t>
  </si>
  <si>
    <t>خيوط من صوف او وبر ناعم تحتوي على 85% وزناًأو أكثر من الصوف أو الوبر الناعم</t>
  </si>
  <si>
    <t xml:space="preserve"> Containing 85 % Or More By Weight Of Wool Or Of Fine Animal Hair</t>
  </si>
  <si>
    <t>52079000</t>
  </si>
  <si>
    <t>غيرها من خيوط القطن</t>
  </si>
  <si>
    <t>Cotton Yarn, Other</t>
  </si>
  <si>
    <t>52094100</t>
  </si>
  <si>
    <t>52094200</t>
  </si>
  <si>
    <t>52104100</t>
  </si>
  <si>
    <t>52113200</t>
  </si>
  <si>
    <t>52115100</t>
  </si>
  <si>
    <t>53031000</t>
  </si>
  <si>
    <t>جوت وألياف نسجية لحائية أخر، (عدا الكتان والقنب والرامى)، خام أو معالجة ولكن غير مغزول</t>
  </si>
  <si>
    <t>Jute And Other Textile Bast Fibers (Excluding Flax, True Hemp And Remie), Raw Or Processed But Not Spun</t>
  </si>
  <si>
    <t>54023200</t>
  </si>
  <si>
    <t xml:space="preserve"> خيوط عاليه المتانه من نايلون أو من بولي أميدات أُخر ، مقاس الخيط المفرد منها يزيد عن 50 تكس</t>
  </si>
  <si>
    <t xml:space="preserve"> Of Nylon Or Other Polyamides, Measuring Per Single Yarn More Than 50 Tex</t>
  </si>
  <si>
    <t>54026100</t>
  </si>
  <si>
    <t>خيوط من شعيرات اصطناعيه من أسيتات السليلوز</t>
  </si>
  <si>
    <t>Textured Yarn Of Cellulose Acetate</t>
  </si>
  <si>
    <t>54074300</t>
  </si>
  <si>
    <t>54075100</t>
  </si>
  <si>
    <t>55041000</t>
  </si>
  <si>
    <t>ألياف اصطناعية غير مستمرة من حرير فسكوز</t>
  </si>
  <si>
    <t>Artificial Staple Fibers, Of Viscose Rayon</t>
  </si>
  <si>
    <t>55092100</t>
  </si>
  <si>
    <t>خيوط (عدا خيوط الخياطة) مفردة</t>
  </si>
  <si>
    <t>Yarn (Not Sewing Thread) Of Synthetic Staple Fibers, Single Yarn</t>
  </si>
  <si>
    <t>55111000</t>
  </si>
  <si>
    <t>خيوط (عدا خيوط الخياطة) من ألياف تركيبية غير مستمرة، تحتوي على 85% أو أكثر وزنا من تلك الألياف مهيأة للبيع بالتجزئة</t>
  </si>
  <si>
    <t>Yarn (Other Than Sewing Thread) Of Synthetic Staple Fibers, Containing 85% Or More By Weight Of Such Fibers, Put Up For Retail Sale</t>
  </si>
  <si>
    <t>55112000</t>
  </si>
  <si>
    <t>خيوط (عدا خيوط الخياطة) من ألياف تركيبية غير مستمرة تحتوي على أقل من 85% وزنا من تلك الألياف مهيأة للبيع بالتجزئة</t>
  </si>
  <si>
    <t>Yarn (Other Than Sewing Thread) Of Synthetic Staple Fibers, Containing Less Than 85% By Weight Of Such Fibers, Put Up For Retail Sale</t>
  </si>
  <si>
    <t>55159100</t>
  </si>
  <si>
    <t>55159900</t>
  </si>
  <si>
    <t>56012900</t>
  </si>
  <si>
    <t>غيرها من المناشف الصحيه</t>
  </si>
  <si>
    <t xml:space="preserve"> Sanitary Towels And Tampons, Other</t>
  </si>
  <si>
    <t>56013000</t>
  </si>
  <si>
    <t xml:space="preserve"> زغب و غبار نسجي و عقد من مواد نسجية</t>
  </si>
  <si>
    <t xml:space="preserve"> Sanitary Towels And Tampons, Textile Flock And Dust And Mill Neps</t>
  </si>
  <si>
    <t>56072920</t>
  </si>
  <si>
    <t>Textile Fibers Of The Genus Agave, Plaited</t>
  </si>
  <si>
    <t>57024190</t>
  </si>
  <si>
    <t>57029220</t>
  </si>
  <si>
    <t>57041000</t>
  </si>
  <si>
    <t>سجاد مربعات لا تتجاوز مساحة سطحها عن 3ر0 متر مربع</t>
  </si>
  <si>
    <t>Carpet Tiles Of A Maximum Area Of 0, 3 Sq. Mt.</t>
  </si>
  <si>
    <t>58030000</t>
  </si>
  <si>
    <t>نسج بعقدة غزية عدا الأصناف الداخلة في البند 58/06</t>
  </si>
  <si>
    <t>Gauze, Other Than Narrow Fabrics Of Heading 58/06</t>
  </si>
  <si>
    <t>58043000</t>
  </si>
  <si>
    <t xml:space="preserve"> مسننات يدوية الصنع</t>
  </si>
  <si>
    <t xml:space="preserve"> Hand-Made Lace</t>
  </si>
  <si>
    <t>58050000</t>
  </si>
  <si>
    <t>ديابيج يدوية النسج (من الأنواع جوبلان وفلاندرو اوبوسون وبوفيه وما يماثلها) وديابيج مشغولة بالإبرة (بالغرز الصغيرة أو الغرز المتقاطعة) وان كانت جاهزة</t>
  </si>
  <si>
    <t>Hand Woven Tapestries Of The Type Gobelins, Flanders, Aubusson, Beauvais &amp; The Like, Needle Worked Tapestries (E.G. Petit Point, Cross Stitch), Whether Or Not Made Up</t>
  </si>
  <si>
    <t>59019030</t>
  </si>
  <si>
    <t>نسج مقساة من الأنواع المستعملة لصناعة القبعات</t>
  </si>
  <si>
    <t>Hardened Textile Fabric For Hat Manufacture</t>
  </si>
  <si>
    <t>59070012</t>
  </si>
  <si>
    <t xml:space="preserve"> النسج المطلية بمواد شمعية</t>
  </si>
  <si>
    <t>Textiles Fabrics Coated With Waxy Materiales</t>
  </si>
  <si>
    <t>59070013</t>
  </si>
  <si>
    <t xml:space="preserve"> النسج الرقيقة المطلية أوالمشبعة بمحضرأساسه راتنجات طبيعية وكافور</t>
  </si>
  <si>
    <t>Soft Textiles Fabrics Coated With Basis Prapartion Natural Resins And Camphor</t>
  </si>
  <si>
    <t>59080000</t>
  </si>
  <si>
    <t>فتائل منسوجة أو مضفورة أو مصنرة من مواد نسجية، للمصابيح والمواقد والقداحات والشموع وما يماثلها فتائل وهاجة للمصابيح وأقمشة اسطوانية مصنرة مما يستخدم في صنعها وان كانت مشربة</t>
  </si>
  <si>
    <t>Textile Wicks, Woven, Plaited Or Knitted, For Lamps, Stoves, Lighters, Candles Or The Like Incandescent Gas Mantles And Tubular Knitted Gas Mantle Fabric Therefore, Whether Or Not Impregnated</t>
  </si>
  <si>
    <t>60019900</t>
  </si>
  <si>
    <t>60052200</t>
  </si>
  <si>
    <t>60069000</t>
  </si>
  <si>
    <t>Pile Fabrics, Knitted Or Crocheted, Other</t>
  </si>
  <si>
    <t xml:space="preserve"> كنزات "بلوفرات" "جيليه" و"سويترات" و"كارديجان"وأصناف مماثلة بأكمام أو بدونها، من مصنرات أو كروشيه، من مواد نسجية أخر</t>
  </si>
  <si>
    <t xml:space="preserve"> Jerseys, pullovers, cardigans, waistcoats and similar articles, knitted or crocheted, of other textile materials</t>
  </si>
  <si>
    <t xml:space="preserve"> جوارب متدرجة الضغط (مثل جوارب تمدد الأوردة)، من مصنرات أو كروشيه</t>
  </si>
  <si>
    <t xml:space="preserve"> Graduated compression hosiery (for example, stockings for varicose veins), knitted or crocheted</t>
  </si>
  <si>
    <t>62144020</t>
  </si>
  <si>
    <t>62144030</t>
  </si>
  <si>
    <t>63019010</t>
  </si>
  <si>
    <t>بطانيات واحرمه ضد الحريق</t>
  </si>
  <si>
    <t xml:space="preserve">Blankets And Fire-Monies.
</t>
  </si>
  <si>
    <t>63049920</t>
  </si>
  <si>
    <t xml:space="preserve"> الأغطية الواقية لمقاعد وسائل النقل</t>
  </si>
  <si>
    <t>68099099</t>
  </si>
  <si>
    <t>68101921</t>
  </si>
  <si>
    <t>بلاط وكتل جانبية (بردورات) لرصف الطرق</t>
  </si>
  <si>
    <t xml:space="preserve"> Tiles And Blocks For Road Paving</t>
  </si>
  <si>
    <t>68118920</t>
  </si>
  <si>
    <t>وأحواض وأصناف صحية ثابتة من خليط حرير صخري أو الياف سليلوزية وأسمنت</t>
  </si>
  <si>
    <t xml:space="preserve">  Basins And Fixed Bathroom Fittings</t>
  </si>
  <si>
    <t>68149090</t>
  </si>
  <si>
    <t>غيرها من الانابيب والمجارى</t>
  </si>
  <si>
    <t>Worked Mica, Other</t>
  </si>
  <si>
    <t>68151030</t>
  </si>
  <si>
    <t>الأجر والترابيع المشغولة</t>
  </si>
  <si>
    <t>Worked Bricks And Tiles</t>
  </si>
  <si>
    <t>69131040</t>
  </si>
  <si>
    <t xml:space="preserve"> منافض للسجائر</t>
  </si>
  <si>
    <t>Ashtrays</t>
  </si>
  <si>
    <t>69141020</t>
  </si>
  <si>
    <t>اللافتات والأرقام والأحرف والشارات الأخر</t>
  </si>
  <si>
    <t>Letters,Numbers,Sign-Plates</t>
  </si>
  <si>
    <t>69149030</t>
  </si>
  <si>
    <t>الجرار والأوعية للاستعمالات العامة في المختبرات والمخازن (للصيدليات ومحال بيع الحلوى) الخ</t>
  </si>
  <si>
    <t>General Purpose Jars And Containers For Laboratories And Display Jars For Pharmacies, Confectioners,Etc</t>
  </si>
  <si>
    <t>70159020</t>
  </si>
  <si>
    <t xml:space="preserve"> زجاج للنظارات الشمسية والنظارات الواقية الأخر</t>
  </si>
  <si>
    <t>Glass For Sunglasses And Other Protecting Glass</t>
  </si>
  <si>
    <t>غيرها من أصناف من زجاج للمختبرات ، أو للصحة أو للصيدلة من كوارتز مصهور أو من غيره من السيليكا المصهورة</t>
  </si>
  <si>
    <t xml:space="preserve"> Other Laboratory, hygienic or pharmaceutical glassware of fused quartz or other fused silica</t>
  </si>
  <si>
    <t>72071200</t>
  </si>
  <si>
    <t>غيرها ، ذات مقطع عرضي مستطيل عدا المربع</t>
  </si>
  <si>
    <t>Steel, Other, Of Rectangular (Other Than Square) Cross-Section</t>
  </si>
  <si>
    <t>72139900</t>
  </si>
  <si>
    <t>Steel Bar, Other</t>
  </si>
  <si>
    <t>72151030</t>
  </si>
  <si>
    <t>72159040</t>
  </si>
  <si>
    <t>72164020</t>
  </si>
  <si>
    <t>زوايا وأشكال خاصة من الحديد مقطعها بشكل L أو T بارتفاع يزيد عن 220مم</t>
  </si>
  <si>
    <t>Angles, Shapes And Sections Of Iron, From L Or Tsections, Of A Height  Exceeding 220 Mm</t>
  </si>
  <si>
    <t>72269100</t>
  </si>
  <si>
    <t>منتجات مسطحة بالتجليخ من خلائط فولاذية أخر بعرض أقل من 600 مم غير مشغوله باكثر من التجليخ الحرارى</t>
  </si>
  <si>
    <t>Alloy Steel Not Further Worked Than Hot-Rolled</t>
  </si>
  <si>
    <t xml:space="preserve"> غيرها من قضبان وعيدان من صلب سريع القطع (للسرعات العالية)</t>
  </si>
  <si>
    <t xml:space="preserve"> Other of bars and rods, of high speed steel</t>
  </si>
  <si>
    <t>72282010</t>
  </si>
  <si>
    <t xml:space="preserve"> غيرها من قضبان وعيدان أخر ، غير مشغولة بأكثر من التجليخ أو السحب أو البثق بالحرارة</t>
  </si>
  <si>
    <t xml:space="preserve"> Other of bars and rods, not further worked than hotrolled, hotdrawn or extruded</t>
  </si>
  <si>
    <t>72284010</t>
  </si>
  <si>
    <t xml:space="preserve"> غيرها من قضبان وعيدان أخر ، غير مشغولة بأكثر من الطرق</t>
  </si>
  <si>
    <t xml:space="preserve"> Other of bars and rods, not further worked than forged</t>
  </si>
  <si>
    <t>73090092</t>
  </si>
  <si>
    <t>خزانات من حديد للديزل خاصة بالدفاع المدني</t>
  </si>
  <si>
    <t>Civil Defense Diesel Iron Tanks</t>
  </si>
  <si>
    <t xml:space="preserve"> صناديق البريد العمودية</t>
  </si>
  <si>
    <t>Pillar-Boxes For Mail</t>
  </si>
  <si>
    <t xml:space="preserve"> لـوحات وسدادات مأخذ اطفاء الحريق وأعمدة الإنذار من الحريق</t>
  </si>
  <si>
    <t>Hydrant Pillars And Covers,Drinking Fountains;Pillar-Boxes For Alarm Pillars,Bollards</t>
  </si>
  <si>
    <t>73259930</t>
  </si>
  <si>
    <t>74032200</t>
  </si>
  <si>
    <t>خلائط أساسها النحاس مع القصدير برونز</t>
  </si>
  <si>
    <t>Copper-Tin Base Alloys (Bronze)</t>
  </si>
  <si>
    <t>74032900</t>
  </si>
  <si>
    <t>خلائط نحاس أُخر عدا الخلائط الرئيسية الداخلة في البند 7405</t>
  </si>
  <si>
    <t>Other Copper Alloys (Other Than Master Alloys Of Heading No 7405)</t>
  </si>
  <si>
    <t>74094000</t>
  </si>
  <si>
    <t xml:space="preserve"> (من خلائط أساسها النحاس مع النيكل (كوبرونيكل) أو من خلائط أساسها النحاس مع النيكل والزنك (فضة النيكل</t>
  </si>
  <si>
    <t>Strips Of Copper-Nickel Base Alloys (Cupro-Nickel) Or Copper-Nickel-Zinc Base Alloys (Nickel Silver)</t>
  </si>
  <si>
    <t>74199970</t>
  </si>
  <si>
    <t>(ستائر معدنية (فينسيان</t>
  </si>
  <si>
    <t>75051100</t>
  </si>
  <si>
    <t xml:space="preserve"> قضبان وعيدان من نيكل غير مخلوط</t>
  </si>
  <si>
    <t>Nickel Bars, Rods, Profiles And Wire Of Nickel, Not Alloyed</t>
  </si>
  <si>
    <t>76121000</t>
  </si>
  <si>
    <t>أوعية أُنبوبية مرنة</t>
  </si>
  <si>
    <t>Collapsible Tubular Containers</t>
  </si>
  <si>
    <t>79040090</t>
  </si>
  <si>
    <t xml:space="preserve"> أشكال خاصة</t>
  </si>
  <si>
    <t>Zinc Bars, Specially Forms</t>
  </si>
  <si>
    <t>79050010</t>
  </si>
  <si>
    <t xml:space="preserve"> (ألواح للتصــوير بالحفــر والطباعة بالحبر(ليثوغرافيا</t>
  </si>
  <si>
    <t>Photo-Engraving,Lithograohic Or Other Printing Platesetc</t>
  </si>
  <si>
    <t>80011000</t>
  </si>
  <si>
    <t>قصدير خام وغير مخلوط</t>
  </si>
  <si>
    <t>Unwrought Tin, Not Alloyed</t>
  </si>
  <si>
    <t>81019400</t>
  </si>
  <si>
    <t xml:space="preserve"> تنجستين غير مشغول ؛ بما في ذلك القضبان والعيدان المتحصل عليها بعملية التلبيد البسيطة</t>
  </si>
  <si>
    <t>Unwrought Tungsten, Including Bars And Rods Obtained Simply By Sintering; Waste And Scrap</t>
  </si>
  <si>
    <t>81049010</t>
  </si>
  <si>
    <t xml:space="preserve"> زوايا وأشكال خاصة، صفائح، ألواح، أوراق، قدد، قضبان مجوفة، أوراق رقيقة، رقائق</t>
  </si>
  <si>
    <t>Angles,Shapes,Sheets,Plates And The Lik</t>
  </si>
  <si>
    <t>81053000</t>
  </si>
  <si>
    <t xml:space="preserve"> فضـلات وخردة</t>
  </si>
  <si>
    <t>Waste And Scrap</t>
  </si>
  <si>
    <t>82056000</t>
  </si>
  <si>
    <t xml:space="preserve"> مواقد لحام</t>
  </si>
  <si>
    <t>Blow Lamps</t>
  </si>
  <si>
    <t>83014040</t>
  </si>
  <si>
    <t>مغاليق للدراجات</t>
  </si>
  <si>
    <t>Locks For Bikes</t>
  </si>
  <si>
    <t>83040021</t>
  </si>
  <si>
    <t>خزانات الملفات من حديد</t>
  </si>
  <si>
    <t>Filing Cabinets Of Lron</t>
  </si>
  <si>
    <t>83089020</t>
  </si>
  <si>
    <t>خرز وبرق ترتر</t>
  </si>
  <si>
    <t>Beads And Spangles(Tarter)</t>
  </si>
  <si>
    <t>83099040</t>
  </si>
  <si>
    <t>سدادات الصب وسدادات المعايروالسدادات القطارة لقناني المشروبات والزيوت والأدويةالخ</t>
  </si>
  <si>
    <t>Pouring,Dropping,Anti-Drip Stoppers For Bottles Of Lipuers,Oils,Medicaments,Etc</t>
  </si>
  <si>
    <t>84073200</t>
  </si>
  <si>
    <t>محركات بمكابس متناوبة تزيد سعة اسطوانتها عن 50 سم3 ولا تتجاوز 250 سم3، من النوع المستعمل لتسيير السيارات والعربات والجرارات</t>
  </si>
  <si>
    <t>Spark Ignition Reciprocating Piston Engines Of A Cylinder Capacity Exceeding 50 Cc But Not Exceeding 250 Cc, Used For The Propulsion Of Vehicles</t>
  </si>
  <si>
    <t>84241020</t>
  </si>
  <si>
    <t>نظام الغمر ونظام الرغوة ونظام ضباب المياه ونظام كيميائي مبلل ونظام العمل قبل الإجراء خاص بالدفاع المدني</t>
  </si>
  <si>
    <t>Immersion System, Foam System, Water Fog System, Wet Chemical System And Pre-Procedure Work System For Civil Defense</t>
  </si>
  <si>
    <t>84451100</t>
  </si>
  <si>
    <t>آلات ندف</t>
  </si>
  <si>
    <t>Carding Machines</t>
  </si>
  <si>
    <t>84541000</t>
  </si>
  <si>
    <t>أجهزة تحويل المعادن من الأنواع المستعملة في عمليات التعدين أو صهر المعادن</t>
  </si>
  <si>
    <t>Converters, Of A Kind Used In Metallurgy Or In Metal Foundries</t>
  </si>
  <si>
    <t>ـ ـ عدد آلية لشغل جميع الموادتعمل باستخدام حزم الليزر</t>
  </si>
  <si>
    <t xml:space="preserve"> Machinetools for working any material operated by laser</t>
  </si>
  <si>
    <t>84569000</t>
  </si>
  <si>
    <t>عدد آلية أخرى تؤدي عملها باقتطاع وإزالة جميع المواد وتعمل بالطريقة الكيماوية الإلكترونية أو بحزم الإلكترونات أو بالحزم الايونية أو بطريقة البلازما القوسية</t>
  </si>
  <si>
    <t>Other Machine Tools For Working Any Material By Removal Of Material, Operated By Electro Chemical, Electron Beam, Ionic Beam Or Plasma Arc Processes</t>
  </si>
  <si>
    <t>84572000</t>
  </si>
  <si>
    <t>آلات مركز ثابت لشغل المعادن</t>
  </si>
  <si>
    <t>Unit Construction Machines (Single Station) For Working Metal</t>
  </si>
  <si>
    <t>84593100</t>
  </si>
  <si>
    <t>Boring Milling Machines Numerically Controlled</t>
  </si>
  <si>
    <t>آلات شحذ السطوح المستوية، ذات تحكم رقمي</t>
  </si>
  <si>
    <t xml:space="preserve"> Flat?surface grinding machines, numerically controlled</t>
  </si>
  <si>
    <t>84632000</t>
  </si>
  <si>
    <t>آلات أعمال اللولبة الخارجية والداخلية بالطي أو الجلخ في المعادن أو الكربيدات المعدنية أو الخزائف الخزفية</t>
  </si>
  <si>
    <t>Thread Rolling Machines For Working Metal, Sintered Metal Carbides Or Cermets, Without Removing Material</t>
  </si>
  <si>
    <t xml:space="preserve"> مراكز التشغيل الآلي، لشغل الخشب أو الفلين أو العظم أو المطاط المقسى أو اللدائن الصلبة أو المواد المماثلة</t>
  </si>
  <si>
    <t xml:space="preserve"> Machining centres, for working wood, cork, bone, hard rubber, hard plastics or similar hard materials</t>
  </si>
  <si>
    <t>أجزاء ولوازم من آلات وأجهزة من الأنواع المستعملة حصرا أو بصفة أساسية في صنع السبيكات أو الرقائق شبه الموصلة أو الأدوات شبه الموصلة أو الدوائر الاليكترونية المتكاملة أو شاشات العرض المسطحة؛ آلات وأجهزة مذكورة في الملاحظة 9 (ج) من هذا الفصل</t>
  </si>
  <si>
    <t xml:space="preserve"> Other of 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</si>
  <si>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85192000</t>
  </si>
  <si>
    <t>حاكيات كهربائية أخرى</t>
  </si>
  <si>
    <t>Other Record Players</t>
  </si>
  <si>
    <t>Other sound recording or reproducing apparatus using magnetic, optical or semiconductor media</t>
  </si>
  <si>
    <t>غيرها من أجهزة استقبال للإذاعة، وإن كانت متحدة ضمن نفس البدن بجهاز تسجيل أو جهاز إذاعة الصوت أو بأحد أصناف الساعات</t>
  </si>
  <si>
    <t>Other of other of reception apparatus for radiobroadcasting, whether or not combined, in the same housing, with sound recording or reproducing apparatus or a clock</t>
  </si>
  <si>
    <t>85287120</t>
  </si>
  <si>
    <t>ـ ـ ـ أجهزة استقبال الارسال التلفزيوني عبر الأقمار الاصطناعية (رسيفر)</t>
  </si>
  <si>
    <t>- - - Apparatus for reception of television transmision via satellites (receivers)</t>
  </si>
  <si>
    <t>85287220</t>
  </si>
  <si>
    <t>ـ ـ ـ أجهزة تلفزيون ذكية</t>
  </si>
  <si>
    <t>- - - Smart television apparatus</t>
  </si>
  <si>
    <t>85287230</t>
  </si>
  <si>
    <t>ـ ـ ـ غيرها من أجهزة تلفزيون</t>
  </si>
  <si>
    <t>- - - Other television apparatus</t>
  </si>
  <si>
    <t>غيرها من هوائيات (أنتينات) وعاكسات هوائيــات من جميع الأنواع ، أجزاء معدة للإستعمال مع هذه الأصناف</t>
  </si>
  <si>
    <t xml:space="preserve"> Other of aerials and aerial reflectors of all kinds; parts suitable for use therewith</t>
  </si>
  <si>
    <t>85311010</t>
  </si>
  <si>
    <t>اجهزة تنبية وصفارات انذار بالصوت او الرؤية للحرائق</t>
  </si>
  <si>
    <t>Alarms And Sirens For Sound Or Fire Vision</t>
  </si>
  <si>
    <t>85311070</t>
  </si>
  <si>
    <t>لوحة التحكم بجرس الإنذار بالحريق  ووحدة التحكم بجرس الإنذار ومعدات التحكم والإشعار</t>
  </si>
  <si>
    <t>Fire Alarm Control Panel, Alarm Control Unit, Control Equipment And Notification</t>
  </si>
  <si>
    <t>أدوات عرض ذات شاشة مسطحة (بما فيها شاشات LCD, Plasma, ElectroLuminescence, VacuumFlourescence وغيرها من تقنيات العرض) للمنتجات الداخلة في هذه الإتفاقية للتنبيه</t>
  </si>
  <si>
    <t xml:space="preserve"> Flat monitors (including LCD monitors, Plasma, ElectroLuminescence, VacuumFlourescence and other monitors techniques) of prodcts of information technique agreement for signalling</t>
  </si>
  <si>
    <t>أجهزة التنبية والنداء بالصوت أو بالرؤية</t>
  </si>
  <si>
    <t xml:space="preserve"> Alarms and sound of visual signalling apparatus</t>
  </si>
  <si>
    <t>85331000</t>
  </si>
  <si>
    <t xml:space="preserve"> مقاومات من كربون ثابتة، من الأنواع المكتلة أو ذات طبقة رقيقة</t>
  </si>
  <si>
    <t>Fixed Carbon Resistors, Composition Or Film Types</t>
  </si>
  <si>
    <t>ـ ـ ـمفاتيح كهربائية إليكترونية مكونة من دوائر إخراج وإدخال متصلة بصريا (مفاتيح كهربائية ريوستاتية معزولة)، معدة لجهد لا يزيد عن 1000 فولت</t>
  </si>
  <si>
    <t xml:space="preserve"> Electrical electronic switches consisting of optical jointed output and input circuits (rheostatic insulated electrical switches), for a voltage not exceeding 1,000 volts</t>
  </si>
  <si>
    <t>عناصر توصيل وتماس للأسلاك والكيابل، معدة لجهد لا يزيد عن 1000 فولت</t>
  </si>
  <si>
    <t xml:space="preserve"> Connectig and contact elements for wires and cables, for a voltage not exceeding 1,000 volts</t>
  </si>
  <si>
    <t>85402000</t>
  </si>
  <si>
    <t>أنابيب للكاميرات التلفزيونية، أنابيب تحويل أو تقوية الصور، أنابيب أخر ذات كاثود ضوئي</t>
  </si>
  <si>
    <t>Television Camera Tubes, Image Converters And Intensifiers Other Photo Cathode Tubes</t>
  </si>
  <si>
    <t>85404000</t>
  </si>
  <si>
    <t>أنابيب للذبذبات المتناهية الصغر (ميكرويف) مثل المغنطرون والكلبسترون وأنابيب الموجات المنتقلة الكارسينترون</t>
  </si>
  <si>
    <t>Microwave Tubes (E.G. Magnetrons, Klystrons, Traveling Wave Tubes, Carcinotrons)</t>
  </si>
  <si>
    <t>85439099</t>
  </si>
  <si>
    <t>غيرها من كابلات كهربائية، معزولة، مزودة بوصلات يزيد مقطعها العرضي عن 10 ملم وجهدها عن 300 فولت (V)، ولا يزيد عن 1000 فولت (V)</t>
  </si>
  <si>
    <t xml:space="preserve"> Other of electric cable of a crosssection exceeding 10 mm and a voltage exceeding 300 V, not exceeding 1000 V, fitted with connectors</t>
  </si>
  <si>
    <t>غيرها من أسلاك كهربائية، معزولة، مزودة بوصلات لا يزيد مقطعها العرضي عن10 ملم لجهد لا يـزيد عن 1000 فولت (V)</t>
  </si>
  <si>
    <t xml:space="preserve"> Other of insulated electric cable of a crosssection not exceeding 10 mm, for a voltage not exceeding 1000 V, fitted with connectors</t>
  </si>
  <si>
    <t>86063000</t>
  </si>
  <si>
    <t>عربات السكك الحديدية أو الترام غير ذاتية الحركة، ذات تفريغ ذاتي، عدا ما يدخل منها في البند الفرعي 860610 أو 860620</t>
  </si>
  <si>
    <t>Railway Or Tramway Self Discharging Vans And Wagons, Not Self Propelled Other Than Of Headings 860610 And 860620</t>
  </si>
  <si>
    <t>87024000</t>
  </si>
  <si>
    <t xml:space="preserve"> سيارات معدة لنقل عشرة أشخاص أو أكثر ، بمن فيهم السائق، مجهزة فقط بمحرك كهربائي للدفع</t>
  </si>
  <si>
    <t>Motor vehicles for the transport of ten or more persons,including the driver, with only electric motor for propulsion</t>
  </si>
  <si>
    <t>87032460</t>
  </si>
  <si>
    <t>سيارات ذات بيوت محمولة عليها (موتور هوم) وما يماثلها لاستعمال الرحلات والنزهات تزيد سعة اسطواناتها عن 3000 سم3</t>
  </si>
  <si>
    <t>87042220</t>
  </si>
  <si>
    <t xml:space="preserve"> سيارات ذات صندوق قلاب ، جاهزة يزيد وزنها الإجمالي القائم مع الحمولة القصوى عن 5طن ولا يتجاوز 20طن</t>
  </si>
  <si>
    <t>Tipper Vehicles,Ready:</t>
  </si>
  <si>
    <t>87042240</t>
  </si>
  <si>
    <t xml:space="preserve"> سيارات معدة لنقل القمامة وإن كانت مجهزة بوسائل للتعبئة أو الضغط والترطيب ، جاهزة يزيد وزنها الإجمالي القائم مع الحمولة القصوى عن 5طن ولا يتجاوز 20طن</t>
  </si>
  <si>
    <t>Garbage Vhicles Whether Or Not Equpped By Implement For Filling Or Press And Moisten,Ready:</t>
  </si>
  <si>
    <t>87042299</t>
  </si>
  <si>
    <t>87042340</t>
  </si>
  <si>
    <t xml:space="preserve"> سيارات معدة لنقل القمامة وإن كانت مجهزة بوسائل للتعبئة أو الضغط والترطيب ، جاهزة يتجاوز وزنها  الإجمالي القائم مع الحمولة القصوى 20طن</t>
  </si>
  <si>
    <t>Garbage Vehicges Whether Or Not Equpped By Implement For Filling Or Press And Moisten,Ready:</t>
  </si>
  <si>
    <t>87043170</t>
  </si>
  <si>
    <t>هياكل وسيارات محتوية على غرفة القيادة لا يتجاوز وزنها الإجمالي القائم مع الحمولة القصوى 5طن</t>
  </si>
  <si>
    <t>Chassis Cabs</t>
  </si>
  <si>
    <t>87079034</t>
  </si>
  <si>
    <t>ابدان للشاحنات الكبيره لورى</t>
  </si>
  <si>
    <t>Bodies For Lorries</t>
  </si>
  <si>
    <t>محاور دافعة ذات تركيبات مغيرة للسرعة ، وإن كانت مزودة بمكونات أُخر لنقل الحركة، للمركبات الداخلة في البنود من 87.01 لغاية 87.05</t>
  </si>
  <si>
    <t xml:space="preserve"> Driveaxles with differential, whether or not povided with other transmission components, of the motor vehicles ot headings Nos. 87.01 to 87.05</t>
  </si>
  <si>
    <t xml:space="preserve"> دراجات نارية "موتوسيكل"، بمحرك كهربائي للدفع</t>
  </si>
  <si>
    <t xml:space="preserve"> Motorcycles, with electric motor for propulsion</t>
  </si>
  <si>
    <t>87163930</t>
  </si>
  <si>
    <t xml:space="preserve"> مقطورات ومقطورات نصفية مصنوعة خصيصاً لنقل الأثاث</t>
  </si>
  <si>
    <t>Special Trailers For Furniture</t>
  </si>
  <si>
    <t>87169090</t>
  </si>
  <si>
    <t>غيرها من اجزاء العربات</t>
  </si>
  <si>
    <t>Parts For Trailers, Other</t>
  </si>
  <si>
    <t>88021200</t>
  </si>
  <si>
    <t>عربات جويه يتجاوز وزنها فارغة 2000 كجم</t>
  </si>
  <si>
    <t>Other Aircraft Of An Unladen Weight Exceeding 2,000 Kg :</t>
  </si>
  <si>
    <t>88024000</t>
  </si>
  <si>
    <t>طائرات عادية وعربات جوية أخرى يتجاوز وزنها فارغة 15000 كيلوجرام</t>
  </si>
  <si>
    <t>Aeroplanes And Other Aircraft, Of An Unladen Weight Exceeding 15, 000 Kg</t>
  </si>
  <si>
    <t>89019000</t>
  </si>
  <si>
    <t>سفن أخر لنقل البضائع وسفن أخر لنقل البضائع والأشخاص</t>
  </si>
  <si>
    <t>Sea Going Vessels For The Transport Of Goods And For The Transport Of Both Persons And Goods</t>
  </si>
  <si>
    <t>90171090</t>
  </si>
  <si>
    <t>غيرها من طاولات وآلات تخطيط</t>
  </si>
  <si>
    <t>Other From Drafting Tables And Machines</t>
  </si>
  <si>
    <t>90314100</t>
  </si>
  <si>
    <t xml:space="preserve"> لفحص الأقراص الرقيقة أو الأدوات من أشباه الموصلات، أو لفحص الأقنعة أوالشبيكات الضوئية المستخدمةفي صناعة الأدوات من أشباه الموصلات</t>
  </si>
  <si>
    <t>Instrument For Inspecting Semiconductor Wafers Or Devices Or For Inspecting Photomasks Or Reticles Used In Manufacturing Semiconductor Devices</t>
  </si>
  <si>
    <t>90319020</t>
  </si>
  <si>
    <t>أجزاء ولوازم المجاهر الإستربوسكوبية المزودة بأجهزة معدة خصيصا لمناولة ونقل الأقراص الرقيقة والشبيكات من أشباة الموصلات</t>
  </si>
  <si>
    <t xml:space="preserve"> Parts and accessories for stroboscopes fitted with instruments of a kind used specially for handling and transporting wafers and photomasks semiconductors</t>
  </si>
  <si>
    <t>90319030</t>
  </si>
  <si>
    <t>ـ ـ ـ أجزاء ولوازم الأجهزة البصرية لقياس التلوث السطحي الدقائقي على الأقراص الرقيقة لأشباه الموصلات</t>
  </si>
  <si>
    <t>- - - Parts And Accessories For Measuring Particle Surface Pollution Optical Instruments On Semiconductor Wafers</t>
  </si>
  <si>
    <t>91039000</t>
  </si>
  <si>
    <t>91118000</t>
  </si>
  <si>
    <t>أظرف أُخر</t>
  </si>
  <si>
    <t>Other Cases</t>
  </si>
  <si>
    <t xml:space="preserve"> بنادق رش ،  رياضية أخر للصيد أو الرماية بما فيها التي تتضمن تجميع ما بين البنادق وبنادق الرش</t>
  </si>
  <si>
    <t>Arms, Other for Hunting</t>
  </si>
  <si>
    <t>Cartridges  For Hunting Or Sports Shooting</t>
  </si>
  <si>
    <t>93062990</t>
  </si>
  <si>
    <t>غيرها من أجزاء ولوازم الخراطيش للصيد</t>
  </si>
  <si>
    <t>ـ ـ غيرها من مقاعد من قصبأو صفصاف أو من مواد مماثلة</t>
  </si>
  <si>
    <t>Other of seats of cane, osier, or similar materials</t>
  </si>
  <si>
    <t>95059010</t>
  </si>
  <si>
    <t>سباق فورمولا 1</t>
  </si>
  <si>
    <t>Formula 1</t>
  </si>
  <si>
    <t>95081000</t>
  </si>
  <si>
    <t>سيرك متنقل ومجموعات حيوانات متنقلة للعرض</t>
  </si>
  <si>
    <t>Travelling Circuses, Travelling Menageries And Travelling Theatres</t>
  </si>
  <si>
    <t>96072000</t>
  </si>
  <si>
    <t>Slide Fasteners, Parts</t>
  </si>
  <si>
    <t>كوسوفو</t>
  </si>
  <si>
    <t>Kosovo</t>
  </si>
  <si>
    <t>%</t>
  </si>
  <si>
    <t>الإجمالي 
Total</t>
  </si>
  <si>
    <t>الصادرات %</t>
  </si>
  <si>
    <t xml:space="preserve">الواردات % </t>
  </si>
  <si>
    <t>أستراليا، تونغا، فيجي، نيوزيلاندا، و ناورو.</t>
  </si>
  <si>
    <t xml:space="preserve"> Australia, Tonga, Fiji, New Zealand and Nauru.</t>
  </si>
  <si>
    <t>مالي، ساحل العاج، غانا، نيجيريا، كاميرون، الغابون، السرياليون، زامبيا، جمهورية الكنغو الديمقراطية، ليسوتو، زمبابوي، مدغشقر، بتسوانا، سوازيلاند، مالاوي، تنزانيا، كينيا، إثيوبيا، أوغندا، ليبيريا، ناميبيا، جنوب إفريقيا، النيجر، أنغولا، موريشيوس، السنغال، الموزمبيق، إيريتريا، توغو، بوروندي، غينيا، غينيا بيساو، الرأس الأخضر، جمهورية التشاد وزائير وسيشل.</t>
  </si>
  <si>
    <t>Mali, Ivory Coast, Ghana, Nigeria, Cameroon, Gabon, Sierra Leone, Zambia, Democratic Republic of Congo, Lesotho, Zimbabwe, Madagascar, Botswana, Swaziland, Malawi, Tanzania, Kenya, Ethiopia, Uganda, Liberia, Namibia, South Africa, Niger, Angola, Mauritius, Senegal, Mozambique, Eritrea, Togo, Burundi, Guinea, Guinea Bissau, Cape Verde, Republic of Chad, Zaire and  Seychelles.</t>
  </si>
  <si>
    <t>كندا، المكسيك، بنما، كوبا، جواتيمالا، كوستا ريكا، هندوراس، السلفادور، إكوادور، بوليفيا، فنزويلا، البرازيل، الاوروغواي، البارغواي، البيرو، الشيلي، الأرجنتين، الدومينيكان، كولومبيا، ترينيداد و توباغو، أَروبا، جزر الأنتيل، جمايكا، بورتو ريكو، أنتيجوا وباربودا، جمهورية الدومينيكان.</t>
  </si>
  <si>
    <t xml:space="preserve">Canada, Mexico, Panama, Cuba, Guatemala, Costa Rica, Honduras, Salvador, Ecuador, Bolivia, Venezuela, Brazil, Uruguay, Paraguay, Peru, Chile, Argentina, Dominican, Colombia, Trinidad and Tobago, Aruba, Antilles Islands, Jamaica, Puerto Rico, Antigua and Barbuda, Republic of Domenican. </t>
  </si>
  <si>
    <t xml:space="preserve">النمسا، بلجيكا، بلغاريا، قبرص، التشيك، الدنمارك، إستونيا، فنلندا، فرنسا، ألمانيا، اليونان، هنغاريا، إيرلندا، إيطاليا، لاتفيا، لتوانيا، لكسمبورغ، جبل طارق، مالطا، هولندا، بولندا، البرتغال، رومانيا، سلوفاكيا، سلوفينيا، إسبانيا، السويد، و المملكة المتحدة. </t>
  </si>
  <si>
    <t>  اليابان، كوريا الجنوبية،  كوريا الشمالية، الصين، تايوان، هونغ كونغ، فيتنام، تايلاند، كمبوديا، الفلبين،  سنغافورة، ماليزيا، جزر المالديف، إندونيسيا، بنغلاديش، الهند، سريلانكا، باكستان، أذربيجان، كزاخستان، أرمينيا، طاجيكستان، تركمنستان، أفغانستان، أوزبكستان، إيران، ميانمار، نيبال، لاوس، بوتان، غينيا الجديدة، بروناي دار السلام، جورجيا، مكاو، تركيا وقيرغيزستان</t>
  </si>
  <si>
    <t>Japan, South Korea, Democratic Republic of Korea, China, Taiwan, Hong Kong, Vietnam, Thailand, Cambodia, Philippines, Singapore, Malaysia, Maldives, Indonesia, Bangladesh, India, Sri Lanka, Pakistan, Azerbaijan, Kazakhstan, Armenia, Tajikistan, Turkmenistan, Afghanistan, Uzbekistan, Iran, Myanmar, Nepal, Laos, Bhutan, New Guinea, Brunei Darussalam, Georgia,  Macau, Turkey and Kyrgyzstan.</t>
  </si>
  <si>
    <t xml:space="preserve">Iraq, Syria, Lebanon, Jordan, Palestine, Yemen, Egypt, Libya, Tunisia, Algeria, Morocco, Mauritania, Sudan, Somalia, Comoro Islands and Djibouti.
</t>
  </si>
  <si>
    <t xml:space="preserve">عام 2022              </t>
  </si>
  <si>
    <t>Year 2022</t>
  </si>
  <si>
    <t xml:space="preserve">يسر جهاز التخطيط والإحصاء أن يضع بين أيديكم "النشرة السنوية لإحصاءات التجارة الخارجية السلعية لدولة قطر - عام 2022"، والتي تتضمن بيانات سنوية عن الواردات، والصادرات، والسلع المعاد تصديرها، والميزان التجاري. وتعرض هذه النشرة تفاصيل إحصاءات التجارة الخارجية حسب السلع والدول الشريكة، كما تقدم نسب التغير للإحصاءات السنوية. 
</t>
  </si>
  <si>
    <t>The Planning and Statistics Authority (PSA) is pleased to publish the “Annual Bulletin on Qatar Foreign Merchandise Trade Statistics, Year 2022”, comprising Annual data on imports, exports, re-exports, and trade balance. The bulletin presents detailed statistics of the foreign merchandise trade of Qatar by commodity and partner country. Year-on-Year (Y-o-Y) percentage changes are also provided.</t>
  </si>
  <si>
    <t xml:space="preserve">2021* </t>
  </si>
  <si>
    <t xml:space="preserve">2022** </t>
  </si>
  <si>
    <t>2021*</t>
  </si>
  <si>
    <t>2022**</t>
  </si>
  <si>
    <t xml:space="preserve"> 2018 - 2022</t>
  </si>
  <si>
    <t xml:space="preserve">  2018 - 2022</t>
  </si>
  <si>
    <t>مقارنة القيم لفترة زمنية محددة بالقيم لنفس الفترة من العام السابق، وفي هذه النشرة تتم مقارنة قيم عام 2022 بقيم عام 2021.</t>
  </si>
  <si>
    <t>Compares the values of a time period against the values of the same period in the previous year; in this bulletin, Y-o-Y percentage change compares Year 2022 against Year 2021.</t>
  </si>
  <si>
    <t>جمعت بيانات هذه النشرة عن عام 2022 ، اعتباراً من أول يناير حتى نهاية ديسمبر .</t>
  </si>
  <si>
    <t>The data of this bulletin were collected for year 2022, starting first of January until end of December.</t>
  </si>
  <si>
    <t>إجمالي الصادرات حسب أقسام التصنيف الدولي الموحد التنقيح الرابع، عامي 2021 و 2022</t>
  </si>
  <si>
    <t>الصادرات والواردات والميزان التجاري السلعي السنوي، عامي 2018 - 2022</t>
  </si>
  <si>
    <t>إجمالي الواردات حسب أقسام التصنيف الدولي الموحد التنقيح الرابع، عامي 2021 و 2022</t>
  </si>
  <si>
    <t>رسم بياني (4) إجمالي الصادرات حسب المناطق الاقتصادية، عام 2022</t>
  </si>
  <si>
    <t>رسم بياني (5) إجمالي الواردات حسب المناطق الاقتصادية، عام 2022</t>
  </si>
  <si>
    <t>Ghraph (5) Total Imports by Economic Zones, Year 2022</t>
  </si>
  <si>
    <t>Ghraph (4) Total Exports by Economic Zones, Year 2022</t>
  </si>
  <si>
    <t>Total Imports By Sections OF SITC Rev. 4, Years 2021 &amp; 2022</t>
  </si>
  <si>
    <t>Total Exports By Sections Of SITC Rev. 4, Years 2021 &amp; 2022</t>
  </si>
  <si>
    <t>Annual exports, imports, and merchandise trade balance, 2018 - 2022</t>
  </si>
  <si>
    <t>رسم بياني (1) الصادرات والواردات والميزان التجاري السلعي السنوي، 2018 - 2022</t>
  </si>
  <si>
    <t>إجمالي الواردات حسب المناطق الاقتصادية، 2022</t>
  </si>
  <si>
    <t>Total Imports by Economic Zones, 2022</t>
  </si>
  <si>
    <t>Total Exports by Economic Zones, 2022</t>
  </si>
  <si>
    <t>إجمالي الصادرات حسب المناطق الاقتصادية، 2022</t>
  </si>
  <si>
    <t>عام 2022</t>
  </si>
  <si>
    <t>2021 - 2022</t>
  </si>
  <si>
    <t xml:space="preserve">2018 - 2022 </t>
  </si>
  <si>
    <t>2018 - 2022</t>
  </si>
  <si>
    <t>Graph (1) Annual exports, imports, and merchandise trade balance, 2018 - 2022</t>
  </si>
  <si>
    <t>50.2</t>
  </si>
  <si>
    <t>-11.9</t>
  </si>
  <si>
    <t>8.9</t>
  </si>
  <si>
    <t>19.6</t>
  </si>
  <si>
    <t>-41.0</t>
  </si>
  <si>
    <t>129.5</t>
  </si>
  <si>
    <t>64.6</t>
  </si>
  <si>
    <t>-24.4</t>
  </si>
  <si>
    <t>49.2</t>
  </si>
  <si>
    <t>42.8</t>
  </si>
  <si>
    <t>28.3</t>
  </si>
  <si>
    <t>-</t>
  </si>
  <si>
    <t>52.8</t>
  </si>
  <si>
    <t>55.3</t>
  </si>
  <si>
    <t>38.7</t>
  </si>
  <si>
    <t>25.7</t>
  </si>
  <si>
    <t>28.9</t>
  </si>
  <si>
    <t>-11.3</t>
  </si>
  <si>
    <t>85.2</t>
  </si>
  <si>
    <t>-16.4</t>
  </si>
  <si>
    <t>31.1</t>
  </si>
  <si>
    <t>33.4</t>
  </si>
  <si>
    <t>11.8</t>
  </si>
  <si>
    <t>102.4</t>
  </si>
  <si>
    <t>52.0</t>
  </si>
  <si>
    <t>12.7</t>
  </si>
  <si>
    <t>8.2</t>
  </si>
  <si>
    <t>-13.1</t>
  </si>
  <si>
    <t>0210</t>
  </si>
  <si>
    <t>لحوم وأحشاء صالحة للأكل، مملحة أو مجففة  أو على هيئة دقيق</t>
  </si>
  <si>
    <t>Meat And Edible Offal Salted, Dried Etc. &amp; Flour &amp; Meal</t>
  </si>
  <si>
    <t>0304</t>
  </si>
  <si>
    <t>شرائح سمك، طازجة أو مبردة أو مجمدة</t>
  </si>
  <si>
    <t>Fish Fillets &amp; Other Fish Meat,Fresh Chilled Or Frozen</t>
  </si>
  <si>
    <t>0305</t>
  </si>
  <si>
    <t xml:space="preserve">  أسماك، مجففة ، مملحة ، مدخنة وأسماك أخرى محضرة ، صالحة للأكل</t>
  </si>
  <si>
    <t>Fish, Dried, Salted, Etc.Smoked Etc,Edible  Fish Meal</t>
  </si>
  <si>
    <t>0307</t>
  </si>
  <si>
    <t>قواقع استاكوزا حية أو طازجة أو مثلجة أو مجمدة أو مملحة</t>
  </si>
  <si>
    <t>Molluscs &amp;Aquatic Invertebrates Nesoi , Live  Etc</t>
  </si>
  <si>
    <t>0403</t>
  </si>
  <si>
    <t>مخيض, لبن وقشدة مخثران، لبن رائب، كفير وغيره من أنواع الألبان والقشدة المخمرة أو المحمضة, إن كانت مركزة أو محتوية على سكر مضاف أو مواد تحلية أخر أو منكهة أو محتوية على فواكه أو أثمار قشرية أو كاكاو مضافة.</t>
  </si>
  <si>
    <t>Butter Milk , Yogurt , Kephir Etc, Flavored Etc Or Not</t>
  </si>
  <si>
    <t>0405</t>
  </si>
  <si>
    <t>زبد و سمن حيواني وغيره من دهون مشتقة من اللبن</t>
  </si>
  <si>
    <t>Butter And Other Fats And Oils Derived From Milk</t>
  </si>
  <si>
    <t>0407</t>
  </si>
  <si>
    <t>بيض طيور بقشره طازج أو محفوظ أو مطهو</t>
  </si>
  <si>
    <t>Bird'S Eggs  , In The Shell , Fresh , Preserved Or Cooked</t>
  </si>
  <si>
    <t>0408</t>
  </si>
  <si>
    <t>بيض طيور مقشر طازج أو مجفف</t>
  </si>
  <si>
    <t>Bird'S Eggs  Not  In The Shell &amp;Yolk , Fresh , Dry</t>
  </si>
  <si>
    <t>0511</t>
  </si>
  <si>
    <t>غيرها من منتجات حيوانية ، حيوانات ميته ، دم حيواني غير صالح للأكل  وما شابههامن منتجات حيوانية الأصل</t>
  </si>
  <si>
    <t>Other Animal Products; Dead Animals, Inedible Blood, Semen Etc.</t>
  </si>
  <si>
    <t>0603</t>
  </si>
  <si>
    <t>أزهار وبراعم أزهار مقطوفة ،للباقات او التزيين : مجهزة ، طازجة ، مجففة ، مصبغة ، مشربة</t>
  </si>
  <si>
    <t>Cut Flowers &amp; Buds For Bouquets Or Ornaments; Prepared, Fresh, Dried, Bleached, Impregnated</t>
  </si>
  <si>
    <t>0706</t>
  </si>
  <si>
    <t>جزر ولفت بقلى وشوندر(بنجر) للسلطة ولحية التيس (سليسفي) وكرفس لفتي وفجل وجذور مماثلة صالحة للأكل، طازجة أو مبردة</t>
  </si>
  <si>
    <t>Carrots, Turnips &amp; Other Edible Roots, Frozen, Chilled Beetroot, Salsify, Celeriac, Radishes</t>
  </si>
  <si>
    <t>0710</t>
  </si>
  <si>
    <t>خضروات (غير مطبوخة  أو مسلوقة في الماء) مجمدة</t>
  </si>
  <si>
    <t>Vegetables (Uncooked/Cooked By Steam Etc), Frozen</t>
  </si>
  <si>
    <t>0711</t>
  </si>
  <si>
    <t>خضروات محفوظة مؤقتاً ، غير صالحة للإستهلاك المباشر</t>
  </si>
  <si>
    <t>Vegetables, Temporarily Preserved, Not Now Edible</t>
  </si>
  <si>
    <t>0714</t>
  </si>
  <si>
    <t>بطاطا حلوة ‘ والأراروت والسحلب والقاقاس الرومي وكسافا وساغو ، طازجة أو مجففة</t>
  </si>
  <si>
    <t>Cassava, Sweet Potatoes, Roots &amp; Tuberf, Fresh Or Dried; Sago Pith</t>
  </si>
  <si>
    <t>0803</t>
  </si>
  <si>
    <t>موز و بلانتان ، طازج أو مجفف</t>
  </si>
  <si>
    <t>Bananas And Plantains, Fresh Or Dried</t>
  </si>
  <si>
    <t>0809</t>
  </si>
  <si>
    <t>مشمش وفواكه أخرى ذات نوى ، طازجة</t>
  </si>
  <si>
    <t>Apricots, Cherries, Peaches, Plums &amp; Sloes, Fresh</t>
  </si>
  <si>
    <t>0811</t>
  </si>
  <si>
    <t>فواكه ومكسرات معالجة بالبخار أو مسلوقة او مجمدة</t>
  </si>
  <si>
    <t>Fruit &amp; Nuts, Steamed, Boiled, Frozen</t>
  </si>
  <si>
    <t>1001</t>
  </si>
  <si>
    <t>قمح أو حنطة</t>
  </si>
  <si>
    <t>Wheat And Meslin</t>
  </si>
  <si>
    <t>1214</t>
  </si>
  <si>
    <t>ملفوف علفي و اعلاف اخرى ، جافة او مسحوقة</t>
  </si>
  <si>
    <t>Rutabagas, Hay, Clover &amp; Other Forage Products</t>
  </si>
  <si>
    <t>1508</t>
  </si>
  <si>
    <t>زيت فول سوداني و جزيئاته ، غير معدل كيمياويا</t>
  </si>
  <si>
    <t>Peanut Oil &amp; Its Fractions, Not Chemically Modified</t>
  </si>
  <si>
    <t>1513</t>
  </si>
  <si>
    <t>زيوت جوز الهند ، نوى ثمرة النخيل او نوى نخيل البرازيل ( باباسو ) ، غير معدلة كيمياويا</t>
  </si>
  <si>
    <t>Coconut, Palmkernel Or Babassu Oil, Not Chemically Modified</t>
  </si>
  <si>
    <t>1601</t>
  </si>
  <si>
    <t>محضرات لحوم واسماك أو قشريات أو رخويات أو لافقاريات مائية أخرى</t>
  </si>
  <si>
    <t>Sausages Or Similar Products Of Meat, Meat Offal, Blood</t>
  </si>
  <si>
    <t>خلاصة الشعير الناشط ( مالت ) ، محضرات غذائية من دقيق او سميد او نشاء او من خلاصة الشعير الناشط ، بحد اقصى لنسبة كاكاو%51</t>
  </si>
  <si>
    <t>1902</t>
  </si>
  <si>
    <t>عجائن غذائية  و ان كانت مطبوخة او محشوة باللحم او اية مادة اخرى</t>
  </si>
  <si>
    <t>Pasta, Whether Or Not Cooked Or Stuffed; With Meat Or Other Substances</t>
  </si>
  <si>
    <t>2001</t>
  </si>
  <si>
    <t>خضر وفواكه وثمار واجزاء نباتات اخر صالحه للاكل ، محضرة او محفوظه بالخل او بحمض الخليك</t>
  </si>
  <si>
    <t>Vegetables, Fruit, Nuts &amp; Other Edible Parts Of Plants, Prepared Or Preserved By Vinegar, Acetic Acid Etc</t>
  </si>
  <si>
    <t>2004</t>
  </si>
  <si>
    <t>خضر أخر محضره او محفوظه بغير الخل</t>
  </si>
  <si>
    <t>Other Vegetables Frozen &amp; Prepared Or Preserved Nes.</t>
  </si>
  <si>
    <t>2517</t>
  </si>
  <si>
    <t>حصى وحصباء واحجار مجروشه او مكسره من الانواع المستعمله عاده فى الحرسانه</t>
  </si>
  <si>
    <t>Pebbles, Gravel, Broken Or Crushed Stone; Macadam Of Slag, Dross Etc.</t>
  </si>
  <si>
    <t>2525</t>
  </si>
  <si>
    <t>ميكا</t>
  </si>
  <si>
    <t>Mica, Including Splittings; Mica Waste</t>
  </si>
  <si>
    <t>2601</t>
  </si>
  <si>
    <t>خامات حديد ومركزاتها</t>
  </si>
  <si>
    <t>Iron Ores &amp; Concentrates, Incl. Roasted Iron Pyrites</t>
  </si>
  <si>
    <t>2706</t>
  </si>
  <si>
    <t>قطران مقطر من فحم حجرى من لجنيت او خنور وغيره من قطران معدنى وان كان مقطر جزئيا او منزوعا منه الماء بما فى ذلك القطران المجدد</t>
  </si>
  <si>
    <t xml:space="preserve"> Mineral Tars, Incl. Reconstituted Tars</t>
  </si>
  <si>
    <t>2712</t>
  </si>
  <si>
    <t>هلام نفطى فازلين شمع البارافين شمع نفطى دقيق التبلور</t>
  </si>
  <si>
    <t xml:space="preserve"> Petroleum Jelly; Paraffin Wax Etc. &amp; Similar Products</t>
  </si>
  <si>
    <t>2821</t>
  </si>
  <si>
    <t>اوكسيدات وهيدروكسيدات الحديد الاتربه الملونه المحتويه على 70% او اكثر وزنا من الحديد المتحد</t>
  </si>
  <si>
    <t xml:space="preserve"> Iron Oxides &amp; Hydroxides; Earth Colors &gt;= 70% Iron</t>
  </si>
  <si>
    <t>2826</t>
  </si>
  <si>
    <t>فلوريدات فلوروسيليكات وفلور والومنيات واملاج الفلور الاخر المركبه</t>
  </si>
  <si>
    <t xml:space="preserve"> Fluorides; Fluorosilicates, Fluoroaluminates Etc.</t>
  </si>
  <si>
    <t>2828</t>
  </si>
  <si>
    <t>هيبوكلوريتات هيبوكلوريات الكالسيوم التجارى كلوريات هيبةبرةميتات</t>
  </si>
  <si>
    <t>Hypochlorites; Commercial Calcium Hypochlorite; Chlorites; Hypobromites</t>
  </si>
  <si>
    <t>2836</t>
  </si>
  <si>
    <t>كربونات، فوق كربونات، كربونات النشادر ( الامونيوم) التجارية المحتوية على كربامات النشادر.</t>
  </si>
  <si>
    <t>Carbonates; Peroxocarbonates; Commercial Ammonium Carbonate</t>
  </si>
  <si>
    <t>2853</t>
  </si>
  <si>
    <t>مركبات غير عضوية أخر (بما في ذلك الماء المقطر أو الماء القابل للتوصيل الكهربائي) ؛ هواء سائل ؛ هواء مضغوط؛ ملغمات ن عدا ملغمات المعادن الثمينة</t>
  </si>
  <si>
    <t>Other Inorganic Componds ( Including Distilled Or Conductivity Water And Water Of Similar Purity); Liquid Air ( Whether Or Not Rare Gases Have Been Removed ) : Compressed Air ; Amalgams ، Other Than Amalgams Of Precious Metals.</t>
  </si>
  <si>
    <t>2910</t>
  </si>
  <si>
    <t>ايبوكسيدات ايبوكسى - كحولات وايبوكسى ايثيرات ذات حلقهات ثلاثيه ومشتقاتها المهلجنه او المسلفنه</t>
  </si>
  <si>
    <t xml:space="preserve"> Epoxides, Epoxyalcohols, Epoxyphenols And Epoxyethers, With A 3-Membered Ring &amp; Their Halogenated, Sulfonated Etc. Derivatives</t>
  </si>
  <si>
    <t>2921</t>
  </si>
  <si>
    <t>مركبات ات وظيفه امينيه</t>
  </si>
  <si>
    <t xml:space="preserve"> Amine-Function Compounds</t>
  </si>
  <si>
    <t>2923</t>
  </si>
  <si>
    <t>املاح وهيدروكسيدات الامونيوم الرباعيه</t>
  </si>
  <si>
    <t>Quaternary Ammonium Salts Etc.; Lecithins Etc.</t>
  </si>
  <si>
    <t>2932</t>
  </si>
  <si>
    <t>مركبات دوريه غير منسجمه مع ذره او ذرات غير منسجمه</t>
  </si>
  <si>
    <t>Heterocyclic Compounds With Oxygen Hetero-Atom(S) Only</t>
  </si>
  <si>
    <t>2936</t>
  </si>
  <si>
    <t>بروفيتامينات وفيتامينات وهرمونات طبيعيه جافه</t>
  </si>
  <si>
    <t>Provitamins And Vitamins, Derivatives &amp; Intermixtures</t>
  </si>
  <si>
    <t>2942</t>
  </si>
  <si>
    <t>مركبات عضويه اخرى</t>
  </si>
  <si>
    <t>Organic Compounds Nes.</t>
  </si>
  <si>
    <t>ادويه عدا الاصناف المذكوره فى البنود 3002او3006</t>
  </si>
  <si>
    <t>3101</t>
  </si>
  <si>
    <t>اسمده من اصل حيوانى او نباتى وان كانت مخلوطه فيما بينها او معالجه كيماويا</t>
  </si>
  <si>
    <t>Animal Or Vegetable Fertilizer</t>
  </si>
  <si>
    <t>3207</t>
  </si>
  <si>
    <t>الوان سطحيه (بيجمنت) ومعتمات (الوان حاجبه للضوء) والوان محضره ومركبات قابله للتزجج دهانات لطلاء الفخار(اينجوب) ودهانات لماعة سائلة ومحضرات مماثلة ، من الانواع المستعملة لطلاء الخزف وتلوين المينا او في صناعة الزجاج ، مزججات (الفريت) ومزججات اخر، بشكل مسحوق أو حبيبات أو رقائق</t>
  </si>
  <si>
    <t>Prep Pigments Etc. For Enamelling Or Glass Industry; Glass Frit, Powder Etc.</t>
  </si>
  <si>
    <t>3306</t>
  </si>
  <si>
    <t>محضرات للعنايه بالفم والاسنان</t>
  </si>
  <si>
    <t>Preparations For Oral/Dental Hygiene</t>
  </si>
  <si>
    <t>3804</t>
  </si>
  <si>
    <t>محاليل الغسيل المتخلفه من صناعه عجائن السيليلوز</t>
  </si>
  <si>
    <t>Residual Lyes From Wood Pulp Manufacture (Exc. Tall Oil)</t>
  </si>
  <si>
    <t>3820</t>
  </si>
  <si>
    <t>Antifreezing Preps &amp; Prepared Deicing Fluids</t>
  </si>
  <si>
    <t>4005</t>
  </si>
  <si>
    <t>مطاط مخلوط غير مبركن بأشكاله الأولية أو بشكل صفائح أو ألواح أو أشرطة</t>
  </si>
  <si>
    <t>Compounded Rubber, Unvulcanized, In Primary Forms Or In Plates, Sheets Or Strip</t>
  </si>
  <si>
    <t>4107</t>
  </si>
  <si>
    <t>جلود خنازير بلا شعر أو منتوفة أو محضرة</t>
  </si>
  <si>
    <t xml:space="preserve"> Leather Of Animals Nes, (No Hair)</t>
  </si>
  <si>
    <t>4404</t>
  </si>
  <si>
    <t>خشب أطواقا ركائز مغلقة أوتاد من خشب، مدببة غير منشورة طوليا عصي مشذبة بصورة بسيطة، معدة لصناعة عصي السير أو المظلات أو مقابض العـدد أو ما يماثلها</t>
  </si>
  <si>
    <t>Hoopwood; Split Poles; Piles, Pickets Etc.</t>
  </si>
  <si>
    <t>4407</t>
  </si>
  <si>
    <t>خشب منشورا أو مقطعا طوليا أو مشرحا أو مسطحا وان كان ممسوحا أو مصقولا أو مجمعا بالتلسين يزيد سمكه عن 6 مليمترات</t>
  </si>
  <si>
    <t>Wood Sawn Or Chipped Length, Sliced Or Peeled; Thicker Than 6mm</t>
  </si>
  <si>
    <t>4409</t>
  </si>
  <si>
    <t>خشب (بما في ذلك الألواح والقطع غير المجمعة للأرضيات الخشبية) بأشكال خاصة (بروفيليه) (ملسنة، مخددة، معشقة مدرجة أو مشطوفة أو موصولة بشكل 7 مهيأة بشكل طنوف أو مدورة وما يماثلها) على طول أي من أطرافه أو سطوحه وان كانت ممسوحة أو مصقولة أو مجمعة بالتلسين</t>
  </si>
  <si>
    <t>Wood, Continuously Shaped (Tongued, Grooved, Molded Etc.)</t>
  </si>
  <si>
    <t>4417</t>
  </si>
  <si>
    <t>عدد وحواملها وأيديها، حوامل وأيدي فراجين (فرش) أو مكانس من خشب، قوالب للأحذية من خشب</t>
  </si>
  <si>
    <t>Tools, Tool &amp; Broom Bodies/Handles, Shoe Lasts Of Wood</t>
  </si>
  <si>
    <t>4419</t>
  </si>
  <si>
    <t>أدوات مائدة، وأدوات مطبخ من خشب</t>
  </si>
  <si>
    <t>Tableware &amp; Kitchenware, Of Wood</t>
  </si>
  <si>
    <t>4503</t>
  </si>
  <si>
    <t>مصنوعات من فلين طبيعي</t>
  </si>
  <si>
    <t>Articles Of Natural Cork</t>
  </si>
  <si>
    <t>4902</t>
  </si>
  <si>
    <t>صحف ومجلات ونشرات دورية مطبوعة، وان كانت مصورة أو مشتملة على إعلانات</t>
  </si>
  <si>
    <t>Newspapers, Journals &amp; Periodicals</t>
  </si>
  <si>
    <t>4905</t>
  </si>
  <si>
    <t>خرائط من جميع الأنواع، بما في ذلك خرائط الجدران ومصورات المساحة والكرات الأرضية مطبوعة</t>
  </si>
  <si>
    <t>Maps &amp; Hydrographic Etc. Charts, Atlases Etc.</t>
  </si>
  <si>
    <t>4906</t>
  </si>
  <si>
    <t>Plans, Drawings For Architectural, Engineering Etc. Purposes</t>
  </si>
  <si>
    <t>4908</t>
  </si>
  <si>
    <t>صور استنساخية من جميع الأنواع</t>
  </si>
  <si>
    <t>Transfers (Decalomanias, Exc. Toy)</t>
  </si>
  <si>
    <t>4909</t>
  </si>
  <si>
    <t>بطاقات بريدية مطبوعة أو مصورة أو مزينة بطاقات تهاني ودعوات مطبوعة، وان كانت مصورة أو مضافا إليها أشياء أخرى، مع أو دون مغلفات</t>
  </si>
  <si>
    <t>Printed Or Illustrated Post Cards, Greeting Cards Etc.</t>
  </si>
  <si>
    <t>5402</t>
  </si>
  <si>
    <t>خيوط من شعيرات تركيبية (عدا خيوط الخياطة)، غير مهيأة للبيع بالتجزئة بما فيها الخيوط</t>
  </si>
  <si>
    <t>Synthetic Filament Yarn (Not Sewing Thread), Not Put Up For Retail Sale</t>
  </si>
  <si>
    <t>5514</t>
  </si>
  <si>
    <t>نسج من ألياف تركيبية غير مستمرة تحتوي على أقل من 85% وزنا من تلك الألياف مخلوطة بصورة رئيسية أو فقط مع قطن بوزن يتجاوز 170 غرام للمتر المربع</t>
  </si>
  <si>
    <t>Woven Fabrics Of Synthetic Staple Fibers, &lt; 85% Synth Staple Fiber, Mixed Mainly Or Solely With Cotton, Weighing More Than 170g/M2</t>
  </si>
  <si>
    <t>5601</t>
  </si>
  <si>
    <t>نسيج الحشو و اصنافه : الياف نسيجية لا يزيد طولها عن 5 ملم ، غبار من مواد نسيجية و زغب</t>
  </si>
  <si>
    <t>Text Wadding &amp; Articles; Text Fibers Max. Length 5mm, Textile Dust &amp; Mill Neps</t>
  </si>
  <si>
    <t>5603</t>
  </si>
  <si>
    <t>أقمشة غير منسوجة، وان كانت مشربة أو مطلية أو منضدة أو غيره</t>
  </si>
  <si>
    <t>Nonwovens, Impregnated, Coated, Covered Etc. Or Not</t>
  </si>
  <si>
    <t>5609</t>
  </si>
  <si>
    <t>(.أصناف مصنوعة من خيوط، أو قدد أو غيره، وخيوط حزم وأمراس وحبال، (غ.د.آ</t>
  </si>
  <si>
    <t>Articles Of Yarn, Strip Etc.; Twine, Cordage, Cable Etc. Nes.</t>
  </si>
  <si>
    <t>5705</t>
  </si>
  <si>
    <t>سجاد أخر وأغطية أرضيات أخر من مواد نسجية</t>
  </si>
  <si>
    <t>Carpets &amp; Other Textile Floor Coverings Nes.</t>
  </si>
  <si>
    <t>5801</t>
  </si>
  <si>
    <t>(قطيفة (مخمل) وقطيفة طويلة الخمل (بلوش) منسوجة ونسج من خيوط قطنية (شينيل</t>
  </si>
  <si>
    <t>Woven Pile &amp; Chenille Fabrics</t>
  </si>
  <si>
    <t>5806</t>
  </si>
  <si>
    <t>شرائط عدا الاصناف الداخله فى البند 85/8</t>
  </si>
  <si>
    <t>Narrow Woven Fabrics Exc. Goods Of Heading 5807</t>
  </si>
  <si>
    <t>5809</t>
  </si>
  <si>
    <t>(.نسج من خيوط نسجيه معدنيه او ممعدنه(غ.د.أ</t>
  </si>
  <si>
    <t>Woven Fabrics Of Metal Thread &amp; Metallized Yarn Nes.</t>
  </si>
  <si>
    <t>5810</t>
  </si>
  <si>
    <t>مطرزات اثوابا او شرائط او زخارف</t>
  </si>
  <si>
    <t>Embroidery In The Piece, In Strips Or In Motifs</t>
  </si>
  <si>
    <t>5902</t>
  </si>
  <si>
    <t>طبقات مثبته بخيوط لحمه من خيوط شديده التماسكم ن نايلون أو غيره</t>
  </si>
  <si>
    <t>Tire Cord Fabric Of High Tenacity Yarn Of Nylon Etc.</t>
  </si>
  <si>
    <t>6006</t>
  </si>
  <si>
    <t>أقمشة مصنرة أو كروشية أخر.</t>
  </si>
  <si>
    <t>Other Knitted Or Crocheted Fabics.</t>
  </si>
  <si>
    <t>6113</t>
  </si>
  <si>
    <t>ألبسة مصنوعة من أقمشة مصنرة داخلة في البنود 5903 أو 9506 أو 5908</t>
  </si>
  <si>
    <t>Garments Of Knitted Or Crocheted Fabrics, Impregnated, Coated Etc. Or Laminated With Rubber, Plastic Etc.</t>
  </si>
  <si>
    <t>6116</t>
  </si>
  <si>
    <t>قفازات بأنواعها، من مصنرات</t>
  </si>
  <si>
    <t>Gloves, Mittens And Mitts, Knitted Or Crocheted</t>
  </si>
  <si>
    <t>ألبسة مصنوعة من نسج داخلة في البنود 5602 أو 5603 أو 5906 أو 5908</t>
  </si>
  <si>
    <t>6215</t>
  </si>
  <si>
    <t>أربطة عنـق (كرافاتات) ووردات عنـق (بابيون) وأربطة عنق بشكل مناديل، من غير مصنرات</t>
  </si>
  <si>
    <t>Ties, Bow Ties And Cravats, Not Knitted Or Crocheted</t>
  </si>
  <si>
    <t>6406</t>
  </si>
  <si>
    <t>أجزاء أحذية، نعال داخلية قابلة للتبديل (غير ثابتة) كعوب صغيرة قابلة للتبديل وأصناف مماثلة، طماقات وواقيات سيقان وأصناف مماثلة وأجزاؤها</t>
  </si>
  <si>
    <t>Parts Of Footwear; Insoles Etc.; Gaitors Etc. &amp; Parts Thereof</t>
  </si>
  <si>
    <t>6504</t>
  </si>
  <si>
    <t>Hats &amp; Other Headgear, Plaited Or Assembled Strips Any Material</t>
  </si>
  <si>
    <t>6507</t>
  </si>
  <si>
    <t>Headbands, Linings, Covers, Frames, Chinstrap Etc.</t>
  </si>
  <si>
    <t>6704</t>
  </si>
  <si>
    <t>شعور رأس ولحى وحواجب ورموش، وخصل وما شابهها مستعارة من شعر بشري أو حيواني أو من مواد نسجية، مصنوعات من شعر بشري (غ.د.آ.)</t>
  </si>
  <si>
    <t>Wigs, False Beards, Eyebrows Etc. Of Hair Or Textiles; Human Hair Articles Nes.</t>
  </si>
  <si>
    <t>6801</t>
  </si>
  <si>
    <t>ترابيع وأحجار تبليط ورصف طرق من حجر طبيعي عدا حجر الاردواز</t>
  </si>
  <si>
    <t>Setts, Curbstones And Flagstones, Of Natural Stone (Exc. Slate)</t>
  </si>
  <si>
    <t>6806</t>
  </si>
  <si>
    <t>الياف معدنية ، مواد و مخاليط معدنية ممددة</t>
  </si>
  <si>
    <t>Mineral Wools, Expanded Mineral Material &amp; Mixture</t>
  </si>
  <si>
    <t>6811</t>
  </si>
  <si>
    <t>مصنوعات من خليط حرير صخري باسمنت او من خليط الياف سيليلوز باسمنت  و غيرها</t>
  </si>
  <si>
    <t>Articles Of Asbestos-Cement, Of Cellulose Fiber-Cement Etc.</t>
  </si>
  <si>
    <t>ألياف من حرير صخري مشغول مصنوعات من تلك المخاليط أو من اسبستوس (مثل الخيوط والنسج والملابس وأغطية الرأس والأحذية والفواصل) وان كانت مسلحة, عدا الأصناف الداخلة في البند 6811 أو 6814</t>
  </si>
  <si>
    <t>6813</t>
  </si>
  <si>
    <t>مواد و مصنوعات للاحتكاك ، بالحرير الصخري و المعادن الاخرى و غيره</t>
  </si>
  <si>
    <t>Friction Material &amp; Articles Thereof; With Asbestos &amp; Other Minerals Etc.</t>
  </si>
  <si>
    <t>7002</t>
  </si>
  <si>
    <t>زجاج بشكل كرات ( ليست متناهية الصغر )او قضبان او عيدان او انابيب ، غير مشغول</t>
  </si>
  <si>
    <t>Glass In Balls (Not Microspheres), Rods Or Tubes, Unworked</t>
  </si>
  <si>
    <t>7011</t>
  </si>
  <si>
    <t>فوارغ من زجاج ، مفتوحة ، و اجزائها الزجاجية و غيره</t>
  </si>
  <si>
    <t>Glass Envelopes, Open, And Glass Parts Thereof Etc.</t>
  </si>
  <si>
    <t>7016</t>
  </si>
  <si>
    <t>كتل تبليط ،بلاطات ، أجر طوب و غيره من الزجاج : مكعبات زجاج ، شبابيك زجاج رصاصي و غيره</t>
  </si>
  <si>
    <t>Glass Paving Blocks, Slabs, Bricks Etc.; Glass Cubes, Leaded Glass Windows Etc.</t>
  </si>
  <si>
    <t>7020</t>
  </si>
  <si>
    <t>مصنوعات اخر من الزجاج</t>
  </si>
  <si>
    <t>Articles Of Glass Nes.</t>
  </si>
  <si>
    <t>7101</t>
  </si>
  <si>
    <t>لؤلؤ طبيعي او مستنبت غير مجمع بخيوط و لا مركب او منظوم</t>
  </si>
  <si>
    <t>Pearls, Natural Or Cultured, Not Strung, Mounted Or Set</t>
  </si>
  <si>
    <t>%منتجات حديدية أسفنجية في شكل قطع، كرات وغيرها، بدرجة نقاء دنيا 99.95</t>
  </si>
  <si>
    <t>7207</t>
  </si>
  <si>
    <t>منتجات نصف جاهزة من حديد أو حديد من صلب غير مخلوط</t>
  </si>
  <si>
    <t>Semifinished Products Of Iron Or Nonalloy Steel</t>
  </si>
  <si>
    <t>7225</t>
  </si>
  <si>
    <t>منتجات مسطحة بالتجليخ من خلاط فولاذية أخر، بعرض600 مم أو أكثر</t>
  </si>
  <si>
    <t>Flat-Rolled Products Of Alloy Steel Nes, Width 600mm Or More</t>
  </si>
  <si>
    <t>7313</t>
  </si>
  <si>
    <t>أسلاك شائكة، أسلاك مفردة أو مزدوجة من الأنواع المستعملة في السياج، من حديد أو صلب</t>
  </si>
  <si>
    <t>Barbed Wire And Twisted Wire For Fencing, Of Iron Or Steel</t>
  </si>
  <si>
    <t>7319</t>
  </si>
  <si>
    <t>إبر خياطة وإبر تصنير ومخارز وغيرها، دبابيس أمان وغيرها، من حديد أو صلب</t>
  </si>
  <si>
    <t>Sewing Needles, Knitting Needles, Bodkins, Crochet Hooks Etc.; Safety Pins Etc.; Of Iron Or Steel</t>
  </si>
  <si>
    <t>7407</t>
  </si>
  <si>
    <t>قضبان وعيدان وبروفيلات (زوايا وأشكال خاصة) من نحاس</t>
  </si>
  <si>
    <t>Copper Bars, Rods And Profiles</t>
  </si>
  <si>
    <t>7411</t>
  </si>
  <si>
    <t>مواسير وأنابيب من نحاس</t>
  </si>
  <si>
    <t>Copper Tubes And Pipes</t>
  </si>
  <si>
    <t>7415</t>
  </si>
  <si>
    <t>مسامير ومسامير تنجيد ودبابيس ورق الرسم وغيرها من نحاس، براغي وصواميل (عزقات) وغيرها من نحاس</t>
  </si>
  <si>
    <t>Nails, Tacks, Drawing Pins Etc. Of Copper Etc., Screws, Bolts, Nuts Etc. Of Copper</t>
  </si>
  <si>
    <t>7603</t>
  </si>
  <si>
    <t>مساحيق ورقائق من ألومنيوم</t>
  </si>
  <si>
    <t>Aluminum Powders And Flakes</t>
  </si>
  <si>
    <t>7609</t>
  </si>
  <si>
    <t>لوازم مواسير أو أنابيب من ألومنيوم</t>
  </si>
  <si>
    <t>Aluminum Tube Or Pipe Fittings</t>
  </si>
  <si>
    <t>7613</t>
  </si>
  <si>
    <t>أوعية من ألومنيوم لتعبئة الغاز المضغوط أو المسيل</t>
  </si>
  <si>
    <t>Aluminum Containers For Compressed Or Liquefied Gas</t>
  </si>
  <si>
    <t>7801</t>
  </si>
  <si>
    <t>رصاص خام</t>
  </si>
  <si>
    <t>Unwrought Lead</t>
  </si>
  <si>
    <t>7804</t>
  </si>
  <si>
    <t>صفائح وألواح وأشرطة ولفائف من رصاص، مساحيق ورقائق من رصاص</t>
  </si>
  <si>
    <t>Lead Plates, Sheets, Strip And Foil; Lead Powders &amp; Flakes</t>
  </si>
  <si>
    <t>8104</t>
  </si>
  <si>
    <t>مغنيسيوم ومصنوعاته، بما في ذلك الفضلات والخردة</t>
  </si>
  <si>
    <t>Magnesium &amp; Articles Thereof, Incl. Waste &amp; Scrap</t>
  </si>
  <si>
    <t>8108</t>
  </si>
  <si>
    <t>تيتانيوم ومصنوعاته، بما فيها الفضلات والخردة</t>
  </si>
  <si>
    <t>Titanium &amp; Articles Thereof, Incl. Waste &amp; Scrap</t>
  </si>
  <si>
    <t>8201</t>
  </si>
  <si>
    <t>عدد يدوية، عدد والأجزاء المعدنية الرئيسية في العدد المستعملة للزراعة وغيره</t>
  </si>
  <si>
    <t>Handtools, Tools &amp; Base Metal Parts Thereof Used In Agriculture Etc.</t>
  </si>
  <si>
    <t>8212</t>
  </si>
  <si>
    <t>أمواس حلاقة ونصالها والأجزاء المعدنية الرئيسية المستعملة لذلك</t>
  </si>
  <si>
    <t>Razors, Razor Blades &amp; Base Metal Parts Thereof</t>
  </si>
  <si>
    <t>8214</t>
  </si>
  <si>
    <t>أدوات قاطعة أخر، مجموعات تجميل وتقليم أظافر اليدين والقدمين وغيرها والأجزاء المعدنية الرئيسية المستعملة لذلك</t>
  </si>
  <si>
    <t>Articles Of Cutlery Nes, Manicure/Pedicure Sets Etc. &amp; Base Metal Parts Thereof</t>
  </si>
  <si>
    <t>8404</t>
  </si>
  <si>
    <t>أجهزة مساعدة للأستخدام مع مولدات الغاز أو مولدات الأبخرة وأجزاؤها</t>
  </si>
  <si>
    <t>Auxiliary Plant For Use With Boilers; Condensers For Steam Or Other Vapor Pu; Parts Thereof</t>
  </si>
  <si>
    <t>أجزاء معدة حصرياً أو بصورة رئيسية للمحركات الداخلة في البند 84/7 أو 84/9</t>
  </si>
  <si>
    <t>8420</t>
  </si>
  <si>
    <t>آلات صقل وترقيق أخرى، أسطوانات لهذه الآلات، وأجزاؤها</t>
  </si>
  <si>
    <t>Calendering Or Other Rolling Machines Nes, &amp; Cylinders Therefor; Parts</t>
  </si>
  <si>
    <t>8423</t>
  </si>
  <si>
    <t>أجهزة وزن (عدا الموازين التي تبلغ حساسيتها 5 سن أو أقل) بما في ذلك القبابين، صنجات موازين (عيارات) من جميع الأنواع</t>
  </si>
  <si>
    <t>Weighing Machinery &amp; Weighing Machine Weights; Parts Thereof</t>
  </si>
  <si>
    <t>أجزاء معدة حصراً أو بصورة رئيسية للآلات والأجهزة الداخلة في البنود 84/25 لغاية 84/31</t>
  </si>
  <si>
    <t>8434</t>
  </si>
  <si>
    <t>آلات وأجهزة صناعة الألبان بما فيها آلات الحلب</t>
  </si>
  <si>
    <t>Milking Machines And Dairy Machinery &amp; Parts Thereof</t>
  </si>
  <si>
    <t>8439</t>
  </si>
  <si>
    <t>آلات وأجهزة لصنع عجائن (الورق) أو لصنع أو تجهيز الورق أو الورق المقوى، و أجزاؤها</t>
  </si>
  <si>
    <t>Machinery For Making Pulp &amp; For Making/Finishing Paper Or Paperboard, Parts Thereof</t>
  </si>
  <si>
    <t>8440</t>
  </si>
  <si>
    <t>آلات وأجهزة لحبك وتجليد الكتب، بما فيها آلات وأجهزة خياطة الكتب وأجزؤها</t>
  </si>
  <si>
    <t>Bookbinding Machinery, Incl. Book-Sewing Machines &amp; Parts Thereof</t>
  </si>
  <si>
    <t>8454</t>
  </si>
  <si>
    <t>أجهزة لتنقية وتحويل المعادن المصهورة، ومغارف وقوالب سبك وأجهزة صب المعادن، وأجزاؤها</t>
  </si>
  <si>
    <t>Converters, Ladles, Ingot Molds &amp; Casting Machines; Parts Thereof</t>
  </si>
  <si>
    <t>8457</t>
  </si>
  <si>
    <t>مراكز تشغيل آلي، آلات مركز ثابت وآلات متعددة المراكز، لشغل المعادن</t>
  </si>
  <si>
    <t>Machining Centers, Unit Construction Machines Etc. For Working Metal</t>
  </si>
  <si>
    <t>أجزاء ولوازم معدة للاستعمال حصرا أو بصفة أساسيه في الآلات الداخلة في البنود من 84/56 لغاية 84/66</t>
  </si>
  <si>
    <t>أجزاء ولوازم الأجهزة الداخلة في البنود من 5819 لغاية 58211</t>
  </si>
  <si>
    <t>8524</t>
  </si>
  <si>
    <t>أسطوانات وأشرطة وغيرها من حوامل لتسجيل الصوت أو لتسجيلات مماثلة، مسجلة، برامج الحاسب الآلي</t>
  </si>
  <si>
    <t>Records, Tapes &amp; Other Recorded Sound Media, Computer Software</t>
  </si>
  <si>
    <t>أجزاء معدة للاستعمال حصرا أو بصورة أساسية للأجهزة الداخلة في البنود من 8525 لغاية 8529</t>
  </si>
  <si>
    <t>أجزاء معدة حصرا أو بصفة أساسيه للأجهزة الداخلة في البند 8535 أو 8536 أو 8538</t>
  </si>
  <si>
    <t>8603</t>
  </si>
  <si>
    <t>مركبات ذاتية الحركة، للسكك الحديدية أو الترام، حافلات وشاحنات أخرى</t>
  </si>
  <si>
    <t>Self-Propelled Railway Or Tramway Coaches, Vans And Trucks Nes.</t>
  </si>
  <si>
    <t>8604</t>
  </si>
  <si>
    <t>عربات الخدمة أو الصيانة للسكك الحديدية أو الترام</t>
  </si>
  <si>
    <t>Railway Or Tramway Maintenance Or Service Vehicles</t>
  </si>
  <si>
    <t>جرارات عدا العربات الجرارات الداخلة في البند 8710</t>
  </si>
  <si>
    <t>أجزاء و لوازم للسيارات والمركبات المستخدمة في أغراض مختلفة والداخلة في البنود من  8701لغاية8706</t>
  </si>
  <si>
    <t>أجزاء ولوازم للعربات الداخلة في البنود من 87/11 لغاية 87/14</t>
  </si>
  <si>
    <t>8801</t>
  </si>
  <si>
    <t>بالونات ومناطيد مسيرة، طائرات شراعية وأجنحة دلتا وغيرها</t>
  </si>
  <si>
    <t>Balloons &amp; Dirigibles; Gliders, Hang Gliders Etc.</t>
  </si>
  <si>
    <t>أجزاء الأجهزة الداخلة في البند 8801 أو 8803</t>
  </si>
  <si>
    <t>9008</t>
  </si>
  <si>
    <t>أجهزة عرض صور غير متحركة (فانوس سحري) فوتوغرافية (عدا السينمائية) للتكبير أو التصغير ،أجزاء و لوازم</t>
  </si>
  <si>
    <t>Image Projectors; Enlargers &amp; Reducers; Parts &amp; Accessories Thereof</t>
  </si>
  <si>
    <t>9010</t>
  </si>
  <si>
    <t>أجهزة ومعدات اخرى لمختبرات التصوير الفوتوغرافي و غيرها ، أجزاء و لوازم</t>
  </si>
  <si>
    <t>Apparatus &amp; Equipment For Photo Labs Etc. Nes, Parts &amp; Accessories Thereof</t>
  </si>
  <si>
    <t>9114</t>
  </si>
  <si>
    <t>أجزاء ساعات أخرى</t>
  </si>
  <si>
    <t>Clock Or Watch Parts Nes.</t>
  </si>
  <si>
    <t>9202</t>
  </si>
  <si>
    <t>( آلات موسيقى وترية أخر (مثل القيثار( الجيتار )  والكمان وغيرها</t>
  </si>
  <si>
    <t>String Musical Instruments Nes, (Guitars, Violins Etc.)</t>
  </si>
  <si>
    <t>9206</t>
  </si>
  <si>
    <t>( آلات موسيقى تعمل بالنقر أو بالقرع (مثل الطبول والكسيلوفون وغيرها</t>
  </si>
  <si>
    <t>Percussion Musical Instruments (Drums, Xylophones Etc.)</t>
  </si>
  <si>
    <t>9207</t>
  </si>
  <si>
    <t>آلات موسيقى ينبعث الصوت منها كهربائيا أو يجب تضخيمه فيها بوسائل كهربائية</t>
  </si>
  <si>
    <t>Musical Instruments With Sound Electrically Produced/Amplified</t>
  </si>
  <si>
    <t>9209</t>
  </si>
  <si>
    <t>أجزاء ولوازم  للأدوات الموسيقية، أجهزة ضبط الإيقاع و غيرها</t>
  </si>
  <si>
    <t>Parts &amp; Accessories Of Musical Instruments; Metronomes, Tuning Forks Etc.</t>
  </si>
  <si>
    <t>أسلحة أخر (بنادق وكربينات ومسدسات تعمل بضغط الهواء أو الغاز أو بنوابض و غيرها ) عدا تلك الداخلة في البند 9308</t>
  </si>
  <si>
    <t>9508</t>
  </si>
  <si>
    <t>أراجيح دوارة، أراجيح وألعاب تسلية متنقلة أخرى، سيرك متنقل و غيره، أجزاء ولوازم</t>
  </si>
  <si>
    <t xml:space="preserve"> Merry-Go-Rounds, Boat-Swings &amp; Other Fairground Amusements; Travelling Circuses Etc.; Parts &amp; Accessories Thereof</t>
  </si>
  <si>
    <t>9607</t>
  </si>
  <si>
    <t>حابكات مسننة وأجزاؤها , سحابات , جـرارات سسته</t>
  </si>
  <si>
    <t>Slide Fasteners And Parts Thereof</t>
  </si>
  <si>
    <t>9609</t>
  </si>
  <si>
    <t>أقلا م رصاص, أقلا م تلوين برصاص محاط بغلاف صلب، رصاص أقلام، باستيل, طباشير وغيره</t>
  </si>
  <si>
    <t>Pencils &amp; Crayons (With Leads Encased), Pencil Leads, Pastels, Chalks Etc.</t>
  </si>
  <si>
    <t>9616</t>
  </si>
  <si>
    <t>نافثات عطور ونافثات تواليت مماثلة وغيرها ، ذريات مساحيق</t>
  </si>
  <si>
    <t>Scent &amp; Similar Toilet Sprayers Etc.; Powder-Puffs &amp; Pads</t>
  </si>
  <si>
    <t>بليز</t>
  </si>
  <si>
    <t>Belize</t>
  </si>
  <si>
    <t>01022900</t>
  </si>
  <si>
    <t>غيرها من الأبقار الحية</t>
  </si>
  <si>
    <t>Other Bovine Animals</t>
  </si>
  <si>
    <t>01041090</t>
  </si>
  <si>
    <t>غيرها من الضأن ، الحية</t>
  </si>
  <si>
    <t>Live Sheep Other Breed</t>
  </si>
  <si>
    <t>01042090</t>
  </si>
  <si>
    <t>غيرها من فصيلة الماعز</t>
  </si>
  <si>
    <t>Live Other Goats Not Pure-Bred Live Other Goats Not Pure-Bred</t>
  </si>
  <si>
    <t>01061950</t>
  </si>
  <si>
    <t>الثعالب والمنك وأمثالها من حيوانات الفراء الحية</t>
  </si>
  <si>
    <t>Live Foxes, Minks And Other Fur Animals</t>
  </si>
  <si>
    <t>01064900</t>
  </si>
  <si>
    <t xml:space="preserve"> غيرها من حشرات حية</t>
  </si>
  <si>
    <t>Other Insects</t>
  </si>
  <si>
    <t>02076000</t>
  </si>
  <si>
    <t xml:space="preserve"> لحوم وأحشاء وأطراف صالحة للأكل من دجاج غينيا ( غرغر )، طازجة أو مبردة أو مجمدة</t>
  </si>
  <si>
    <t xml:space="preserve"> Meat and edible offal, of guinea fowls, fresh, chilled or frozen</t>
  </si>
  <si>
    <t>02089021</t>
  </si>
  <si>
    <t>لحوم وأحشاء وأطراف غزلان وظباء، طازجه أو مبردة</t>
  </si>
  <si>
    <t>02101900</t>
  </si>
  <si>
    <t>غيرها من الأجزاء الصالحة للأكل، لحوم فصيلة الخنزير</t>
  </si>
  <si>
    <t>Other Swine Parts</t>
  </si>
  <si>
    <t>02109100</t>
  </si>
  <si>
    <t xml:space="preserve"> غيرها، بما فيها دقيق ومساحيق صالحة للأكل من لحوم أو احشاء أو اطراف، لحوم أخر من حيوانات رئيسة</t>
  </si>
  <si>
    <t>Other Meat, And Edible Meat Offal, Salted, In Brine, Dried Or Smoked, From Other Animals</t>
  </si>
  <si>
    <t>02109900</t>
  </si>
  <si>
    <t>غيرها من زواحف</t>
  </si>
  <si>
    <t>Other From Reptiles Including Snakes And Tortls</t>
  </si>
  <si>
    <t>03019900</t>
  </si>
  <si>
    <t>غيرها من تونة جنوبية ذات زعانف زرقاء (ثونوس ماكويي)، أسماك حية</t>
  </si>
  <si>
    <t>Other Of Soutern Bluefin Tunas (Thunnus Maccoyii)</t>
  </si>
  <si>
    <t>03022200</t>
  </si>
  <si>
    <t>أسماك هوشع (بلورنكتس بلاتيسا) أسماك مفلطحة، أسماك طازجة أو مبردة</t>
  </si>
  <si>
    <t>03022900</t>
  </si>
  <si>
    <t>03023600</t>
  </si>
  <si>
    <t>تونة جنوبية ذو زعانف زرقاء (ثونوس ماكويي)، أسماك طازجة أو مبردة، بأستثناء الأكباد والبيض وغدد التذكير</t>
  </si>
  <si>
    <t>Tuna, Southern, Bule Wings</t>
  </si>
  <si>
    <t>03023920</t>
  </si>
  <si>
    <t>صده (شروي) (ثونوس أفينس).، أسماك طازجة أو مبردة</t>
  </si>
  <si>
    <t xml:space="preserve"> Kawakawa(Thunnus Avinus), fresh or chilled</t>
  </si>
  <si>
    <t>03023990</t>
  </si>
  <si>
    <t>غيرها، من سمك التونه طازجة أو مبردة</t>
  </si>
  <si>
    <t>Other, From Fresh Or Chilled Tuna</t>
  </si>
  <si>
    <t>03025100</t>
  </si>
  <si>
    <t>سمك قد (جادوس موروا أو جادوس أوجاك وجادوس ماكروسيفالوس)، أسماك طازجة أو مبردة</t>
  </si>
  <si>
    <t>03033900</t>
  </si>
  <si>
    <t>03034100</t>
  </si>
  <si>
    <t>سمك تونا بيضاء (تونوس الالونجا)، أسماك مجمدة</t>
  </si>
  <si>
    <t>03034300</t>
  </si>
  <si>
    <t>سمك بونيت مخطط البطن، أسماك مجمدة</t>
  </si>
  <si>
    <t xml:space="preserve"> Skipjack Or Strip-Bellied Bonito</t>
  </si>
  <si>
    <t>03035490</t>
  </si>
  <si>
    <t>غيرها من سمك أسقمري "ماكريل"</t>
  </si>
  <si>
    <t>Other Mackerel</t>
  </si>
  <si>
    <t>03044500</t>
  </si>
  <si>
    <t>سمك ابو سيف (اكسيفياس جلاديوس)، شرائح طازجة أو مبردة .</t>
  </si>
  <si>
    <t xml:space="preserve"> Fresh or chilled fillets of Swordfish (Xiphias gladius)</t>
  </si>
  <si>
    <t>03044900</t>
  </si>
  <si>
    <t>غيرها، من شرائح طازجة أو مبردة من أسماك غير محددة</t>
  </si>
  <si>
    <t>Other, Fresh Or Chilled Fillets Of Non-Specific Fish</t>
  </si>
  <si>
    <t>03045990</t>
  </si>
  <si>
    <t xml:space="preserve"> شرائح اخر طازجة أو مبردة من سمك.</t>
  </si>
  <si>
    <t>Other fillets fish.</t>
  </si>
  <si>
    <t>03047900</t>
  </si>
  <si>
    <t>شرائح اخر مجمدة من سمك من عائلة برجماسيروتيدا، جاديداي، ماكروريدا، ميلانونيدا، موريداي، و مورينوليبيديداي</t>
  </si>
  <si>
    <t>Other Frozen fillets</t>
  </si>
  <si>
    <t>03052000</t>
  </si>
  <si>
    <t>أكباد وبيض وغدد تذكير، مجففة أو مدخنة أو مملحة أو في ماء مملح</t>
  </si>
  <si>
    <t>Livers And Roes, Dried, Smoked, Salted Or In Brine</t>
  </si>
  <si>
    <t>03053200</t>
  </si>
  <si>
    <t>أسماك من عائلة برجماسيروتيدا, جاديداي, ماكروريدا, ميلانونيدا, موريداي,و مورينوليبيديداي.شرائح سمك، مجففة أو مملحة أو في ماء مملح</t>
  </si>
  <si>
    <t>Fish Of The Families Bregmacerotidae, Euclichthyidae, Gadidae, Macrouridae, Melanonidae, Merlucciidae, Moridae And Muraenolepididae</t>
  </si>
  <si>
    <t>03055100</t>
  </si>
  <si>
    <t>سمك القد مجفف، وان كان مملح ولكن غير مدخن</t>
  </si>
  <si>
    <t>Dried Cod, Whether Or Not Salted But Not Smoked</t>
  </si>
  <si>
    <t>03069300</t>
  </si>
  <si>
    <t>سرطانات (سلطعون ، او قبقب)، مجففة أو مملحة أو في ماء مملح</t>
  </si>
  <si>
    <t xml:space="preserve"> Crabs , dried, salted or in brine</t>
  </si>
  <si>
    <t>03075900</t>
  </si>
  <si>
    <t>غيره من الاخطبوط</t>
  </si>
  <si>
    <t>Octopus, Other</t>
  </si>
  <si>
    <t>03078400</t>
  </si>
  <si>
    <t>- - محار مقاتل (سترومبوس) مجمدة</t>
  </si>
  <si>
    <t>-- Frozen Stromboid Conchs (Strombus Spp.)</t>
  </si>
  <si>
    <t>04014090</t>
  </si>
  <si>
    <t>غيرها، من ألبان وقشدة  بنسبة دسم تزيد عن 6% ولا تتجاوز 10% وزنا</t>
  </si>
  <si>
    <t>Other From Milk And Cream, Of A Fat Content, By Weight, Exceeding6% But Not Exceeding10 %</t>
  </si>
  <si>
    <t>04022919</t>
  </si>
  <si>
    <t>غيرها من البان وقشدة مركزة معدة للصناعة بشكل مسحوق أو حبيبات أو صلبة تحتوى علي دسم بنسبة تزيد عن 1.5% محلاه</t>
  </si>
  <si>
    <t>Other of Milk and cream concentrated for industrial purposes in powder ,granules or solid forms of a fat  content 1.5% sweeted</t>
  </si>
  <si>
    <t>04022999</t>
  </si>
  <si>
    <t>ـ ـ ـ ـ غيره</t>
  </si>
  <si>
    <t>04029919</t>
  </si>
  <si>
    <t>- - - -  Other</t>
  </si>
  <si>
    <t>04032000</t>
  </si>
  <si>
    <t>ـ لبن رائب (زبادي)</t>
  </si>
  <si>
    <t>- Yogurt</t>
  </si>
  <si>
    <t>04100020</t>
  </si>
  <si>
    <t xml:space="preserve"> أعشاش السلنجان</t>
  </si>
  <si>
    <t>Edible Salanganes Nest</t>
  </si>
  <si>
    <t>04109090</t>
  </si>
  <si>
    <t>05119190</t>
  </si>
  <si>
    <t>غيرها من منتجات حيوانيه الاصل ، منتجات أسماك أو قشريات أو رخويات أو لا فقريات مائية أخر، حيوانات ميته مما يشمله الفصل(3)</t>
  </si>
  <si>
    <t>Other Animal Products, Enedible.</t>
  </si>
  <si>
    <t>06022020</t>
  </si>
  <si>
    <t xml:space="preserve"> غرسات جوز الهند، حية</t>
  </si>
  <si>
    <t>Live coconutseedling</t>
  </si>
  <si>
    <t>06031900</t>
  </si>
  <si>
    <t>غيرها من الأزهار والبراعم المقطوفة ، للباقات أو للتزيين رطبة</t>
  </si>
  <si>
    <t xml:space="preserve"> - -Other Cutting Flowers And Flower Buds Of A Kind Suitable For Bouquets Or For Ornamental Purposes</t>
  </si>
  <si>
    <t>07089090</t>
  </si>
  <si>
    <t>غيرها من البقوليات قرنية أخر</t>
  </si>
  <si>
    <t>Other Leguminous Vegitables</t>
  </si>
  <si>
    <t>07095600</t>
  </si>
  <si>
    <t>ـ ـ كمأ  (من نوع تيوبر)</t>
  </si>
  <si>
    <t>-- Truffles (Tuber spp.)</t>
  </si>
  <si>
    <t>07115100</t>
  </si>
  <si>
    <t>فطر وكمأ،فطر  من جنس أجاريكوس</t>
  </si>
  <si>
    <t xml:space="preserve"> Mushrooms, Fresh Preserved, Not For Immediate Consumption</t>
  </si>
  <si>
    <t>07115900</t>
  </si>
  <si>
    <t>غيرها من الخضروات</t>
  </si>
  <si>
    <t>Other Vegitables, Preserved, Not Now Edible</t>
  </si>
  <si>
    <t>07123200</t>
  </si>
  <si>
    <t>فطر من جنس أوريكولاريا</t>
  </si>
  <si>
    <t>Mashrooms, Oricolaria Type</t>
  </si>
  <si>
    <t>07123300</t>
  </si>
  <si>
    <t xml:space="preserve"> فطرهلامي من جنس ترميلا</t>
  </si>
  <si>
    <t>Mashrooms, Halami Type</t>
  </si>
  <si>
    <t>07133420</t>
  </si>
  <si>
    <t>لوبياء أو فاصوليا بامبارا (فيجنا سبتيراني أو فوندزيا سبتيراني) للطعام</t>
  </si>
  <si>
    <t>08026100</t>
  </si>
  <si>
    <t>جوز المكاديميا بقشره</t>
  </si>
  <si>
    <t>Macadamia Nut, In Shell</t>
  </si>
  <si>
    <t>08029200</t>
  </si>
  <si>
    <t>ـ ـ صنوبر مقشر</t>
  </si>
  <si>
    <t>-- Pine nuts, shelled</t>
  </si>
  <si>
    <t>08129000</t>
  </si>
  <si>
    <t>غيرها من الفواكه والمكسرات غير الصالحه</t>
  </si>
  <si>
    <t>Strawberries</t>
  </si>
  <si>
    <t>08134030</t>
  </si>
  <si>
    <t>كمثرى، مجفف</t>
  </si>
  <si>
    <t xml:space="preserve"> Pears, Dried</t>
  </si>
  <si>
    <t>10021000</t>
  </si>
  <si>
    <t>شيلم (جاودار)- تقاوي للبذور</t>
  </si>
  <si>
    <t>Rye</t>
  </si>
  <si>
    <t>10051000</t>
  </si>
  <si>
    <t>ذرة تقاوي للبذار، صفراء</t>
  </si>
  <si>
    <t>Maize Seed</t>
  </si>
  <si>
    <t>10059030</t>
  </si>
  <si>
    <t>غيرها من ذره سمراء</t>
  </si>
  <si>
    <t>Brown Corn</t>
  </si>
  <si>
    <t>11041940</t>
  </si>
  <si>
    <t>حبوب من دخن ، حبوب مفلطحة أو بشكل رقائق</t>
  </si>
  <si>
    <t>Rolled Or Flaked Grains, Of Other Cereals Of Millet</t>
  </si>
  <si>
    <t>11061019</t>
  </si>
  <si>
    <t>غيرها من  الدقيق</t>
  </si>
  <si>
    <t>11061021</t>
  </si>
  <si>
    <t>سميد من بازلاء</t>
  </si>
  <si>
    <t>11062020</t>
  </si>
  <si>
    <t>سميد الساجو</t>
  </si>
  <si>
    <t xml:space="preserve"> Meal Of Sago</t>
  </si>
  <si>
    <t>11062035</t>
  </si>
  <si>
    <t xml:space="preserve"> دقيق وسميد  من بطاطا حلوة</t>
  </si>
  <si>
    <t>Meal Of Sweet Potatoes</t>
  </si>
  <si>
    <t>11063040</t>
  </si>
  <si>
    <t>دقيق وسميد ومساحيق من الموز</t>
  </si>
  <si>
    <t>Flour, Meal And Powder Of Bananas</t>
  </si>
  <si>
    <t>11081930</t>
  </si>
  <si>
    <t xml:space="preserve"> نشاء لب النخل الهندي  - ساجو</t>
  </si>
  <si>
    <t xml:space="preserve"> Sago Starch</t>
  </si>
  <si>
    <t>12011000</t>
  </si>
  <si>
    <t>حبوب فول الصويا للبذار</t>
  </si>
  <si>
    <t xml:space="preserve"> Soya beans for seeds</t>
  </si>
  <si>
    <t>12059000</t>
  </si>
  <si>
    <t>غيره من البذر</t>
  </si>
  <si>
    <t>Other Flaxseed</t>
  </si>
  <si>
    <t>12072100</t>
  </si>
  <si>
    <t>للبذار - بذور قطن</t>
  </si>
  <si>
    <t>Cotton for Seeds</t>
  </si>
  <si>
    <t>12072900</t>
  </si>
  <si>
    <t>غيرها من بذور القطن</t>
  </si>
  <si>
    <t>Other Cotton Seeds</t>
  </si>
  <si>
    <t>12089000</t>
  </si>
  <si>
    <t>غيرهما من دقيق وسميد بذور وثمار زيتية</t>
  </si>
  <si>
    <t>Flours And Oils Of Oleaginous</t>
  </si>
  <si>
    <t>12092910</t>
  </si>
  <si>
    <t xml:space="preserve">   ترمس</t>
  </si>
  <si>
    <t xml:space="preserve"> Lupines</t>
  </si>
  <si>
    <t>12119070</t>
  </si>
  <si>
    <t>أعواد السواك - غيرها من نباتات لاغراض الصيدلة ، صناعة العطور ، اغراض ابادة الحشرات  و خلافه</t>
  </si>
  <si>
    <t>Cleaning Sticks</t>
  </si>
  <si>
    <t>12119099</t>
  </si>
  <si>
    <t>13019060</t>
  </si>
  <si>
    <t>لبان ذكــر، صمغ اللك</t>
  </si>
  <si>
    <t>Olibanum</t>
  </si>
  <si>
    <t>13019099</t>
  </si>
  <si>
    <t>غيرها من الصموغ وانواع اللبان</t>
  </si>
  <si>
    <t>Other Gums</t>
  </si>
  <si>
    <t>13021200</t>
  </si>
  <si>
    <t xml:space="preserve"> عصارات  وخلاصات من جذور السوس  - من عرق السوس</t>
  </si>
  <si>
    <t>Saps And Extracts  Of Liquorice</t>
  </si>
  <si>
    <t>14049010</t>
  </si>
  <si>
    <t xml:space="preserve"> حبوب  صلبه وبذور وقشور ونوى (نوى الكروزو ونوى الدوم وما يماثلها) للحفر، المستعملة في صنع الأزرار وخرز العقود والسباحالخ)</t>
  </si>
  <si>
    <t xml:space="preserve"> Hard Seeds , Pips , Hulls And Nuts For Carving</t>
  </si>
  <si>
    <t>15029000</t>
  </si>
  <si>
    <t xml:space="preserve"> غيرها من شحوم ودهون فصائل البقر أو الضأن أو الماعز عدا الداخلة في البند 15.03.</t>
  </si>
  <si>
    <t xml:space="preserve"> Other of fats of bovine animals, sheep or goats, other than those of heading 15.03.</t>
  </si>
  <si>
    <t>15041000</t>
  </si>
  <si>
    <t>زيوت و جزيئاتها من كبد الأسماك، وان كانت مكررة ولكن غير معدلة كيمياويا</t>
  </si>
  <si>
    <t>Fish Liver Oils And Their Fractions, Whether Or Not Refined, But Not Chemically Modified</t>
  </si>
  <si>
    <t>15092000</t>
  </si>
  <si>
    <t>ـ زيت العصرة الأولى (زيت بكر) إكسترا</t>
  </si>
  <si>
    <t>- Extra virgin olive oil</t>
  </si>
  <si>
    <t>15093000</t>
  </si>
  <si>
    <t>ـ زيت العصرة الأولى (زيت بكر)</t>
  </si>
  <si>
    <t>- Virgin olive oil</t>
  </si>
  <si>
    <t>15101000</t>
  </si>
  <si>
    <t>ـ زيت متبقي الزيتون خام</t>
  </si>
  <si>
    <t>- Crude olive pomace oil</t>
  </si>
  <si>
    <t>15109000</t>
  </si>
  <si>
    <t>ـ غيره</t>
  </si>
  <si>
    <t>- Other</t>
  </si>
  <si>
    <t>15132900</t>
  </si>
  <si>
    <t>غيرها من زيت نوى ثمرة النخيل أو نوى نخل البرازيل (باباسو) وجزيئاته، مكررة، ولكن غير معدلة كيمياويا</t>
  </si>
  <si>
    <t>Palm Kernel Or Babassu Oil And Their Fractions, Refined, But Not Chemically Modified</t>
  </si>
  <si>
    <t>15180019</t>
  </si>
  <si>
    <t>غيرها من يوت ودهون وشحوم من أصل حيواني مغلية أو مؤكسدة أو منزوع ماؤها أو مكبرته، أو منفوخة أو موحدة الجزئيات (مبلمرة) بالتسخين في الفراغ أو في غاز خامل أو معدلة كيماوياً بطريقة أخرى بإستثناء ما يدخل منها في البند 15.16</t>
  </si>
  <si>
    <t>Other of fats and oils and theirfractions Of animal origin, boiled, oxidised, dehydrated, sulphurised, blown, polymerised by heat in vacuum or in inert gas or otherwise chemically modified, excluding those of heading 15.16</t>
  </si>
  <si>
    <t>16030020</t>
  </si>
  <si>
    <t>خلاصات وعصارات أسماك أو قشريات أو رخويات ولافقريات مائية</t>
  </si>
  <si>
    <t>Extracts And Juices Of Fish, Crustaceans And Invertebrates</t>
  </si>
  <si>
    <t>16056200</t>
  </si>
  <si>
    <t>قنفذ البحر محضر أو محفوظ</t>
  </si>
  <si>
    <t xml:space="preserve"> Sea urchins prepared or preserved</t>
  </si>
  <si>
    <t>20051090</t>
  </si>
  <si>
    <t>غيرها من الخضر المحضره او المحفوظه</t>
  </si>
  <si>
    <t>Diet Preparations, Not Frozen &amp; Prepared Or Preserved Nes, Other</t>
  </si>
  <si>
    <t>20056000</t>
  </si>
  <si>
    <t xml:space="preserve"> هليون،  محضرة أو محفوظة بغير الخل أو حمض الخليك غير مجمدة</t>
  </si>
  <si>
    <t xml:space="preserve"> Asparagus, Not Frozen &amp; Prepared Or Preserved Nes.</t>
  </si>
  <si>
    <t>20059991</t>
  </si>
  <si>
    <t>بامياء محضرة أو محفوظة بغير الخل أو حمض الخليك غير مجمدة</t>
  </si>
  <si>
    <t>Okra prepared or preserved otherwise than by vinegar or acetic acid, not frozen</t>
  </si>
  <si>
    <t>20059996</t>
  </si>
  <si>
    <t>ملفوف مخمر (شوكورت) محضرة أو محفوظة بغير الخل أو حمض الخليك غير مجمدة</t>
  </si>
  <si>
    <t>Sauerkraut prepared or preserved otherwise than by vinegar or acetic acid, not frozen</t>
  </si>
  <si>
    <t>20085090</t>
  </si>
  <si>
    <t xml:space="preserve"> غيرها من مشمش صالحة للأكل محضرة او محفوظة</t>
  </si>
  <si>
    <t xml:space="preserve"> Other of apricots, edible, whether or not containing added sugar or other sweetening matter</t>
  </si>
  <si>
    <t>20086090</t>
  </si>
  <si>
    <t xml:space="preserve"> غيرها من كرز صالحة للأكل محضرة او محفوظة</t>
  </si>
  <si>
    <t xml:space="preserve"> Other of cherries, edible, whether or not containing added sugar or other sweetening matter</t>
  </si>
  <si>
    <t>20089390</t>
  </si>
  <si>
    <t xml:space="preserve"> غيرها من توت بري ( فاكسينيوم ماكروكربون, فاكسينيوم أوكسيكوكس, فاكسينيوم فايتيسآيدايي)، وإن أضيف اليها سكر أو مواد تحلية أخر</t>
  </si>
  <si>
    <t xml:space="preserve"> Other of roastted nuts, whether or not containing added sugar or other sweetening matter</t>
  </si>
  <si>
    <t>20089910</t>
  </si>
  <si>
    <t xml:space="preserve"> مخاليط من أثمار قشرية، صالحة للأكل، مضاف إليها الكحول</t>
  </si>
  <si>
    <t>" Mixtures of roastted nuts, Containing added spirit
"</t>
  </si>
  <si>
    <t>20096910</t>
  </si>
  <si>
    <t xml:space="preserve">ـ ـ ـ غيره من عصير عنب (بما فيه سلافة العنب ) قيمة بريكس تزيد فيه عن 20 غير مضاف اليه سكر أو مواد تحلية آخر    </t>
  </si>
  <si>
    <t>ـ ـ ـ Other Grape Juice (Including Grape Must) Brix Value  Exceeding 20 Not Added Sugar Or Other Sweetening</t>
  </si>
  <si>
    <t>21022090</t>
  </si>
  <si>
    <t>غيرها من الخماير الميتة</t>
  </si>
  <si>
    <t>Other Yeasts</t>
  </si>
  <si>
    <t>22021013</t>
  </si>
  <si>
    <t>ـ ـ ـ ـ مياه معدنية للرياضيين مضافاً إليها سكر أو مواد تحلية أخر وان كانت منكهة</t>
  </si>
  <si>
    <t>ـ ـ ـ ـ Mineral Water For Athletes Containing Added Sugar Or Other Sweetening And If Flavored</t>
  </si>
  <si>
    <t>22021014</t>
  </si>
  <si>
    <t>ـ ـ ـ ـ مشروبات الشاي والقهوة مضافاً إليها سكر أو مواد تحلية أخر وان كانت منكهة</t>
  </si>
  <si>
    <t>ـ ـ ـ ـ Tea And Coffee Drinks Containing Added Sugar Or Other Sweetening And If Flavored</t>
  </si>
  <si>
    <t>22051000</t>
  </si>
  <si>
    <t>فيرنوث وأنبذه أخر من عنب طازج منكهة بنباتات أو مواد عطرية، نبيذ  في أوعية لاتزيد سعتها عن 2 لتر</t>
  </si>
  <si>
    <t>Vermouth &amp; Other Wine Of Fresh Grapes,  In Containers Holding 2 L Or Less</t>
  </si>
  <si>
    <t>25070090</t>
  </si>
  <si>
    <t>غيره من الصلصال</t>
  </si>
  <si>
    <t>Ohter Caolinic Clays</t>
  </si>
  <si>
    <t>25087000</t>
  </si>
  <si>
    <t>غضار من  أتربة شاموط أو ديناس</t>
  </si>
  <si>
    <t>Chamotte Or Dinas Earths</t>
  </si>
  <si>
    <t>25173000</t>
  </si>
  <si>
    <t>حصباء مقطرنه</t>
  </si>
  <si>
    <t>Pebbles, Tarred Macadam</t>
  </si>
  <si>
    <t>25201020</t>
  </si>
  <si>
    <t xml:space="preserve"> أنهيدرت</t>
  </si>
  <si>
    <t>Gypsum, Anhydrite</t>
  </si>
  <si>
    <t>25232990</t>
  </si>
  <si>
    <t>غيرها من انواع الاسمنت</t>
  </si>
  <si>
    <t>Other Cements</t>
  </si>
  <si>
    <t>25302000</t>
  </si>
  <si>
    <t xml:space="preserve"> كيسرايت ابسوميت -سلفات المغنسيوم طبيعي</t>
  </si>
  <si>
    <t xml:space="preserve"> Kieserite, Epsomite (Natural Magnesium Sulphates)</t>
  </si>
  <si>
    <t>25309019</t>
  </si>
  <si>
    <t>غيره من مواد معدنية مثل كبريت الزرنيخ الأصفر</t>
  </si>
  <si>
    <t>Other Mineral Substances</t>
  </si>
  <si>
    <t>26011100</t>
  </si>
  <si>
    <t>خامات حديد ومركزاتها عدا بيريت الحديد المحمص غير مكتلة</t>
  </si>
  <si>
    <t>Iron Ores &amp; Concentrates, Other Than Roasted Iron Pyrites, Non Agglomerated</t>
  </si>
  <si>
    <t>26209900</t>
  </si>
  <si>
    <t>غيرها من الرواسب</t>
  </si>
  <si>
    <t>Ash And Residues, Other</t>
  </si>
  <si>
    <t>27011200</t>
  </si>
  <si>
    <t>فحم حجري قاري، ولو كان مسحوقا، ولكن غير مكتل</t>
  </si>
  <si>
    <t>Bituminous Coal, Whether Or Not Pulverized, But Not Agglomerated</t>
  </si>
  <si>
    <t>27012000</t>
  </si>
  <si>
    <t>فحم حجري مكتل، (كرات أو قوالب) ومواد وقود صلبة مماثلة من فحم حجري</t>
  </si>
  <si>
    <t>Briquettes, Ovoid &amp; Similar Solid Fuels Manufactured From Coal</t>
  </si>
  <si>
    <t>27074000</t>
  </si>
  <si>
    <t>نفتالين</t>
  </si>
  <si>
    <t>Naphthalene</t>
  </si>
  <si>
    <t>27101219</t>
  </si>
  <si>
    <t>ـ ـ ـ ـ غيرها (نافثا)</t>
  </si>
  <si>
    <t>- - - -Naphtha) Other)</t>
  </si>
  <si>
    <t>27101232</t>
  </si>
  <si>
    <t xml:space="preserve"> ديزل لمولدات الكهرباء بما في ذللك مولدات كهرباءالسفن محتوية على ما لا يقل عن 70% وزناً من زيوت نفط أو من زيوت متحصل عليها من مواد معدنية قارية</t>
  </si>
  <si>
    <t xml:space="preserve"> Diessel for electricity generators, including those used for ships containing by weight 70 % or more of petroleum oils or of oils obtained from bituminous minerals</t>
  </si>
  <si>
    <t>27101239</t>
  </si>
  <si>
    <t xml:space="preserve"> ديزل لأغراض أخر محتوية على ما لا يقل عن 70% وزناً من زيوت نفط أو من زيوت متحصل عليها من مواد معدنية قارية</t>
  </si>
  <si>
    <t xml:space="preserve"> Diessel for other purposes containing by weight 70 % or more of petroleum oils or of oils obtained from bituminous minerals</t>
  </si>
  <si>
    <t>27122090</t>
  </si>
  <si>
    <t>27141000</t>
  </si>
  <si>
    <t>شيست قاري أو زيتي ورمال قطرانية</t>
  </si>
  <si>
    <t xml:space="preserve"> Bituminous Or Oil Shale And Tar Sands</t>
  </si>
  <si>
    <t>27149010</t>
  </si>
  <si>
    <t>قار وإسفلت طبيعيان</t>
  </si>
  <si>
    <t>Bitumen And Asphlt,Natural</t>
  </si>
  <si>
    <t>28042100</t>
  </si>
  <si>
    <t>غازات نادرة، غازات أرغون</t>
  </si>
  <si>
    <t>Argon</t>
  </si>
  <si>
    <t>28051910</t>
  </si>
  <si>
    <t xml:space="preserve"> ليثيوم</t>
  </si>
  <si>
    <t xml:space="preserve"> Lithium</t>
  </si>
  <si>
    <t>28062000</t>
  </si>
  <si>
    <t>حمض كلوروكبريتيك</t>
  </si>
  <si>
    <t>Chlorosulphuric Acid</t>
  </si>
  <si>
    <t>28111100</t>
  </si>
  <si>
    <t>احماض غير عضوية اخر - فلورور الهيدروجين -حمض هيدريك</t>
  </si>
  <si>
    <t>Hydrogen Fluoride (Hydrofluoric Acid)</t>
  </si>
  <si>
    <t>28111920</t>
  </si>
  <si>
    <t>ـ ـ ـ كبريتيد الهيدروجين</t>
  </si>
  <si>
    <t>- - - Hydrogen Sulphide</t>
  </si>
  <si>
    <t>28121910</t>
  </si>
  <si>
    <t>- - -  ثالث كلوريد الزرنيخ</t>
  </si>
  <si>
    <t xml:space="preserve">  - - - Arsenic Trichloride</t>
  </si>
  <si>
    <t>28191000</t>
  </si>
  <si>
    <t>ثالث أوكسيد الكروم</t>
  </si>
  <si>
    <t>Chromium Trioxide</t>
  </si>
  <si>
    <t>28201000</t>
  </si>
  <si>
    <t xml:space="preserve"> ثاني أوكسيد المنغنيز</t>
  </si>
  <si>
    <t>Manganese Dioxide</t>
  </si>
  <si>
    <t>28209000</t>
  </si>
  <si>
    <t>غيره من اوكسيدات المنغنيز</t>
  </si>
  <si>
    <t>Other Manganese Oxides</t>
  </si>
  <si>
    <t>28211090</t>
  </si>
  <si>
    <t>غيرها من أوكسيدات وهيدروكسيدات الحديد</t>
  </si>
  <si>
    <t>Other From Iron Oxides And Hydroxides</t>
  </si>
  <si>
    <t>28220000</t>
  </si>
  <si>
    <t>أوكسيدات وهيدروكسيدات الكوبالت أوكسيدات الكوبلت التجارية</t>
  </si>
  <si>
    <t>Cobalt Oxides &amp; Hydroxides Commercial Cobalt Oxides</t>
  </si>
  <si>
    <t>28253000</t>
  </si>
  <si>
    <t xml:space="preserve"> أوكسيدات وهيدروكسيدات الفاناديوم</t>
  </si>
  <si>
    <t xml:space="preserve"> Vanadium Oxides And Hydroxides</t>
  </si>
  <si>
    <t>28269000</t>
  </si>
  <si>
    <t>غيرها من الفلوروسيليكات</t>
  </si>
  <si>
    <t>28273200</t>
  </si>
  <si>
    <t>كلوريدات اخر- من ألمنيوم</t>
  </si>
  <si>
    <t>Aluminum Chloride</t>
  </si>
  <si>
    <t>28323020</t>
  </si>
  <si>
    <t>ثيوكبريتات الكالسيوم</t>
  </si>
  <si>
    <t>Calcium Thiosulphates</t>
  </si>
  <si>
    <t>28332500</t>
  </si>
  <si>
    <t>كبريتات من أحماض لاعضوية  من نحاس</t>
  </si>
  <si>
    <t>Sulphates Of Copper</t>
  </si>
  <si>
    <t>28332700</t>
  </si>
  <si>
    <t>كبريتات من أحماض لاعضوية  من باريوم</t>
  </si>
  <si>
    <t>Sulphates Of Barium</t>
  </si>
  <si>
    <t>28341020</t>
  </si>
  <si>
    <t>نيتريتات من البوتاسيوم</t>
  </si>
  <si>
    <t>- - - Of Potassium</t>
  </si>
  <si>
    <t>28342990</t>
  </si>
  <si>
    <t>غيرها من نيترات</t>
  </si>
  <si>
    <t xml:space="preserve"> Other of nitrates</t>
  </si>
  <si>
    <t>28369100</t>
  </si>
  <si>
    <t xml:space="preserve"> كربونات الليثيوم</t>
  </si>
  <si>
    <t>Lithium Carbonates</t>
  </si>
  <si>
    <t>28372000</t>
  </si>
  <si>
    <t>سيانيدات مركبة</t>
  </si>
  <si>
    <t xml:space="preserve"> Complex Cyanide</t>
  </si>
  <si>
    <t>28416100</t>
  </si>
  <si>
    <t>منجنيتات ومنجنات وبرمنجنات (منغنيتات ومنغنات وبرمغنات) برمنجنات البوتاسيوم</t>
  </si>
  <si>
    <t xml:space="preserve"> Potassium Permanganate</t>
  </si>
  <si>
    <t>28417090</t>
  </si>
  <si>
    <t>غيرها من موليبدات</t>
  </si>
  <si>
    <t>Other ( Molybdates  )</t>
  </si>
  <si>
    <t>28443090</t>
  </si>
  <si>
    <t>Radioactive Chemical Elements &amp; Their Mixtures &amp; Residues, Other</t>
  </si>
  <si>
    <t>28444310</t>
  </si>
  <si>
    <t>ـ ـ ـ معدة لأغراض طبية</t>
  </si>
  <si>
    <t>- - - For medical purposes</t>
  </si>
  <si>
    <t>28444390</t>
  </si>
  <si>
    <t>ـ ـ ـ غيرها</t>
  </si>
  <si>
    <t>28451000</t>
  </si>
  <si>
    <t xml:space="preserve"> ماء ثقيل -أُكسيد ديتريوم</t>
  </si>
  <si>
    <t xml:space="preserve"> Heavy Water (Deuterium Oxide)</t>
  </si>
  <si>
    <t>28499000</t>
  </si>
  <si>
    <t>كاربيدات أخر، عدا الكالسيوم أو السيليسيوم وان كانت محددة الصفات كيمياويا</t>
  </si>
  <si>
    <t>Carbides, Whether Or Not Chemically Defined, Other Than Those Of Calcium Or Silicon</t>
  </si>
  <si>
    <t>29011020</t>
  </si>
  <si>
    <t>بوتانات - هيدروكربونات لا دوريه مشبعة</t>
  </si>
  <si>
    <t xml:space="preserve"> Butanes</t>
  </si>
  <si>
    <t>29011030</t>
  </si>
  <si>
    <t>بنتانات - هيدروكربونات لا دوريه مشبعة</t>
  </si>
  <si>
    <t xml:space="preserve"> Pentanes</t>
  </si>
  <si>
    <t>29011090</t>
  </si>
  <si>
    <t>غيرها من المنتجات الكيماويه العضويه</t>
  </si>
  <si>
    <t>Acyclic Hydrocarbons, Other</t>
  </si>
  <si>
    <t>29012910</t>
  </si>
  <si>
    <t>بروباديان - غيرها من هيدروكربونات لا دوريه</t>
  </si>
  <si>
    <t xml:space="preserve"> Propadiene</t>
  </si>
  <si>
    <t>29024200</t>
  </si>
  <si>
    <t>ميتا ـ اكسيلين</t>
  </si>
  <si>
    <t xml:space="preserve"> M-Xylene</t>
  </si>
  <si>
    <t>29029090</t>
  </si>
  <si>
    <t>غيرها من الهيدروكربونات الدوريه</t>
  </si>
  <si>
    <t>Cyclic Hydrocarbons Other</t>
  </si>
  <si>
    <t>29031100</t>
  </si>
  <si>
    <t xml:space="preserve"> كلوروميثان ( كلوريد الميثيل ) و كلوروإيثان كلوريد الايثيـــل - الهيدروكربونات المهلجنه الكلورية المشبعة</t>
  </si>
  <si>
    <t>Chloromethane (Methyl Chloride ) And Chlvroethane (Ethyl Chloride)</t>
  </si>
  <si>
    <t>29031990</t>
  </si>
  <si>
    <t>غيرها من مشتقات الهيدروكربونات المهلجنه</t>
  </si>
  <si>
    <t>Halogenated Derivatives Of Hydrocarbons, Other</t>
  </si>
  <si>
    <t>29034500</t>
  </si>
  <si>
    <t>ثنائي كلورو بروبان</t>
  </si>
  <si>
    <t>Dichlorodifluoropropane</t>
  </si>
  <si>
    <t>29034600</t>
  </si>
  <si>
    <t>بروموكلور وثنائي فلوروميثان، برومو ثلاثي فلوروميثان ثنائي برومو رباعي فلوروايثان</t>
  </si>
  <si>
    <t>Bromochlorodifluoromethane, Bromotrifluoromethane And Dibromotetrafluoroethane</t>
  </si>
  <si>
    <t>29037300</t>
  </si>
  <si>
    <t>ثاني كلورو فلورو إيثانات - مشتقات مهلجنة من هيدروكربونات لا دورية، تحتوي على أثنين او اكثر من هالوجينات مختلفة</t>
  </si>
  <si>
    <t>- - Dichlorofluoroethanes</t>
  </si>
  <si>
    <t>29037600</t>
  </si>
  <si>
    <t xml:space="preserve"> برومو كلورو ثنائي فلورو ميثـان ، برومو ثلاثي فلورو ميثان وثنائي برومو رابع فلورو إيثانات - مشتقات مهلجنة من هيدروكربونات لا دورية، تحتوي على أثنين او اكثر من هالوجينات مختلفة</t>
  </si>
  <si>
    <t xml:space="preserve">- - Bromochlorodifluoromethane, Bromotrifluoromethane And
Dibromotetrafluoroethanes
</t>
  </si>
  <si>
    <t>29037710</t>
  </si>
  <si>
    <t xml:space="preserve"> ثلاثي كلوروفلورو ميثان</t>
  </si>
  <si>
    <t>- - - Trichlorofluoromethane</t>
  </si>
  <si>
    <t>29037730</t>
  </si>
  <si>
    <t xml:space="preserve"> رابع كلورو ثنائي فلورو إيثان</t>
  </si>
  <si>
    <t>- - -Tetrachlorodifluoroethanes</t>
  </si>
  <si>
    <t>29037740</t>
  </si>
  <si>
    <t xml:space="preserve"> سابع كلور فلورو بروبين- غيرها فوق مهلجنة مع فلورين والكلورين فقط</t>
  </si>
  <si>
    <t>- - - Heptachlorofluo Propanes</t>
  </si>
  <si>
    <t>29037793</t>
  </si>
  <si>
    <t>- - - -  ثلاثي كلورو ثلاثي فلورو ايثان</t>
  </si>
  <si>
    <t xml:space="preserve"> - - - - Trichlorotrifluoroethanes</t>
  </si>
  <si>
    <t>29037800</t>
  </si>
  <si>
    <t>ـ ـ مشتقات أخر فوق مهلجنة</t>
  </si>
  <si>
    <t>- - Other Perhalogenated Derivatives</t>
  </si>
  <si>
    <t>29054200</t>
  </si>
  <si>
    <t xml:space="preserve"> خامس أريثريتول - كحولات لا دورية متعددة الهيدروكسيل الغير مشبعة</t>
  </si>
  <si>
    <t xml:space="preserve"> Pentaerythritol</t>
  </si>
  <si>
    <t>29071300</t>
  </si>
  <si>
    <t>اوكتيل فينول ونونيل فينول وأيزوميراتها ؛ أملاح هذه المنتجات - فينولات احادية</t>
  </si>
  <si>
    <t>Octylphenol, Nonylphenol And Their Isomers; Salts Thereof</t>
  </si>
  <si>
    <t>29093000</t>
  </si>
  <si>
    <t>اثيرات عطربه ومشتقاتها المهلجنه او المسلفنه او المنترنه او المنترزه</t>
  </si>
  <si>
    <t xml:space="preserve"> Aromatic Ethers And Their Halogenated, Sulphonated, Nitrated Or Nitrosated Derivatives</t>
  </si>
  <si>
    <t>29094400</t>
  </si>
  <si>
    <t>أثيــرات أُخر أُحاديــة الألكيـــل من إثيلين جلايكــول أو ثنائي إثيلين جلايكول</t>
  </si>
  <si>
    <t xml:space="preserve"> Other Monoalkylethers Of Ethylene Glycol Or Of Diethylene Glycol</t>
  </si>
  <si>
    <t>29141300</t>
  </si>
  <si>
    <t>4  ميثيل بنتان ـ 2 ـ واحد   ميثيل ايزوبوتيل كيتون</t>
  </si>
  <si>
    <t>4-Methylpentan-2-One (Methyl Isobutyl Ketone)</t>
  </si>
  <si>
    <t>29152400</t>
  </si>
  <si>
    <t xml:space="preserve"> أنهيدريد حمض الخليك</t>
  </si>
  <si>
    <t xml:space="preserve"> Acetic Anhydride</t>
  </si>
  <si>
    <t>29153600</t>
  </si>
  <si>
    <t>أسيتات داينوسب (ايزو)</t>
  </si>
  <si>
    <t>Dainosb (Iso) Acetate</t>
  </si>
  <si>
    <t>29154000</t>
  </si>
  <si>
    <t>أحماض أحادي وثنائي وثلاثي كلورو خليك وأملاحها واستيراتها</t>
  </si>
  <si>
    <t>Mono, Di Or Tri Chloroacetic Acids, Their Salts And Esters</t>
  </si>
  <si>
    <t>29163120</t>
  </si>
  <si>
    <t>ـ ـ ـ أملاحه وأستيرات حمض البنزويك</t>
  </si>
  <si>
    <t>- - -   Benzoic Acid  Salts And Esters</t>
  </si>
  <si>
    <t>29181200</t>
  </si>
  <si>
    <t>حمض الترتيرك الطرطير</t>
  </si>
  <si>
    <t>Tartaric Acid</t>
  </si>
  <si>
    <t>29209050</t>
  </si>
  <si>
    <t>ـ ـ ـ ثلاثي نيترو الجلسرين</t>
  </si>
  <si>
    <t>- - - Trinitro Glycerine</t>
  </si>
  <si>
    <t>29211100</t>
  </si>
  <si>
    <t xml:space="preserve"> ميثيل أمين وثنائي أو ثلاثي ميثيل أمين وأملاحها</t>
  </si>
  <si>
    <t>Methylamine, Di- Or Trimethylamine And Their Salts</t>
  </si>
  <si>
    <t>29212100</t>
  </si>
  <si>
    <t xml:space="preserve"> إيثلين ثنائي أمين وأملاحه</t>
  </si>
  <si>
    <t>Ethylenediamine And Its Salts</t>
  </si>
  <si>
    <t>29212200</t>
  </si>
  <si>
    <t xml:space="preserve"> سداسي ميثيلين ثنائي أمين وأملاحه</t>
  </si>
  <si>
    <t>Hexamethylenediamine And Its Salts</t>
  </si>
  <si>
    <t>29214900</t>
  </si>
  <si>
    <t>29224200</t>
  </si>
  <si>
    <t xml:space="preserve"> حمض جلوتاميك وأملاحه</t>
  </si>
  <si>
    <t>Glutamic Acid And Its Salts</t>
  </si>
  <si>
    <t>29232000</t>
  </si>
  <si>
    <t xml:space="preserve"> ليسيثينات وفوسفو أمينو ليبيدات أُخر</t>
  </si>
  <si>
    <t xml:space="preserve"> Lecithins And Other Phosphoaminolipids</t>
  </si>
  <si>
    <t>29242100</t>
  </si>
  <si>
    <t xml:space="preserve"> يورينات ومشتقاتها ؛ أملاح هذه المنتجات</t>
  </si>
  <si>
    <t xml:space="preserve"> Ureines And Their Derivatives; Salts Thereof</t>
  </si>
  <si>
    <t>29309091</t>
  </si>
  <si>
    <t>ثنائي(2-كلوروايثيلثيوميثيل)اثير</t>
  </si>
  <si>
    <t>1,2 Die (2-Chloroethylthiomethyle)Ether</t>
  </si>
  <si>
    <t>29319090</t>
  </si>
  <si>
    <t>غيرها من المركبات العضوية المعدنية</t>
  </si>
  <si>
    <t>29321400</t>
  </si>
  <si>
    <t>سكرالوز، غير منصهرة</t>
  </si>
  <si>
    <t xml:space="preserve"> Sucralose, unfused</t>
  </si>
  <si>
    <t>29333920</t>
  </si>
  <si>
    <t>كوينوكليدينيل-3-أو L</t>
  </si>
  <si>
    <t xml:space="preserve">  - - - Quinoclidinyl-3-Or L</t>
  </si>
  <si>
    <t>29342000</t>
  </si>
  <si>
    <t>مركبات تتضمن بنية ذات حلقات بنزوثيازول (وإن كانـت مهدرجة) غير منصهرة أكثر من ذلك</t>
  </si>
  <si>
    <t>- Compounds Containing A Benzothiazole Ring-System (Whether Or Not Hydrogenated), Not Further Fused</t>
  </si>
  <si>
    <t>29362500</t>
  </si>
  <si>
    <t>فيتامين (B6)  بروفيتامينات غير مخلوطه ومشتقاته</t>
  </si>
  <si>
    <t xml:space="preserve"> Vitamin B6 And Its Derivatives</t>
  </si>
  <si>
    <t>29371900</t>
  </si>
  <si>
    <t>غيرها من الهرمونات الطبيعيه</t>
  </si>
  <si>
    <t xml:space="preserve"> Hormones, Other</t>
  </si>
  <si>
    <t>29415000</t>
  </si>
  <si>
    <t>اريثروميسين ومشتقاته ؛ أملاح هذه المنتجات</t>
  </si>
  <si>
    <t xml:space="preserve"> Erythromycin And Its Derivatives; Salts Thereof</t>
  </si>
  <si>
    <t>30021400</t>
  </si>
  <si>
    <t>- - المنتجات المناعية المخلوطة، غير مهيأة بجرعات معايرة أو بأشكال أو في أغلفة للبيع بالتجزئة</t>
  </si>
  <si>
    <t xml:space="preserve"> -- Immunological Products, Mixed, Not Put Up In Measured Doses Or In Forms Or Packings For Retail Sale</t>
  </si>
  <si>
    <t>30024100</t>
  </si>
  <si>
    <t>- - لقاحات للطب البشري</t>
  </si>
  <si>
    <t>-- Vaccines for human medicine</t>
  </si>
  <si>
    <t>30024200</t>
  </si>
  <si>
    <t>- - لقاحات للطب البيطري</t>
  </si>
  <si>
    <t>-- Vaccines for veterinary medicine</t>
  </si>
  <si>
    <t>30024900</t>
  </si>
  <si>
    <t>- - غيرها</t>
  </si>
  <si>
    <t>-- Other</t>
  </si>
  <si>
    <t>30025900</t>
  </si>
  <si>
    <t>31049030</t>
  </si>
  <si>
    <t xml:space="preserve"> أسمدة املاح البوتاسيوم، معدنية أو كيماوية</t>
  </si>
  <si>
    <t xml:space="preserve"> Mineral or chemical fertilisers, potassium salts</t>
  </si>
  <si>
    <t>31055900</t>
  </si>
  <si>
    <t>غيره من الاسمده</t>
  </si>
  <si>
    <t>Mineral Or Chemical Fertilizers, Other</t>
  </si>
  <si>
    <t>32012000</t>
  </si>
  <si>
    <t>خلاصة ميموزا (الاكاسيا والسنط)</t>
  </si>
  <si>
    <t>Wattle Extract</t>
  </si>
  <si>
    <t>32159050</t>
  </si>
  <si>
    <t xml:space="preserve"> الحبر للأختام</t>
  </si>
  <si>
    <t xml:space="preserve"> Staping Ink</t>
  </si>
  <si>
    <t>34023100</t>
  </si>
  <si>
    <t>ـ ـ أحماض ألكيل بنزين سلفونية طولية وأملاحها</t>
  </si>
  <si>
    <t>-- Linear alkylbenzene sulphonic acids and their salts</t>
  </si>
  <si>
    <t>34023900</t>
  </si>
  <si>
    <t>34024100</t>
  </si>
  <si>
    <t>ـ ـ كاتيونية (ذات شحنة موجبة)</t>
  </si>
  <si>
    <t>-- Cationic</t>
  </si>
  <si>
    <t>34024200</t>
  </si>
  <si>
    <t>ـ ـ غير أنيونية</t>
  </si>
  <si>
    <t>-- Non-ionic</t>
  </si>
  <si>
    <t>34025010</t>
  </si>
  <si>
    <t xml:space="preserve"> - - - محضرات غواسل ( مثل الكلوركس . . . الخ )</t>
  </si>
  <si>
    <t xml:space="preserve">   - - - Surface- active agents (For example, Clorox . . .etc)</t>
  </si>
  <si>
    <t>34025021</t>
  </si>
  <si>
    <t xml:space="preserve">   - - - - مساحيق جافة ( مثل التايد . . . الخ )</t>
  </si>
  <si>
    <t xml:space="preserve">  - - - - Dry powder (For example, Tide . etc.)</t>
  </si>
  <si>
    <t>34025022</t>
  </si>
  <si>
    <t xml:space="preserve">   - - - - سائلة</t>
  </si>
  <si>
    <t xml:space="preserve">   - - - - Liquid</t>
  </si>
  <si>
    <t>34025029</t>
  </si>
  <si>
    <t xml:space="preserve">   - - - - غيرها</t>
  </si>
  <si>
    <t xml:space="preserve">  - - - - Other</t>
  </si>
  <si>
    <t>35040090</t>
  </si>
  <si>
    <t>غيره من الهمضون ومشتقاته</t>
  </si>
  <si>
    <t>Protein Substances,  Other</t>
  </si>
  <si>
    <t>36031000</t>
  </si>
  <si>
    <t>ـ فتائل للأمان</t>
  </si>
  <si>
    <t>- Safety fuses</t>
  </si>
  <si>
    <t>36036000</t>
  </si>
  <si>
    <t>ـ مفجرات كهربائية</t>
  </si>
  <si>
    <t>- Electric detonators</t>
  </si>
  <si>
    <t>37039000</t>
  </si>
  <si>
    <t>غيرها من الاوراق المقوى</t>
  </si>
  <si>
    <t>Photographic Paper, Other</t>
  </si>
  <si>
    <t>37040000</t>
  </si>
  <si>
    <t>ألواح وأفلام وورق وورق مقوى ونسج للتصوير الفوتوغرافي مصور ولكنها غير مظهرة</t>
  </si>
  <si>
    <t>Photographic Plates, Film, Paper, Paperboard And Textiles Exposed But Not Developed</t>
  </si>
  <si>
    <t>37071000</t>
  </si>
  <si>
    <t xml:space="preserve"> مستحلبات للتخسيس</t>
  </si>
  <si>
    <t xml:space="preserve"> Sensitising Emulsions</t>
  </si>
  <si>
    <t>38019090</t>
  </si>
  <si>
    <t>غيرها من الجرافيت الغروى والغير الغروى</t>
  </si>
  <si>
    <t>Artificial Graphite; Other</t>
  </si>
  <si>
    <t>38059000</t>
  </si>
  <si>
    <t>غيرها من زيت التربنتين</t>
  </si>
  <si>
    <t>Terpenic Oils, Other</t>
  </si>
  <si>
    <t>38063000</t>
  </si>
  <si>
    <t xml:space="preserve"> صموغ أسترية</t>
  </si>
  <si>
    <t>Ester Gums</t>
  </si>
  <si>
    <t>38086900</t>
  </si>
  <si>
    <t xml:space="preserve">   - - غيرها</t>
  </si>
  <si>
    <t>38130020</t>
  </si>
  <si>
    <t>ـ ـ ـمحضرات وشحنات لأجهزة إطفاء الحريق؛ قذائف معبأة لإطفاء الحريق؛ قذائف معبأة لإطفاء الحريق، تحتوي على ميثان ، ايثان أو بروبين هيدرو بروموفلورو كربونات (HBFCs )</t>
  </si>
  <si>
    <t>Preparations and charges for fireextinguishers; charged fire extinguishing grenades, containing methane, ethane or propyne hydrobromofluorocarbonates (HBFCs)</t>
  </si>
  <si>
    <t>38221100</t>
  </si>
  <si>
    <t>ـ ـ للملاريا</t>
  </si>
  <si>
    <t>-- For malaria</t>
  </si>
  <si>
    <t>38221300</t>
  </si>
  <si>
    <t>ـ ـ لفصائل الدم</t>
  </si>
  <si>
    <t>-- For blood-grouping</t>
  </si>
  <si>
    <t>38221900</t>
  </si>
  <si>
    <t>38229000</t>
  </si>
  <si>
    <t>38255000</t>
  </si>
  <si>
    <t xml:space="preserve"> نفايات سوائل تنظيف المعادن وسوائل الهيدروليك وسوائل الفرامل وسوائل منع التجمد</t>
  </si>
  <si>
    <t xml:space="preserve">  - Wastes Of Metal Pickling Liguors, Hydraulic Fluids, Brake Fluids And Anti- Freeze Fluids</t>
  </si>
  <si>
    <t>38271100</t>
  </si>
  <si>
    <t>ـ ـ محتوية على كربونات كلورية فلورية (CFCs)، وان كانت محتوية على كربونات هيدرو كلورو فلورو(HCFCs) أو كربونات فوق فلورية      (PFCs) أو كربونات هيدرو فلورو (HFCs)</t>
  </si>
  <si>
    <t>-- Containing chlorofluorocarbons (CFCs), whether or not containing hydrochlorofluorocarbons (HCFCs), perfluorocarbons (PFCs) or hydrofluorocarbons (HFCs)</t>
  </si>
  <si>
    <t>38273900</t>
  </si>
  <si>
    <t>38276100</t>
  </si>
  <si>
    <t>- - محتوية على 15% أو أكثر من كتلتها من 1،1،1 – ثلاثي كلوروإيثان (HFC-134a)</t>
  </si>
  <si>
    <t>-- Containing 15 % or more by mass of 1,1,1-trifluoroethane (HFC-143a)</t>
  </si>
  <si>
    <t>38276300</t>
  </si>
  <si>
    <t>- - غيرها، غير داخلة في البند الفرعي أعلاه، تحتوي على 40% أو أكثر من كتلتها من خماسي فلورو إيثان (HFC-125)</t>
  </si>
  <si>
    <t>-- Other, not included in the subheadings above, containing 40 % or more by mass of pentafluoroethane (HFC-125)</t>
  </si>
  <si>
    <t>38276400</t>
  </si>
  <si>
    <t>- - غيرها، غير داخلة في البنود الفرعيه أعلاه، تحتوي على 30% أو أكثر من كتلتها من 2،1،1،1 - رباعي فلوروإيثان(HFC-134a) ولكن غير محتوية على مشتقات فلورية غير مشبعة من هايدروكربونات لاحلقية((HFOs</t>
  </si>
  <si>
    <t>-- Other, not included in the subheadings above, containing 30 % or more by mass of 1,1,1,2-tetrafluoroethane (HFC-134a) but not containing unsaturated fluorinated derivatives of acyclic hydrocarbons (HFOs)</t>
  </si>
  <si>
    <t>38276500</t>
  </si>
  <si>
    <t>- - غيرها، غير داخلة في البنود الفرعية أعلاه، تحتوي على 20% أو أكثر من كتلتها من ثنائي فلوروميثان (HFC-32)  و20% أو أكثر من كتلتها من خماسي فلورو إيثان (HFC-125)</t>
  </si>
  <si>
    <t>-- Other, not included in the subheadings above, containing 20 % or more by mass of difluoromethane (HFC-32) and 20 % or more by mass of pentafluoroethane (HFC-125)</t>
  </si>
  <si>
    <t>39053000</t>
  </si>
  <si>
    <t xml:space="preserve"> بولي (كحول فينيل) ، وإن احتوت على مجموعة اسيتات غير متحللة بالماء</t>
  </si>
  <si>
    <t xml:space="preserve"> Polyvinyl Alcohol, Whether Or Not Containing Unhydrolysed Acetate Groups</t>
  </si>
  <si>
    <t>39069010</t>
  </si>
  <si>
    <t>ـ ـ ـ بوليمرات أكريلكية فائقة الامتصاص (SAP)</t>
  </si>
  <si>
    <t>--- Super Absorbent Polymers (SAP)</t>
  </si>
  <si>
    <t>39069090</t>
  </si>
  <si>
    <t>--- other</t>
  </si>
  <si>
    <t>39072100</t>
  </si>
  <si>
    <t>ـ ـ مكرر(بولي أوكسيثيلين) ميثيل فوسفنات</t>
  </si>
  <si>
    <t>-- Bis(polyoxyethylene) methylphosphonate</t>
  </si>
  <si>
    <t>39072900</t>
  </si>
  <si>
    <t>غيرها من صهاريج وخزانات ودنان وخوابي وأوعية مماثلة تتجاوز سعتها 300 لتر من لدائن</t>
  </si>
  <si>
    <t>Other of Reservoirs tanks, vats and similar containers, of a capacity exceeding 300 L  of  plastics.</t>
  </si>
  <si>
    <t>40026000</t>
  </si>
  <si>
    <t>مطاط ايزوبرين (IR)</t>
  </si>
  <si>
    <t>Isoprene Rubber (Ir)</t>
  </si>
  <si>
    <t>40061000</t>
  </si>
  <si>
    <t xml:space="preserve"> أشكال خاصة لتلبيس الإطارات المطاطية</t>
  </si>
  <si>
    <t>" Camel-Back " Strips For Retreading Rubber Tyres</t>
  </si>
  <si>
    <t>40151200</t>
  </si>
  <si>
    <t>ـ ـ من الأنواع المستعملة في الطب أو الجراحة أو طب الأسنان أو الطب البيطري</t>
  </si>
  <si>
    <t>-- Of a kind used for medical, surgical, dental or veterinary purposes</t>
  </si>
  <si>
    <t>41044100</t>
  </si>
  <si>
    <t>جانب الجلد الخارجي بكاملة وان كان مشطوراً</t>
  </si>
  <si>
    <t>41131000</t>
  </si>
  <si>
    <t>جلود من ماعز أو صغارها</t>
  </si>
  <si>
    <t>Composition Leather Of Goats Or Kids</t>
  </si>
  <si>
    <t>41133000</t>
  </si>
  <si>
    <t>جلود من زواحف</t>
  </si>
  <si>
    <t>Composition Leather Of Reptiles</t>
  </si>
  <si>
    <t>41152000</t>
  </si>
  <si>
    <t>قصاصات  و غيرها من نفايا جلد طبيعي أومجدد، غير صالحة للاستعمال في المصنوعات الجلدية، نشارة جلود، مسحوقها ودقيقها</t>
  </si>
  <si>
    <t xml:space="preserve"> Scraps And Others From Refuse Natural Leather Or Overhauled It Is No Use  Tomaking Use Of In The Industrial Leathers , Leather Mulch Powdered Grist</t>
  </si>
  <si>
    <t>42050030</t>
  </si>
  <si>
    <t>بزيم الأحذية من جلد</t>
  </si>
  <si>
    <t>Shoes Strings, Of Leather</t>
  </si>
  <si>
    <t>43013000</t>
  </si>
  <si>
    <t>فراء الخراف كاملة مع أو دون الرأس أو الذيل أو الأقدام</t>
  </si>
  <si>
    <t>Fur Skins, Of Lamb, Whole With Or Without Head, Tail Or Feet</t>
  </si>
  <si>
    <t>43040090</t>
  </si>
  <si>
    <t>غيرها من البسه الرجال من الفراء الصناعلى</t>
  </si>
  <si>
    <t>Artificial Fur, Other</t>
  </si>
  <si>
    <t>44014100</t>
  </si>
  <si>
    <t>ـ ـ نشارة</t>
  </si>
  <si>
    <t>- - Sawdust</t>
  </si>
  <si>
    <t>44022000</t>
  </si>
  <si>
    <t>ـ من قشور أو نوى</t>
  </si>
  <si>
    <t>- Of shell or nut</t>
  </si>
  <si>
    <t>44032190</t>
  </si>
  <si>
    <t xml:space="preserve"> غيرها من خشب خام من الصنوبر ( من نوع الصنوبريات ) مقاس أي من مقطعها العرضي 15 سم أو أكثر</t>
  </si>
  <si>
    <t>Other of wood in the rough coniferous of pine (coniferous ) crosssection of whichis 15 cm or more</t>
  </si>
  <si>
    <t>44032310</t>
  </si>
  <si>
    <t xml:space="preserve"> أعمدة البرق والهاتف والكهرباء من خشب خام من الشوح ( من نوع الصنوبريات ) والتانوب ( من نوع الصنوبريات مقاس أي من مقطعها العرضي 15 سم أو أكثر</t>
  </si>
  <si>
    <t xml:space="preserve"> Telegraph, telephone or electrical power transmission poles of wood in the rough of fir (Abies spp.) and spruce (Picea spp.), of which any crosssectional dimension is 15 cm or more</t>
  </si>
  <si>
    <t>44034990</t>
  </si>
  <si>
    <t>Sapwood, Other</t>
  </si>
  <si>
    <t>44039400</t>
  </si>
  <si>
    <t>- - من  زان ( من نوع فاجوس ) ، أخر</t>
  </si>
  <si>
    <t xml:space="preserve"> -- Of Beech (Fagus Spp.), Other</t>
  </si>
  <si>
    <t>44061200</t>
  </si>
  <si>
    <t xml:space="preserve"> - - من غير عائلة المخروطيات الصنوبريات</t>
  </si>
  <si>
    <t xml:space="preserve"> -- Non- Coniferous</t>
  </si>
  <si>
    <t>44069200</t>
  </si>
  <si>
    <t xml:space="preserve"> عوارض من خشب للسكك الحديدية والترام منغير عائلة المخروطيات الصنوبريات</t>
  </si>
  <si>
    <t>Railway or tramway sleepers (crossties) of wood, NonConiferous</t>
  </si>
  <si>
    <t>44071990</t>
  </si>
  <si>
    <t xml:space="preserve"> غيرها من خشب منشور أو مقطع طولياً أو مشرحاً أو مقطعاً بطريقة التقشير الدائري، يزيد سمكة عن 6 مم، من انواع صنوبريات اخر،</t>
  </si>
  <si>
    <t xml:space="preserve"> Other of Wood sawn or chipped lengthwise, sliced or peeled, of a thickness exceeding 6 mm, of other Coniferous.</t>
  </si>
  <si>
    <t>44072590</t>
  </si>
  <si>
    <t>44081020</t>
  </si>
  <si>
    <t>44081090</t>
  </si>
  <si>
    <t>44083920</t>
  </si>
  <si>
    <t>44091090</t>
  </si>
  <si>
    <t>غيره من اشكال الاخشاب وانواعه</t>
  </si>
  <si>
    <t>Wood, Continuously Shaped, Other</t>
  </si>
  <si>
    <t>44109000</t>
  </si>
  <si>
    <t>غيره من الالواح والدقائق مغطاه السطح</t>
  </si>
  <si>
    <t xml:space="preserve"> Particle Board, Other</t>
  </si>
  <si>
    <t>44125100</t>
  </si>
  <si>
    <t>ـ ـ ذات طبقة خارجية واحدة على الأقل من أخشاب استوائية</t>
  </si>
  <si>
    <t>- - With at least one outer ply of tropical wood</t>
  </si>
  <si>
    <t>44129200</t>
  </si>
  <si>
    <t>يتضمن على الأقل طبقة واحدة مـن الأخـشاب الاستوائية المذكورة في الملاحظة رقم (1) من ملاحظات البنود الفرعية لهذا الفصل</t>
  </si>
  <si>
    <t>Plywood, With At Least One Ply Of Tropical Wood Specified In Subheading Note 1 To This Chapter</t>
  </si>
  <si>
    <t>44141000</t>
  </si>
  <si>
    <t>ـ  من أخشاب استوائية</t>
  </si>
  <si>
    <t>- Of tropical wood</t>
  </si>
  <si>
    <t>44149000</t>
  </si>
  <si>
    <t>ـ  غيرها</t>
  </si>
  <si>
    <t>44181900</t>
  </si>
  <si>
    <t>ـ ـ  غيرها</t>
  </si>
  <si>
    <t>- - Other</t>
  </si>
  <si>
    <t>44182100</t>
  </si>
  <si>
    <t>ـ ـ  من أخشاب استوائية</t>
  </si>
  <si>
    <t>- - Of tropical wood</t>
  </si>
  <si>
    <t>44182900</t>
  </si>
  <si>
    <t>44188100</t>
  </si>
  <si>
    <t>ـ ـ ألواح خشب مغراه منضدة (glulam)</t>
  </si>
  <si>
    <t>- - Glue-laminated timber (glulam)</t>
  </si>
  <si>
    <t>44189200</t>
  </si>
  <si>
    <t>ـ ـ ألواح من خشب خلوي</t>
  </si>
  <si>
    <t>-- Cellular wood panels</t>
  </si>
  <si>
    <t>44192000</t>
  </si>
  <si>
    <t>ـ من أخشاب استوائية</t>
  </si>
  <si>
    <t>44201100</t>
  </si>
  <si>
    <t>44201900</t>
  </si>
  <si>
    <t>44219992</t>
  </si>
  <si>
    <t>مشابك تعليق الملابس على حبال الغسيل من خشب</t>
  </si>
  <si>
    <t xml:space="preserve"> Clothespegs of wood</t>
  </si>
  <si>
    <t>44219995</t>
  </si>
  <si>
    <t>مسامير للاحذية من خشب</t>
  </si>
  <si>
    <t xml:space="preserve"> Wooden pegs or pins for footwear of wood</t>
  </si>
  <si>
    <t>45020090</t>
  </si>
  <si>
    <t>غيرها من الالواح والمكعبات</t>
  </si>
  <si>
    <t>Natural Cork, Debacked Or Roughly Squared, Other</t>
  </si>
  <si>
    <t>46029014</t>
  </si>
  <si>
    <t>أقفاص العصافير وخلايا النحل والأصناف المماثلة</t>
  </si>
  <si>
    <t xml:space="preserve"> Loofah Lobster Pots And Similar Articles ; Birdcages And Beehives</t>
  </si>
  <si>
    <t>47010000</t>
  </si>
  <si>
    <t>عجينة خشب آلية</t>
  </si>
  <si>
    <t>Mechanical Wood Pulp</t>
  </si>
  <si>
    <t>47069200</t>
  </si>
  <si>
    <t>عجائن كيماوية</t>
  </si>
  <si>
    <t>Pulps Of Fibrous Cellulosic Material, Chemical</t>
  </si>
  <si>
    <t>47071000</t>
  </si>
  <si>
    <t>ورق أو ورق مقوى " كرافت "، غير مقصور أو من ورق أو ورق مقوى، مموج</t>
  </si>
  <si>
    <t xml:space="preserve"> Unbleached Kraft Paper Or Paperboard Or Corrugated Paper Or Paperboard</t>
  </si>
  <si>
    <t>47073000</t>
  </si>
  <si>
    <t xml:space="preserve"> ورق أو ورق مقوى مصنوع بصورة رئيسية من عجائن آلية مثل ورق الصحف والمجلات والمطبوعات المماثله</t>
  </si>
  <si>
    <t>Paper Or Paperboard Made Mainly Of Mechanical Pulp (For Example, Newspapers, Journals And Similar Printed Matter)</t>
  </si>
  <si>
    <t>48044200</t>
  </si>
  <si>
    <t>ورق مقوى مبيـض بطريقة موحدة في العجينة (في الكتلة) تمثل فيه الألياف الخشبية المتحصل عليها بطريقة كيماوية أكثر من 95% وزناً من المحتوى الكلي لمجموع الألياف</t>
  </si>
  <si>
    <t>48051100</t>
  </si>
  <si>
    <t xml:space="preserve"> ورق نصف كيماوي محزز  فلوتينج</t>
  </si>
  <si>
    <t>Semi-Chemical Fluting Paper (Corrugating Medium)</t>
  </si>
  <si>
    <t>48051200</t>
  </si>
  <si>
    <t xml:space="preserve"> ورق قش محزز، بشكل لفات أو صفائح</t>
  </si>
  <si>
    <t>Straw fluing paper, in rolls or sheets</t>
  </si>
  <si>
    <t>48051910</t>
  </si>
  <si>
    <t>ورق فلوتنج من ألياف معاد تصنيعها بوزن 150جم/م2 أو أقل</t>
  </si>
  <si>
    <t>Fluting Paper: Of  Recycled Fibers Weighing Not</t>
  </si>
  <si>
    <t>48051920</t>
  </si>
  <si>
    <t>ورق فلوتينج من ألياف معاد تصنيعها بوزن يتجاوز 150 جم/ م2</t>
  </si>
  <si>
    <t>Fluting Paper: Of  Recycled Fibers Weighing More Than 150g/M2</t>
  </si>
  <si>
    <t>48063000</t>
  </si>
  <si>
    <t xml:space="preserve"> ورق نقل الرسم</t>
  </si>
  <si>
    <t xml:space="preserve"> Tracing Papers</t>
  </si>
  <si>
    <t>48103900</t>
  </si>
  <si>
    <t>غيره من الورق المقوى كرافت</t>
  </si>
  <si>
    <t>Paper, Bleached Uniformly Throughout The Mass, Other</t>
  </si>
  <si>
    <t>49030090</t>
  </si>
  <si>
    <t>غيرها من مجاميع الرسم والتلوين</t>
  </si>
  <si>
    <t xml:space="preserve"> Picture Books, Other</t>
  </si>
  <si>
    <t>49040000</t>
  </si>
  <si>
    <t>أوراق موسيقى مطبوعة أو مخطوطة</t>
  </si>
  <si>
    <t>Music, Printed Or In Manuscript, Whether Or Not Bound Or Illustrated</t>
  </si>
  <si>
    <t>49052000</t>
  </si>
  <si>
    <t>ـ بشكل كتب</t>
  </si>
  <si>
    <t>- In book form</t>
  </si>
  <si>
    <t>49070020</t>
  </si>
  <si>
    <t xml:space="preserve">    ورق بطاقات أو مغلفات (ظروف) موسومة بطابع غير مبطل</t>
  </si>
  <si>
    <t>Papers, Cards Or Envelopes Impressed With Stamps</t>
  </si>
  <si>
    <t>50040000</t>
  </si>
  <si>
    <t>خيوط حرير (عدا خيوط فضلات حرير)، غير مهيأة للبيع بالتجزئة</t>
  </si>
  <si>
    <t>Silk Yarn (Other Than Yarn Spun From Silk Waste) Not Put Up For Retail Sale</t>
  </si>
  <si>
    <t>51054000</t>
  </si>
  <si>
    <t xml:space="preserve"> وبر خشن ، مندوف أو ممشط</t>
  </si>
  <si>
    <t xml:space="preserve"> Coarse Animal Hair, Carded Or Combed</t>
  </si>
  <si>
    <t>51062000</t>
  </si>
  <si>
    <t>خيوط من صوف مندوف تحتوي على اقل من 85%  وزناً من الصوف</t>
  </si>
  <si>
    <t xml:space="preserve"> Containing Less Than 85 % By Weight Of Wool</t>
  </si>
  <si>
    <t>51099000</t>
  </si>
  <si>
    <t>غيرها من خيوط الصوف والوبر</t>
  </si>
  <si>
    <t>Yarn Of Fine Animal Hair, Other</t>
  </si>
  <si>
    <t>51111910</t>
  </si>
  <si>
    <t>Woven Fabrics, For The Manufacture The Cloak(Abayas)</t>
  </si>
  <si>
    <t>51113010</t>
  </si>
  <si>
    <t>51119010</t>
  </si>
  <si>
    <t>51121190</t>
  </si>
  <si>
    <t>51122090</t>
  </si>
  <si>
    <t>Woven Fabrics Of Combed Wool Other</t>
  </si>
  <si>
    <t>51129010</t>
  </si>
  <si>
    <t>نسج من صوف ممشط أو من وبر ناعم ممشط، لصناعة العبي والمشالح</t>
  </si>
  <si>
    <t>Woven Fabrics Of Combed Wool,  For The Manufacture The Cloak(Abayas)</t>
  </si>
  <si>
    <t>51130019</t>
  </si>
  <si>
    <t>غيرها من نسج الوبر الخشن من شعر الخيل</t>
  </si>
  <si>
    <t>Woven Fabrics Of Coarse Animal Hair, Other</t>
  </si>
  <si>
    <t>52029900</t>
  </si>
  <si>
    <t>غيرها من فضلات القطن</t>
  </si>
  <si>
    <t>Cotton, Other</t>
  </si>
  <si>
    <t>52042000</t>
  </si>
  <si>
    <t>خيوط للخياطة من قطن، مهيأة للبيع بالتجزئة</t>
  </si>
  <si>
    <t>Cotton Sewing Thread, Put Up For Retail Sale</t>
  </si>
  <si>
    <t>52061300</t>
  </si>
  <si>
    <t>خيوط قطن  مقاسها أقل من 23256 ديسيتكس ولكن لا يقل عن 19231 ديسيتكس يزيد عن 43 رقم متري ولا يتجاوز 52 رقم متري)</t>
  </si>
  <si>
    <t>Measuring Less Than 23256 Decitex But Not Less Than 1923 I Decitex (Exceeding 43 Metric Number But Not Exceeding 52 Metric Number)</t>
  </si>
  <si>
    <t>52081300</t>
  </si>
  <si>
    <t>نسج قطنيه بنسج تويل "سرجية" ثلاثي أو رباعي الخيوط، بما فيه التويل المتقاطع</t>
  </si>
  <si>
    <t>52092200</t>
  </si>
  <si>
    <t>نسج تويل "سرجية" ثلاثي أو رباعي الخيوط ، بما فيه التويل المتقاطع</t>
  </si>
  <si>
    <t>52115900</t>
  </si>
  <si>
    <t>52122100</t>
  </si>
  <si>
    <t>53029000</t>
  </si>
  <si>
    <t>غيره من القنب</t>
  </si>
  <si>
    <t>True Hemp, Other</t>
  </si>
  <si>
    <t>53089000</t>
  </si>
  <si>
    <t>غيرها من الخيوط</t>
  </si>
  <si>
    <t>Yarn Of Vegitable Textile Fibers, Other</t>
  </si>
  <si>
    <t>53109000</t>
  </si>
  <si>
    <t>غيرها من نسج الجوت</t>
  </si>
  <si>
    <t>Woven Fabrics Of Jute, Other</t>
  </si>
  <si>
    <t>54011090</t>
  </si>
  <si>
    <t>غيرها من خيوط الخياطه</t>
  </si>
  <si>
    <t>Sewing Thread, Other</t>
  </si>
  <si>
    <t>54012090</t>
  </si>
  <si>
    <t>Sewing Thread Of Manmade Filaments, Other</t>
  </si>
  <si>
    <t>54021100</t>
  </si>
  <si>
    <t>خيوط من شعيرات تركيبية من أراميدات ، غير مهيأة للبيع بالتجزئة، بمقاس أقل من 67 ديسيتكس</t>
  </si>
  <si>
    <t>High tenacity yarn of aramids , not put up for retail sale, monofilament of less than 67 decitex</t>
  </si>
  <si>
    <t>54025900</t>
  </si>
  <si>
    <t>Sewing Thread Other</t>
  </si>
  <si>
    <t>54034200</t>
  </si>
  <si>
    <t>54060000</t>
  </si>
  <si>
    <t>خيوط من شعيرات تركيبية أو اصطناعية (عدا خيوط الخياطة)، مهيأة للبيع بالتجزئة</t>
  </si>
  <si>
    <t>Man Made Filament Yarn (Other Than Sewing Thread) Put Up For Retail Sale</t>
  </si>
  <si>
    <t>54077400</t>
  </si>
  <si>
    <t>54082100</t>
  </si>
  <si>
    <t>اقمشه منسوجه غير مقصورة أو مقصورة</t>
  </si>
  <si>
    <t>Woven Fabrics Of Artificial Filament Yarn Unbleached Or Bleached</t>
  </si>
  <si>
    <t>55013000</t>
  </si>
  <si>
    <t xml:space="preserve"> أكريليك أو مود أكريليك</t>
  </si>
  <si>
    <t>Man-Made Staple Fibers Acrylic Or Modacrylic</t>
  </si>
  <si>
    <t>55014000</t>
  </si>
  <si>
    <t xml:space="preserve"> خصل من شعيرات تركيبية من بولي بروبيلين</t>
  </si>
  <si>
    <t xml:space="preserve"> Synthetic filament tow of polypoylene</t>
  </si>
  <si>
    <t>55093200</t>
  </si>
  <si>
    <t>خيوط (عدا خيوط الخياطة) مزوية أو متعددة الزوي</t>
  </si>
  <si>
    <t>Yarn (Not Sewing Thread) Of Synthetic Staple Fibers, Multiple (Folded) Or Cabled Yarn</t>
  </si>
  <si>
    <t>55094100</t>
  </si>
  <si>
    <t>55101100</t>
  </si>
  <si>
    <t>خيوط مفردة</t>
  </si>
  <si>
    <t>Yarn Of Artificial Staple Fibers, Single Yarn</t>
  </si>
  <si>
    <t>55133900</t>
  </si>
  <si>
    <t>55141200</t>
  </si>
  <si>
    <t>نسج من الياف تركيبيه غير مستمره من ألياف بوليستر،غير مستمرة بنسج تويل "سرجيه" ثلاثي أو رباعي الخيوط بما فيه التويل المتقاطع</t>
  </si>
  <si>
    <t>55161300</t>
  </si>
  <si>
    <t>نسج من خيوط مختلفة الألوان</t>
  </si>
  <si>
    <t>55162100</t>
  </si>
  <si>
    <t>نسج تحتوى على اقل من 80%من الياف اصطناعيه غير مستمره غير مقصورة أو مقصورة</t>
  </si>
  <si>
    <t>55169400</t>
  </si>
  <si>
    <t>نسج أخر من ألياف اصطناعية غير مستمرة، غ.د..آ مطبوعه</t>
  </si>
  <si>
    <t xml:space="preserve"> Woven Fabrics Of Artificial Staple Fibers, Printed</t>
  </si>
  <si>
    <t>56022100</t>
  </si>
  <si>
    <t>لباد، أخر غير مشرب ولا مطلي أو منضد من صوف أو من وبر ناعم</t>
  </si>
  <si>
    <t>Other Felt, Not Impregnated Coated Or Laminated Of Wool Or Of Fine Animal Hair</t>
  </si>
  <si>
    <t>56074120</t>
  </si>
  <si>
    <t>57032900</t>
  </si>
  <si>
    <t>57033100</t>
  </si>
  <si>
    <t>ـ ـ نجيلة (عشب اصطناعي)</t>
  </si>
  <si>
    <t>-- Turf</t>
  </si>
  <si>
    <t>57033910</t>
  </si>
  <si>
    <t>- - - سجاد وبسط وموكيت</t>
  </si>
  <si>
    <t xml:space="preserve">   - - - Carpets, rugs and moquette</t>
  </si>
  <si>
    <t>57033930</t>
  </si>
  <si>
    <t>- - - سجاد صلاة</t>
  </si>
  <si>
    <t>- - - Prayer rugs</t>
  </si>
  <si>
    <t>57033990</t>
  </si>
  <si>
    <t>58019090</t>
  </si>
  <si>
    <t>غيرها من نسج القطيفه</t>
  </si>
  <si>
    <t>Woven Pile Fabrics And Chenille Fabrics, Other</t>
  </si>
  <si>
    <t>59049000</t>
  </si>
  <si>
    <t>غيرها من مشمع الارضية</t>
  </si>
  <si>
    <t>Floor Coverings, Other :</t>
  </si>
  <si>
    <t>60024000</t>
  </si>
  <si>
    <t>أقمشة مصنره  تحتوي على 5% ، وزناً أو  أكثر وزناً من خيوط قابلة للمط "الإستومير" ولكن لا تحتوى على خيوط مطاط</t>
  </si>
  <si>
    <t>60039000</t>
  </si>
  <si>
    <t>Pile Fabrics, Knitted Or Crocheted Other :</t>
  </si>
  <si>
    <t>60049000</t>
  </si>
  <si>
    <t>60061000</t>
  </si>
  <si>
    <t>أقمشة مصنره من صوف أوبر ناعم</t>
  </si>
  <si>
    <t>Pile Fabrics, Knitted Or Crocheted Of Wool Or Fine Animal Hair</t>
  </si>
  <si>
    <t>60062200</t>
  </si>
  <si>
    <t>61122000</t>
  </si>
  <si>
    <t>أردية (تـراكسوت) وأطقم تزلج، من مصنرات</t>
  </si>
  <si>
    <t>Ski Suits, Knitted Or Crocheted</t>
  </si>
  <si>
    <t>62012010</t>
  </si>
  <si>
    <t>ـ ـ ـ مشالح وعبي</t>
  </si>
  <si>
    <t>- - - Cloaks</t>
  </si>
  <si>
    <t>62012090</t>
  </si>
  <si>
    <t>62013000</t>
  </si>
  <si>
    <t>ـ من قطن</t>
  </si>
  <si>
    <t>- Of cotton</t>
  </si>
  <si>
    <t>62014000</t>
  </si>
  <si>
    <t>ــ من ألياف تركيبية أو اصطناعية</t>
  </si>
  <si>
    <t>- Of man-made fibres</t>
  </si>
  <si>
    <t>62019000</t>
  </si>
  <si>
    <t>ـ من مواد نسجية أُخر</t>
  </si>
  <si>
    <t>- Of other textile materials</t>
  </si>
  <si>
    <t>62021919</t>
  </si>
  <si>
    <t>Women'S Or Girls' Capes, Other</t>
  </si>
  <si>
    <t>62022000</t>
  </si>
  <si>
    <t>ـ من صوف أو من وبر ناعم</t>
  </si>
  <si>
    <t>- Of wool or fine animal hair</t>
  </si>
  <si>
    <t>62023000</t>
  </si>
  <si>
    <t>62024010</t>
  </si>
  <si>
    <t>- - - عباءات نسائية</t>
  </si>
  <si>
    <t xml:space="preserve"> - - - Women's cloaks</t>
  </si>
  <si>
    <t>62024090</t>
  </si>
  <si>
    <t>62029011</t>
  </si>
  <si>
    <t>- - - - عباءات نسائية</t>
  </si>
  <si>
    <t>- - - - Women's cloaks</t>
  </si>
  <si>
    <t>62029090</t>
  </si>
  <si>
    <t>62149019</t>
  </si>
  <si>
    <t>62171040</t>
  </si>
  <si>
    <t xml:space="preserve"> الكتفيات الخارجية (للزينة والزخرف) أو ما يوضع حول الذراع كشارات الهلال الأحمر والدفاع المدني</t>
  </si>
  <si>
    <t xml:space="preserve"> Shoulder Insignia-Or Badges</t>
  </si>
  <si>
    <t>63039120</t>
  </si>
  <si>
    <t xml:space="preserve"> Blinds For Means Of Transportation</t>
  </si>
  <si>
    <t>63051090</t>
  </si>
  <si>
    <t>غيرها من اكياس التعبئه والتغليف</t>
  </si>
  <si>
    <t>Sacks, Other</t>
  </si>
  <si>
    <t>63079060</t>
  </si>
  <si>
    <t>الأكياس المستعملة في ترشيح القهوة وأكياس صنع الثلج</t>
  </si>
  <si>
    <t>Bags For Filtering The Coffee And Bags For Ice</t>
  </si>
  <si>
    <t>68029140</t>
  </si>
  <si>
    <t xml:space="preserve"> أعمدة وقواعد وتيجان للأعمدة</t>
  </si>
  <si>
    <t>Columns, Pedestrals, Bases And Capitals For Columns</t>
  </si>
  <si>
    <t>68030090</t>
  </si>
  <si>
    <t>غيرها من احجار الاردواز</t>
  </si>
  <si>
    <t>Worked Slate, Other</t>
  </si>
  <si>
    <t>68079030</t>
  </si>
  <si>
    <t>أنابيب ولوازمها</t>
  </si>
  <si>
    <t>Pipes And Fitting Thereof</t>
  </si>
  <si>
    <t>68099090</t>
  </si>
  <si>
    <t>غيرها من القوالب</t>
  </si>
  <si>
    <t>Plaster Compositions, Other</t>
  </si>
  <si>
    <t>68118100</t>
  </si>
  <si>
    <t>صفائح مموجة غير محتوية على حرير صخري (اسبستوس)</t>
  </si>
  <si>
    <t xml:space="preserve"> Corrugated Sheets Not Containing Asbestos</t>
  </si>
  <si>
    <t>68118990</t>
  </si>
  <si>
    <t>غيرها من أصناف أخر</t>
  </si>
  <si>
    <t>Others Of Items</t>
  </si>
  <si>
    <t>68129900</t>
  </si>
  <si>
    <t>غيرها من الياف الحرير الصخرى المشغولة</t>
  </si>
  <si>
    <t>68151020</t>
  </si>
  <si>
    <t xml:space="preserve"> سبائك للمحاور</t>
  </si>
  <si>
    <t>Sheets Bearings</t>
  </si>
  <si>
    <t>68151100</t>
  </si>
  <si>
    <t>ـ ـ ألياف الكربون</t>
  </si>
  <si>
    <t>-- Carbon fibres</t>
  </si>
  <si>
    <t>68151310</t>
  </si>
  <si>
    <t>ـ ـ ـ أنابيب وأقراص الترشيح من ألياف الكربون</t>
  </si>
  <si>
    <t xml:space="preserve"> - - - Filter tubes and discs of carbon fibres</t>
  </si>
  <si>
    <t>68151390</t>
  </si>
  <si>
    <t>68151910</t>
  </si>
  <si>
    <t>- - - أنابيب وأقراص الترشيح</t>
  </si>
  <si>
    <t xml:space="preserve"> - - - Filter tubes and discs</t>
  </si>
  <si>
    <t>68151990</t>
  </si>
  <si>
    <t>68152010</t>
  </si>
  <si>
    <t xml:space="preserve"> صفائح</t>
  </si>
  <si>
    <t>Sheets</t>
  </si>
  <si>
    <t>70022000</t>
  </si>
  <si>
    <t>عيدان</t>
  </si>
  <si>
    <t>Rods</t>
  </si>
  <si>
    <t>70053000</t>
  </si>
  <si>
    <t>زجاج مسلح</t>
  </si>
  <si>
    <t>Wired Glass</t>
  </si>
  <si>
    <t>70191500</t>
  </si>
  <si>
    <t>ـ ـ حصر مضمومة كيماوياً</t>
  </si>
  <si>
    <t>-- Chemically bonded mats</t>
  </si>
  <si>
    <t>70196100</t>
  </si>
  <si>
    <t>ـ ـ نسج محكمة النسج أخر  من ألياف ممشطه "فتائل"</t>
  </si>
  <si>
    <t>-- Closed woven fabrics of rovings</t>
  </si>
  <si>
    <t>70196600</t>
  </si>
  <si>
    <t>ـ ـ نسج غير محكمة النسج ذات عرض يتجاوز 30 سم</t>
  </si>
  <si>
    <t>-- Open woven fabrics of a width exceeding 30 cm</t>
  </si>
  <si>
    <t>70196900</t>
  </si>
  <si>
    <t>70199070</t>
  </si>
  <si>
    <t xml:space="preserve"> اسطوانات غاز للمواقد المنزلية من ألياف زجاجية من ألياف من زجاج ومصنوعاتها</t>
  </si>
  <si>
    <t>--- Gas Cylinders For Domestic Ranges, Of Fiberglass</t>
  </si>
  <si>
    <t>71081290</t>
  </si>
  <si>
    <t>غيره من اشكال الذهب</t>
  </si>
  <si>
    <t>Gold Other</t>
  </si>
  <si>
    <t>71129100</t>
  </si>
  <si>
    <t>رماد من ذهب، بما فيه المعادن العادية المكسوة بقشرة من ذهب، باستثناء تراب الصياغة المحتوي على معادن ثمينة أُخر</t>
  </si>
  <si>
    <t>Waste Of Gold, Including Metal Clad With Gold But Excluding Sweepings Containing Other Precious Metals</t>
  </si>
  <si>
    <t>71161090</t>
  </si>
  <si>
    <t>غيرها من اصناف الزينه الشخصيه</t>
  </si>
  <si>
    <t>Articles Of Natural Or Cultured Pearls, Other</t>
  </si>
  <si>
    <t>72012000</t>
  </si>
  <si>
    <t xml:space="preserve"> حديد صب (ظهر)غير مخلوط محتوي على أكثر من05% وزناً من الفوسفور</t>
  </si>
  <si>
    <t>Non-Alloy Pig Iron Containing By Weight More Than 05 % Of Phosphorus</t>
  </si>
  <si>
    <t>72021900</t>
  </si>
  <si>
    <t>غيرها من خلائط الحديد</t>
  </si>
  <si>
    <t>Ferro Alloys, Other</t>
  </si>
  <si>
    <t>72022900</t>
  </si>
  <si>
    <t>72042900</t>
  </si>
  <si>
    <t>غيرها من خرده الحديد</t>
  </si>
  <si>
    <t>Ferrous Waste, Other</t>
  </si>
  <si>
    <t>72045000</t>
  </si>
  <si>
    <t xml:space="preserve"> سبائك (اينجوت) ناتجة  عن إعادة لصهر الخردة</t>
  </si>
  <si>
    <t>Remelting Scrap Ingots</t>
  </si>
  <si>
    <t>72052900</t>
  </si>
  <si>
    <t>غيرها من مساحيق الخلائط الصلب</t>
  </si>
  <si>
    <t>Granules, Other</t>
  </si>
  <si>
    <t>72071900</t>
  </si>
  <si>
    <t>غيرها من المنتجات نصف الجاهزه</t>
  </si>
  <si>
    <t>Semi Funished Steel Products, Other</t>
  </si>
  <si>
    <t>72091500</t>
  </si>
  <si>
    <t>72092700</t>
  </si>
  <si>
    <t>72143040</t>
  </si>
  <si>
    <t>- - - ذات مقطع عرضي دائري  من 8 ملم إلى 40 ملم..</t>
  </si>
  <si>
    <t>72155030</t>
  </si>
  <si>
    <t>72192400</t>
  </si>
  <si>
    <t>72241000</t>
  </si>
  <si>
    <t xml:space="preserve"> سبائك و أشكال أولية أُخر</t>
  </si>
  <si>
    <t>Ingots And Other Primary Forms</t>
  </si>
  <si>
    <t>72251100</t>
  </si>
  <si>
    <t>منتجات مسطحة بالتجليخ من خلاط فولاذية أخر، بعرض600 مم أو أكثر ذات حبيبات موجهه</t>
  </si>
  <si>
    <t>Alloy Steel Grain-Oriented</t>
  </si>
  <si>
    <t>72259100</t>
  </si>
  <si>
    <t>منتجات مسطحه بالتجليخ من خلاط فولاذيه مطلية أو مغطاة بالزنك،بطريقة التحليل الكهربائي</t>
  </si>
  <si>
    <t>Alloy Steel Electrolytically Plated Or Coated With Zine</t>
  </si>
  <si>
    <t>72281020</t>
  </si>
  <si>
    <t>73211230</t>
  </si>
  <si>
    <t>73211290</t>
  </si>
  <si>
    <t>73218290</t>
  </si>
  <si>
    <t>73251020</t>
  </si>
  <si>
    <t>74031100</t>
  </si>
  <si>
    <t xml:space="preserve"> أقطاب سالبة (كاثودات) ومقاطعها</t>
  </si>
  <si>
    <t>Cathodes And Sections Of Cathodes</t>
  </si>
  <si>
    <t>74031300</t>
  </si>
  <si>
    <t xml:space="preserve"> (سبائك مستطيلة القواعد (بيليت</t>
  </si>
  <si>
    <t>Billets</t>
  </si>
  <si>
    <t>74102100</t>
  </si>
  <si>
    <t>74192010</t>
  </si>
  <si>
    <t>ـ ـ ـ ألواح لصنـاعة مـبـردات مياه المحركـات (رادياتور)</t>
  </si>
  <si>
    <t>- - - Radiator plates</t>
  </si>
  <si>
    <t>74198030</t>
  </si>
  <si>
    <t>- - - أوعية للغازات المضغوطة أو المسيلة</t>
  </si>
  <si>
    <t>- - - Containers for compressed or liquefied gas</t>
  </si>
  <si>
    <t>74198040</t>
  </si>
  <si>
    <t>- - - أقطاب من نحاس أو من خلائط النحاس المستخدمة في الطلاء الكهربائي</t>
  </si>
  <si>
    <t xml:space="preserve">  - - - Cathodes of copper or copper alloy for electro-plating</t>
  </si>
  <si>
    <t>74198050</t>
  </si>
  <si>
    <t>- - - مصنوعات أسلاك من نحاس (فخاخ ومصائد وسلال مهملات . . الخ)</t>
  </si>
  <si>
    <t xml:space="preserve"> - - - Articles of copper wires (traps, waste baskets . . etc)</t>
  </si>
  <si>
    <t>74198080</t>
  </si>
  <si>
    <t>- - - كلبسات خراطيم المياه</t>
  </si>
  <si>
    <t>- - - Clips for water hoses</t>
  </si>
  <si>
    <t>74198090</t>
  </si>
  <si>
    <t>75022000</t>
  </si>
  <si>
    <t>خلائط نيكل</t>
  </si>
  <si>
    <t>Nickel Alloys</t>
  </si>
  <si>
    <t>75030000</t>
  </si>
  <si>
    <t>صفائح والواح  من خلائط ألومونيوم</t>
  </si>
  <si>
    <t>76061210</t>
  </si>
  <si>
    <t>ـ ـ ـ صفائح والواح مسطحة أو محببة من خلائط ألومنيوم تزيد سماكتها عن  0.2 مم ولا تتجاوز 8 مم</t>
  </si>
  <si>
    <t>- - - Flattened or grained aluminium alloys plates and sheets of a thickness exceeding 0.2 mm but not exceeding 8 mm.</t>
  </si>
  <si>
    <t>76061230</t>
  </si>
  <si>
    <t>ـ ـ ـ لفائف وأشرطة مسطحة أو محببة من خلائط ألومنيوم تزيد سماكتها عن 0.4 مم ولا تتجاوز 8 مم</t>
  </si>
  <si>
    <t>- - - Aluminium alloys flattened or grained coils and strips of a thickness exceeding 0.4 mm but not exceeding 8 mm.</t>
  </si>
  <si>
    <t>76061290</t>
  </si>
  <si>
    <t>- - -  غيرها</t>
  </si>
  <si>
    <t>76069220</t>
  </si>
  <si>
    <t>ـ ـ ـ صفائح والواح من خلائط ألومنيوم ذات سماكة أكبر من 0.2 مم</t>
  </si>
  <si>
    <t>- - - Aluminium alloys plates and sheets of a thickness exceeding 0.2</t>
  </si>
  <si>
    <t>76069290</t>
  </si>
  <si>
    <t>76169939</t>
  </si>
  <si>
    <t>79039000</t>
  </si>
  <si>
    <t>غيرها من غبار ومساحيق الزنك</t>
  </si>
  <si>
    <t>Zink, Other</t>
  </si>
  <si>
    <t>79070040</t>
  </si>
  <si>
    <t>الأقمشة والشباك من أسلاك الزنك والألواح الشبكية الشكل بالتمديد</t>
  </si>
  <si>
    <t>Cloth,Grill And Netting Of Zinc Wire,And Expanded Metal</t>
  </si>
  <si>
    <t>80030010</t>
  </si>
  <si>
    <t>قضبان مجوفة</t>
  </si>
  <si>
    <t>Hollow Bars</t>
  </si>
  <si>
    <t>81049090</t>
  </si>
  <si>
    <t xml:space="preserve"> مصنوعات أخر من مغنيسيوم</t>
  </si>
  <si>
    <t>Other Articles Of Magnesium</t>
  </si>
  <si>
    <t>81101000</t>
  </si>
  <si>
    <t xml:space="preserve"> أنتيموني غير مشغول ؛ مساحيق</t>
  </si>
  <si>
    <t>Powders,Antimony Unwrought</t>
  </si>
  <si>
    <t>81129200</t>
  </si>
  <si>
    <t>كاليوم وهافنيوم غير مشغول ؛ فضلات وخردة؛ مساحيق</t>
  </si>
  <si>
    <t>Unwrought; Waste And Scrap; Powders</t>
  </si>
  <si>
    <t>81129900</t>
  </si>
  <si>
    <t>مصنوعات أخر من كاليوم وهافنيوم وانديوم ونيوبيوم ورينيوم وتاليوم</t>
  </si>
  <si>
    <t>Other Articles Of Gallium, Hafnium, Indium, Niobium, Rhenium And Thallium (N.E.S.),</t>
  </si>
  <si>
    <t>82119500</t>
  </si>
  <si>
    <t>مقابض من معادن عادية</t>
  </si>
  <si>
    <t>Handles Of Base Metal</t>
  </si>
  <si>
    <t>84021100</t>
  </si>
  <si>
    <t xml:space="preserve"> مراجل بأنابيب مائية يتجاوز إنتاجها من البخار المائي 45 طن في الساعة</t>
  </si>
  <si>
    <t>Watertube Boilers With A Steam Production Exceeding 45 T Per Hour</t>
  </si>
  <si>
    <t>84068100</t>
  </si>
  <si>
    <t>عنفات بخاريه ذات قدرة تتجاوز 40 ميغاواط MW</t>
  </si>
  <si>
    <t>Steam Turbines Of An Output Exceeding 40 Mw</t>
  </si>
  <si>
    <t>84073300</t>
  </si>
  <si>
    <t>محركات بمكابس متناوبة تزيد سعة اسطواناتها عن 250 سم3 ولا تتجاوز 1000 سم3، من النوع المستعمل لتسيير السيارات والعربات والجرارات</t>
  </si>
  <si>
    <t>Spark Ignition Reciprocating Piston Engines Of A Cylinder Capacity Exceeding 250 Cc But Not Exceeding 1000 Cc Used For The Propulsion Of Vehicles</t>
  </si>
  <si>
    <t>84101300</t>
  </si>
  <si>
    <t>عنفات (تربينات) ونواعير تعمل بقوة الماء ومنظماتها تتجاوز طاقتها 10000 كيلو واط</t>
  </si>
  <si>
    <t>Hydraulic Turbines And Water Wheels Of A Power Exceeding 10, 000 Kw</t>
  </si>
  <si>
    <t>84191200</t>
  </si>
  <si>
    <t>ـ ـ مسخنات للماء تعمل بالطاقة الشمسية</t>
  </si>
  <si>
    <t>- - Solar water heaters</t>
  </si>
  <si>
    <t>84191900</t>
  </si>
  <si>
    <t>مسخنات فورية للماء ومسخنات ماء مجمع أخرى، غير كهربائية</t>
  </si>
  <si>
    <t>Other Instantaneous Or Storage Water Heaters, Non Electric</t>
  </si>
  <si>
    <t>84193300</t>
  </si>
  <si>
    <t>ـ ـ أجهزة التجفيف بالتجميد، وحدات التجفيف بالتجميد وأجهزة التجفيف بالرش</t>
  </si>
  <si>
    <t>-- Lyophilisation apparatus, freeze drying units and spray dryers</t>
  </si>
  <si>
    <t>84213200</t>
  </si>
  <si>
    <t>ـ ـ محولات حفازة أو مرشحات الأجسام الدقيقة، وإن كانت متحدة، لتنقية أو ترشيح غازات العادم المنبعثة من محركات الاحتراق الداخلي</t>
  </si>
  <si>
    <t>- - Catalytic converters or particulate filters, whether or not combined, for purifying or filtering exhaust gases from internal combustion engines</t>
  </si>
  <si>
    <t>84223020</t>
  </si>
  <si>
    <t xml:space="preserve"> أجهزة لإضافة الغازات للمشروبات</t>
  </si>
  <si>
    <t>Machines For Aerating Beverages</t>
  </si>
  <si>
    <t>84283200</t>
  </si>
  <si>
    <t>أجهزة رفع أو نقل أخرى ذات قواديس</t>
  </si>
  <si>
    <t>Bucket Type Continuous Action Elevators &amp; Conveyers For Goods And Materials</t>
  </si>
  <si>
    <t>84323900</t>
  </si>
  <si>
    <t>غيرها من آلات البذر والغرس والشتل.</t>
  </si>
  <si>
    <t xml:space="preserve"> Other of seeders, planters and transplanters</t>
  </si>
  <si>
    <t>84383000</t>
  </si>
  <si>
    <t>آلات وأجهزة لصناعة السكر</t>
  </si>
  <si>
    <t>Machinery For Sugar Manufacture</t>
  </si>
  <si>
    <t>84431500</t>
  </si>
  <si>
    <t>آلات طباعة بالحروف عدا التي تغذى بلفات ورق ، باستثناء آلات الطباعة "الفليوكسوغرافية"</t>
  </si>
  <si>
    <t>- - Letteress Printing Machinery, Other Than Reel Fed, Excluding Flexographic Printing</t>
  </si>
  <si>
    <t>84451900</t>
  </si>
  <si>
    <t>غيرها من الات السحب والتمشيط</t>
  </si>
  <si>
    <t>Machines For Preparing Textile Fibers, Other</t>
  </si>
  <si>
    <t>84454000</t>
  </si>
  <si>
    <t>آلات تكبيب (بما فيها آلات لف خيوط على أنابيب) وآلات حل المواد النسجية</t>
  </si>
  <si>
    <t>Textile Winding (Including Weft Winding) Or Reeling Machines</t>
  </si>
  <si>
    <t>84471200</t>
  </si>
  <si>
    <t>الات تصنير يتجاوز قطر اسطواناتها 165 مم</t>
  </si>
  <si>
    <t>Circular Knitting Machines With Cylinder Diameter Exceeding 165 Mm</t>
  </si>
  <si>
    <t>84484900</t>
  </si>
  <si>
    <t>Parts And Acessories, Other</t>
  </si>
  <si>
    <t>84485900</t>
  </si>
  <si>
    <t>غيرها من الثقالات والابر</t>
  </si>
  <si>
    <t>84532000</t>
  </si>
  <si>
    <t>آلات وأجهزة لصنع أو تصليح الأحذية</t>
  </si>
  <si>
    <t>Machinery For Making Or Repairing Footwear</t>
  </si>
  <si>
    <t>84573000</t>
  </si>
  <si>
    <t>آلات متعددة المراكز لشغل المعادن</t>
  </si>
  <si>
    <t>Multi Station Transfer Machines For Working Metal</t>
  </si>
  <si>
    <t>84593900</t>
  </si>
  <si>
    <t>Boring Milling Machines, Other</t>
  </si>
  <si>
    <t>84594100</t>
  </si>
  <si>
    <t>آلات أخر لتعديل و ضبط الثقوب، للمعادن، ذات تحكم رقمي</t>
  </si>
  <si>
    <t xml:space="preserve"> Other boring machines, for metal, noumerically controlled</t>
  </si>
  <si>
    <t>84602200</t>
  </si>
  <si>
    <t>ـ ـ آلات شحذ لامركزية، ذات تحكم رقمي</t>
  </si>
  <si>
    <t xml:space="preserve">  -- Centreless Grinding Machines, Numerically Controlled</t>
  </si>
  <si>
    <t>84602900</t>
  </si>
  <si>
    <t>غيرها من الات التقويم</t>
  </si>
  <si>
    <t>Other Grinding Machines, Other</t>
  </si>
  <si>
    <t>84622200</t>
  </si>
  <si>
    <t>ـ ـ آلات لتشكيل الاشكال الخاصة (بروفيلات)</t>
  </si>
  <si>
    <t>-- Profile forming machines</t>
  </si>
  <si>
    <t>84622600</t>
  </si>
  <si>
    <t>ـ ـ آلات أخر ذات تحكم رقمي للثني أو الطي أو التقويم أو التسوية</t>
  </si>
  <si>
    <t>-- Other numerically controlled bending, folding, straightening or flattening machines</t>
  </si>
  <si>
    <t>84623200</t>
  </si>
  <si>
    <t>ـ ـ خطوط الشق الطولي وخطوط التقطيع بأطوال معينة</t>
  </si>
  <si>
    <t>-- Slitting lines and cut-to-length lines</t>
  </si>
  <si>
    <t>84624200</t>
  </si>
  <si>
    <t>ـ ـ ذات تحكم رقمي</t>
  </si>
  <si>
    <t>-- Numerically controlled</t>
  </si>
  <si>
    <t>84626100</t>
  </si>
  <si>
    <t>ـ ـ مكابس هيدروليكية</t>
  </si>
  <si>
    <t>-- Hydraulic presses</t>
  </si>
  <si>
    <t>84671960</t>
  </si>
  <si>
    <t xml:space="preserve"> آلات البرشمة ذات الفكين</t>
  </si>
  <si>
    <t>Jaw Riveting Machines</t>
  </si>
  <si>
    <t>84852000</t>
  </si>
  <si>
    <t>ـ بترسيب اللدائن أو المطاط</t>
  </si>
  <si>
    <t>- By plastics or rubber deposit</t>
  </si>
  <si>
    <t>84864092</t>
  </si>
  <si>
    <t>ـ ـ ـ ـ مجاهر للتصوير الفوتوغرافي متناهية الصغر "فوتومايكروغرافيك" مجهزة بآلات بآلات مصممة خصيصا لمناولة ونقل الرقائق و الشبيكات من أشباة الموصلات.</t>
  </si>
  <si>
    <t>- - - -   Photomicrographic Microscopes Fitted With Instruments Of A Kind Used Specially For Handling And Transportation Of Semiconductor Wafer And Reticles</t>
  </si>
  <si>
    <t>85013300</t>
  </si>
  <si>
    <t>محركات ذات تيار مستمر تزيد قدرتها عن 75 كيلو واط ولاتتجاوز 375 كيلو واط</t>
  </si>
  <si>
    <t>Generators Of An Output Exceeding 75 Kw But Not Exceeding 375 Kw</t>
  </si>
  <si>
    <t>85081910</t>
  </si>
  <si>
    <t>ـ ـ ـ للإستخدام المنزلي لا تزيد قدرتها عن 1500 وات و تتجاوز سعة كيس أو وعاء الغبار فيها 20 لتر ولا تزيد عن 50 لتر</t>
  </si>
  <si>
    <t>- - - For household use of a power not exceeding 1500 W and having a dust bag or other receptacle capacity exceeding 20 L, but not exceeding 50 L.</t>
  </si>
  <si>
    <t>85081920</t>
  </si>
  <si>
    <t>- - - للإستخدام المنزلي تزيد قدرتها عن 1500 وات ولا تتجاوز 3000 وات  ولا تتجاوز سعة كيس أو وعاء الغبار فيها 50 لتر</t>
  </si>
  <si>
    <t>- - - For household use of a power  exceeding 1500   W but not exceeding 3000W, and having a dust bag or other receptacle capacity not exceeding  50 L.</t>
  </si>
  <si>
    <t>85081990</t>
  </si>
  <si>
    <t>85141100</t>
  </si>
  <si>
    <t>ـ ـ مكابس متوازنة (ايزوستاتيك) حرارية</t>
  </si>
  <si>
    <t>-- Hot isostatic presses</t>
  </si>
  <si>
    <t>85141900</t>
  </si>
  <si>
    <t>85171300</t>
  </si>
  <si>
    <t>ـ ـ أجهزة هاتف ذكية (سمارت فون)</t>
  </si>
  <si>
    <t>-- Smartphones</t>
  </si>
  <si>
    <t>85171410</t>
  </si>
  <si>
    <t>ـ ـ ـ أجهزة هاتف للشبكات الخلوية (الجوال)</t>
  </si>
  <si>
    <t>- - - Telephones for cellular networks (mobile )</t>
  </si>
  <si>
    <t>85171420</t>
  </si>
  <si>
    <t>ـ ـ ـ أجهزة هاتف لشبكات الأقمار الصناعية (ثريا ومايماثلها)</t>
  </si>
  <si>
    <t>- - - Telephones for satellite networks (Thuraya and the like)</t>
  </si>
  <si>
    <t>85171490</t>
  </si>
  <si>
    <t>85177100</t>
  </si>
  <si>
    <t>ـ ـ هوائيات وعاكسات هوائيات من جميع الأنواع؛ أجزاء صالحة للاستعمال معها</t>
  </si>
  <si>
    <t>-- Aerials and aerial reflectors of all kinds; parts suitable for use therewith</t>
  </si>
  <si>
    <t>85177900</t>
  </si>
  <si>
    <t>85182110</t>
  </si>
  <si>
    <t>مكبرات صوت مفردة مركبة في هياكلها خاصة بتنبية الحرائق</t>
  </si>
  <si>
    <t>Single Speakers Installed In Fire Alarm Structures</t>
  </si>
  <si>
    <t>85241100</t>
  </si>
  <si>
    <t>ـ ـ من بلورات سائلة</t>
  </si>
  <si>
    <t>-- Of liquid crystals</t>
  </si>
  <si>
    <t>85241200</t>
  </si>
  <si>
    <t>ـ ـ من صمامات ثنائية باعثة للضوء عضوية (OLED)</t>
  </si>
  <si>
    <t>-- Of organic light-emitting diodes (OLED)</t>
  </si>
  <si>
    <t>85249100</t>
  </si>
  <si>
    <t>بطاقات مشتمله على أشرطه ممغنطة لاعادة إنتاج الظواهر عدا الصوت أوالصورة</t>
  </si>
  <si>
    <t>Recorded Media For Reproducing Phenomena Other Than Sound Or Image</t>
  </si>
  <si>
    <t>85249200</t>
  </si>
  <si>
    <t>85249900</t>
  </si>
  <si>
    <t>85258100</t>
  </si>
  <si>
    <t>ـ ـ أصناف عالية السرعة كما هو محدد في الملاحظة 1 من ملاحظات البنود الفرعية لهذا الفصل</t>
  </si>
  <si>
    <t>-- High-speed goods as specified in Subheading Note 1 to this Chapter</t>
  </si>
  <si>
    <t>85258300</t>
  </si>
  <si>
    <t>ـ ـ غيرها، أصناف للرؤيا الليلية كما هو محدد في الملاحظة 3 من ملاحظات البنود الفرعية لهذا الفصل</t>
  </si>
  <si>
    <t>-- Other, night vision goods as specified in Subheading Note 3 to this Chapter</t>
  </si>
  <si>
    <t>85258900</t>
  </si>
  <si>
    <t>85291000</t>
  </si>
  <si>
    <t xml:space="preserve"> هوائيات ( أنتينات ) وعاكسات هوائيــات من جميع الأنواع، أجزاء معدة للاستعمال مع هذه الأصناف</t>
  </si>
  <si>
    <t>Aerials And Aerial Reflectors Of All Kinds; Parts Suitable For Use Therewith</t>
  </si>
  <si>
    <t>85395100</t>
  </si>
  <si>
    <t>ـ ـ وحدات ذات صمامات ثنائية باعثة للضوء (LED)</t>
  </si>
  <si>
    <t>-- Light-emitting diode (LED) modules</t>
  </si>
  <si>
    <t>85395200</t>
  </si>
  <si>
    <t>ـ ـ مصابيح ذات صمامات ثنائية باعثة للضوء عضوية (LED)</t>
  </si>
  <si>
    <t>-- Light-emitting diode (LED) lamps</t>
  </si>
  <si>
    <t>85408100</t>
  </si>
  <si>
    <t>أنابيـب وصمامات لأجهـزة الاسـتقبال أوالتضخيم</t>
  </si>
  <si>
    <t>Receiver Or Amplifier Valves And Tubes</t>
  </si>
  <si>
    <t>85408900</t>
  </si>
  <si>
    <t>غيرها من أنواع الأنابيب</t>
  </si>
  <si>
    <t>Valves And Tubes, Other</t>
  </si>
  <si>
    <t>85414100</t>
  </si>
  <si>
    <t>ـ ـ صمامات ثنائية باعثة للضوء (LED)</t>
  </si>
  <si>
    <t>-- Light-emitting diodes (LED)</t>
  </si>
  <si>
    <t>86012000</t>
  </si>
  <si>
    <t>قاطرات للطرق الحديدية تشغل من مراكم كهربائية</t>
  </si>
  <si>
    <t>Rail Locomotives Powered By Electric Accumulators</t>
  </si>
  <si>
    <t>86069900</t>
  </si>
  <si>
    <t>عربات نقل بضائع للسكك الحديدية أو الترام، غير ذاتية الحركة</t>
  </si>
  <si>
    <t>Other Railway Or Tramway Goods Vans And Wagons, Not Self Propelled</t>
  </si>
  <si>
    <t>87012100</t>
  </si>
  <si>
    <t>ـ ـ مجهزة فقط بمحرك ذو مكابس يتم الاشتعال الداخلي فيه بالضغط (ديزل أو نصف ديزل)</t>
  </si>
  <si>
    <t>-- With only compression-ignition internal combustion piston engine (diesel or semi-diesel)</t>
  </si>
  <si>
    <t>87012400</t>
  </si>
  <si>
    <t>ـ ـ مجهزة فقط بمحرك كهربائي للدفع</t>
  </si>
  <si>
    <t>-- With only electric motor for propulsion</t>
  </si>
  <si>
    <t>87019400</t>
  </si>
  <si>
    <t>- - تزيد عن 75 كيلو واط ولا تتجاوز 130 كيلو واط</t>
  </si>
  <si>
    <t xml:space="preserve">  -- Exceeding 75 Kw But Not Exceeding 130 Kw</t>
  </si>
  <si>
    <t>87019500</t>
  </si>
  <si>
    <t>- - تزيد عن 130 كيلو واط</t>
  </si>
  <si>
    <t>-- Exceeding 130 Kw</t>
  </si>
  <si>
    <t>87022000</t>
  </si>
  <si>
    <t>- مجهزة معاً ، للدفع ،  بمحرك ذو مكابس يتم الاشتعال الداخلي فيه بالضغط (ديزل أو نصف ديزل) وبمحرك كهربائي</t>
  </si>
  <si>
    <t xml:space="preserve"> - With Both Compression-Ignition Internal Combustion Piston Engine (Diesel Or Semi-Diesel) And Electric Motor As Motors For Propulsion</t>
  </si>
  <si>
    <t>87023000</t>
  </si>
  <si>
    <t>- مجهزة معاً ، للدفع ، بمحرك ذو مكابس متناوبة يتم الاشتعال الداخلي فيه بالشرر وبمحرك كهربائي</t>
  </si>
  <si>
    <t xml:space="preserve"> - With Both Spark-Ignition Internal Combustion Reciprocating Piston Engine And Electric Motor As Motors For Propulsion</t>
  </si>
  <si>
    <t>87029000</t>
  </si>
  <si>
    <t xml:space="preserve"> غيرها من سيارات النقل العام</t>
  </si>
  <si>
    <t>Other Public Transport Vehicles</t>
  </si>
  <si>
    <t>87032232</t>
  </si>
  <si>
    <t>سيارات ذات الدفع الرباعي. سيارات موديل السنة الأولى التي تسبق سنة التخليص أو اكثر سعة اسطواناتها تزيد عن 1000 سم3 ولا تتجاوز 1500 سم3</t>
  </si>
  <si>
    <t>Motor Vehicle The First Year Of Befor Clearing Or More</t>
  </si>
  <si>
    <t>87032260</t>
  </si>
  <si>
    <t xml:space="preserve"> سيارات ذات بيوت محمولة عليها (موتور هوم) وما يماثلها لاستعمال الرحلات والنزهات سعة اسطواناتها تزيد عن 1000 سم3 ولا تتجاوز 1500 سم3</t>
  </si>
  <si>
    <t>87032290</t>
  </si>
  <si>
    <t>غيرها من سيارات النقل</t>
  </si>
  <si>
    <t>87032350</t>
  </si>
  <si>
    <t xml:space="preserve"> سيارات الطواريء إسعاف ، شرطة ، نقل مساجين، نقل موتى سعة اسطواناتها تزيد عن 1500 سم3 ولا تتجاوز 3000 سم3</t>
  </si>
  <si>
    <t>Motor Vehicle Emergencysuch As Ambulances Police; Prisonvans And Hearses</t>
  </si>
  <si>
    <t>87032390</t>
  </si>
  <si>
    <t>Motor Vehicle Other</t>
  </si>
  <si>
    <t>87032490</t>
  </si>
  <si>
    <t>87042130</t>
  </si>
  <si>
    <t>سيارات صهاريج ، جاهزة لا يزيد وزنها الإجمالي القائم 5طن</t>
  </si>
  <si>
    <t>Tanker Vehicles ,Ready</t>
  </si>
  <si>
    <t>87042191</t>
  </si>
  <si>
    <t>سيارات خفيفة ذات ثلاث عجلات لنقل البضائع، مجهزة بمحركات ذات مكابس يتم الاشتعال الداخلي فيها بالضغط (ديزل أو نصف ديزل)، لا يزيد وزنها الإجمالي القـائم 5 طن</t>
  </si>
  <si>
    <t>3tire light vehicles for transport of goods, with compressionignition internal combustion piston engine (diesel or semidiesel), g.v.w. not exceeding 5 tonnes</t>
  </si>
  <si>
    <t>87042199</t>
  </si>
  <si>
    <t>غيرها من سيارات نقل البضائع، مجهزة بمحركات ذات مكابس يتم الاشتعال الداخلي فيها بالضغط (ديزل أو نصف ديزل)، لا يزيد وزنها الإجمالي القـائم 5 طن</t>
  </si>
  <si>
    <t>Other of motor vehicles for the transport of goods, with compressionignition internal combustion piston engine (diesel or semidiesel), g.v.w. not exceeding 5 tonnes</t>
  </si>
  <si>
    <t>87042230</t>
  </si>
  <si>
    <t>سيارات صهاريج ، جاهزة يزيد وزنها الإجمالي القائم مع الحمولة القصوى عن 5طن ولا يتجاوز 20طن</t>
  </si>
  <si>
    <t>87042360</t>
  </si>
  <si>
    <t>سيارات ذات تركيبات اليه ومعده خصيصا لنقل الاسمنت بحالتيهما الطريه يتجاوز وزنها  الإجمالي القائم مع الحمولة القصوى 20طن</t>
  </si>
  <si>
    <t>Vehicles Speciallyconstrcted For The Transport Of Fresh Concrete</t>
  </si>
  <si>
    <t>87043150</t>
  </si>
  <si>
    <t>سيارات صهاريج ، جاهزة لا يتجاوز وزنها الإجمالي القائم مع الحمولة القصوى 5طن</t>
  </si>
  <si>
    <t>87043290</t>
  </si>
  <si>
    <t>87059020</t>
  </si>
  <si>
    <t>سيارات ذات سلالم وسيارات ذات سطح رافع لصيانة الخطوط الكهربائية والاضاءة العامة في الشوارع وما يماثلها</t>
  </si>
  <si>
    <t>Lorries Fitted With Ladders Or Elevator Platforms For The Maintenance Of Overhead Cables Street Lightingetc:</t>
  </si>
  <si>
    <t>87059070</t>
  </si>
  <si>
    <t>سيارات التصوير بالاشعة</t>
  </si>
  <si>
    <t>Vehicles For Radiography</t>
  </si>
  <si>
    <t>87059080</t>
  </si>
  <si>
    <t>سـيارات مجهزة للعمليات الجراحية والأغراض الطبية</t>
  </si>
  <si>
    <t>Vehicles For Surgical And Madical Purposes</t>
  </si>
  <si>
    <t>87079010</t>
  </si>
  <si>
    <t>ابدان للجرارات الداخلة في البند 8701</t>
  </si>
  <si>
    <t>Bodies Of Tractors Falling Under Heading 8701</t>
  </si>
  <si>
    <t>87079033</t>
  </si>
  <si>
    <t>ابدان لسيارات نقل القمامة</t>
  </si>
  <si>
    <t>Bodies For Garbage Collection Vehicles</t>
  </si>
  <si>
    <t>87082210</t>
  </si>
  <si>
    <t>ـ ـ ـ زجاج أمامي ونوافذ خلفية ونوافذ أخر، بأطر</t>
  </si>
  <si>
    <t>- - - front windscreens (windshields), rear windows and other windows, framed</t>
  </si>
  <si>
    <t>87082220</t>
  </si>
  <si>
    <t>ـ ـ ـ زجاج أمامي ونوافذ خلفية ونوافذ أخر، وان كانت بأطر، تشتمل على أجهزة تسخين أو غيرها من الأجهزة الكهربائية أو الاليكترونية</t>
  </si>
  <si>
    <t>- - - front windscreens (windshields), rear windows and other windows, whether or not framed, incorporating heating devices or other electrical or electronic devices</t>
  </si>
  <si>
    <t>87089110</t>
  </si>
  <si>
    <t>ـ ـ ـ مبردات (رادياتورات)</t>
  </si>
  <si>
    <t>- - - Radiators</t>
  </si>
  <si>
    <t>87089120</t>
  </si>
  <si>
    <t>ـ ـ ـ اجزاؤها</t>
  </si>
  <si>
    <t>- - - Parts</t>
  </si>
  <si>
    <t>87089210</t>
  </si>
  <si>
    <t>ـ ـ ـ كاتمات الصوت ومواسير العوادم</t>
  </si>
  <si>
    <t>- - -  Exhaust silencers and pipes</t>
  </si>
  <si>
    <t>87089220</t>
  </si>
  <si>
    <t>87089410</t>
  </si>
  <si>
    <t>ـ ـ ـ طارات التوجيه (دركسون) وأعمده القياده وعلب التوجيه</t>
  </si>
  <si>
    <t>- - - Steering wheels, steering columns and steering boxes</t>
  </si>
  <si>
    <t>87089420</t>
  </si>
  <si>
    <t>89031900</t>
  </si>
  <si>
    <t>89032100</t>
  </si>
  <si>
    <t>ـ ـ  بطول لا يتجاوز 7.5 م</t>
  </si>
  <si>
    <t>-- Of a length not exceeding 7.5 m</t>
  </si>
  <si>
    <t>89033100</t>
  </si>
  <si>
    <t>89039300</t>
  </si>
  <si>
    <t>89061000</t>
  </si>
  <si>
    <t>ـسفن حربية</t>
  </si>
  <si>
    <t>Warships</t>
  </si>
  <si>
    <t>89080000</t>
  </si>
  <si>
    <t>سفن ومنشآت عائمة أخرى للتفكيك والتحطيم</t>
  </si>
  <si>
    <t>Vessels And Other Floating Structures For Breaking Up</t>
  </si>
  <si>
    <t>90066900</t>
  </si>
  <si>
    <t>Flash Lamps, Other</t>
  </si>
  <si>
    <t>90171010</t>
  </si>
  <si>
    <t>ـ ـ ـ أجهزة رسم وتخطيط وان كانت وحدات إدخال أو إخراج الداخلة في البند 8471 أو آلات الرسم أو التخطيط الداخلة في البند 9017</t>
  </si>
  <si>
    <t>- - - Drawing And Drafting Instruments Whether Or Not Input And Output Units In Heading 84.71 Or Drawing, Drafting Machines In Heading 90.17</t>
  </si>
  <si>
    <t>90179090</t>
  </si>
  <si>
    <t>غيرها من أجزاء ولوازم أدوات للرسم أو التأشير أو الحساب الرياضي؛ أدوات لقياس الطول تستعمل باليد</t>
  </si>
  <si>
    <t xml:space="preserve"> Other of parts and accessories for drawing, markingout or mathematical calculating instruments; instruments for measuring length</t>
  </si>
  <si>
    <t>90183120</t>
  </si>
  <si>
    <t xml:space="preserve"> محاقن للعيون، للأذن، للحنجرة</t>
  </si>
  <si>
    <t>Syringes For Eyes,Ears And Largnx</t>
  </si>
  <si>
    <t>90278100</t>
  </si>
  <si>
    <t>ـ ـ أجهزة  قياس أطوال موجة الطيف (سبيكترومتر) في الكتلة</t>
  </si>
  <si>
    <t>-- Mass spectrometers</t>
  </si>
  <si>
    <t>90278910</t>
  </si>
  <si>
    <t>ـ ـ ـ لفحص الدم وتحليل العصارات والبول .. الخ مخصصة لتشخيص الأمراض في المختبرات</t>
  </si>
  <si>
    <t xml:space="preserve">  - - - For blood test, analysis of secretions and urine,..etc. designed for diagnostic purposes at laboratories</t>
  </si>
  <si>
    <t>90278990</t>
  </si>
  <si>
    <t>91081200</t>
  </si>
  <si>
    <t>Watch With Opto-Electronic Display Only</t>
  </si>
  <si>
    <t>91101100</t>
  </si>
  <si>
    <t>عدد كاملة، غير مجمعة أو مجمعة جزئياً مجموعات لعدة الحركه</t>
  </si>
  <si>
    <t>Complete Movements, Unassembled Or Partly Assembled (Movement Sets)</t>
  </si>
  <si>
    <t>91109000</t>
  </si>
  <si>
    <t>غيرها من عدد الساعات</t>
  </si>
  <si>
    <t>Movements, Other</t>
  </si>
  <si>
    <t>91112000</t>
  </si>
  <si>
    <t>أظرف من معادن عادية، وإن كانت مطلية بالذهب أو الفضة</t>
  </si>
  <si>
    <t>Cases Of Base Metal, Whether Or Not Gold- Or Silver-Plated</t>
  </si>
  <si>
    <t>91139040</t>
  </si>
  <si>
    <t>أساور مؤلفة أو مشتملة على لؤلؤ أو أحجار كريمة أو شبه كريمة، طبيعية أو تركيبية أو مجددة</t>
  </si>
  <si>
    <t>Watch Straps With Pearls,Precious,Semi-Precious Stones,Natural Or Composition</t>
  </si>
  <si>
    <t>92060020</t>
  </si>
  <si>
    <t xml:space="preserve"> صناجات</t>
  </si>
  <si>
    <t>Cymbals</t>
  </si>
  <si>
    <t>92060040</t>
  </si>
  <si>
    <t xml:space="preserve"> كسيولوفونات</t>
  </si>
  <si>
    <t>Xylophoes</t>
  </si>
  <si>
    <t>92089090</t>
  </si>
  <si>
    <t>غيرها من آلات الزمر</t>
  </si>
  <si>
    <t>Musical Organs, Other</t>
  </si>
  <si>
    <t>93031000</t>
  </si>
  <si>
    <t xml:space="preserve"> أسلحة نارية تحشى من الفوهة (للصيد)</t>
  </si>
  <si>
    <t>Muzzle-Loading Firearms (For Hunting)</t>
  </si>
  <si>
    <t>94013100</t>
  </si>
  <si>
    <t>ـ ـ من خشب</t>
  </si>
  <si>
    <t>-- Of wood</t>
  </si>
  <si>
    <t>94013900</t>
  </si>
  <si>
    <t>94014100</t>
  </si>
  <si>
    <t>94014900</t>
  </si>
  <si>
    <t>94019100</t>
  </si>
  <si>
    <t>94019900</t>
  </si>
  <si>
    <t>94039100</t>
  </si>
  <si>
    <t>94039900</t>
  </si>
  <si>
    <t>94044000</t>
  </si>
  <si>
    <t>ـ أغطية اسرة وشراشف ولحف من ريش ناعم</t>
  </si>
  <si>
    <t>- Quilts, bedspreads, eiderdowns and duvets (comforters)</t>
  </si>
  <si>
    <t>94051100</t>
  </si>
  <si>
    <t>-- معدة لاستعمالها حصرا مع مصادر الإضاءة ذات الصمامات الثنائية الباعثة للضوء (LED)</t>
  </si>
  <si>
    <t>-- Designed for use solely with light-emitting diode (LED) light sources</t>
  </si>
  <si>
    <t>94051900</t>
  </si>
  <si>
    <t>94052100</t>
  </si>
  <si>
    <t>94052900</t>
  </si>
  <si>
    <t>94053100</t>
  </si>
  <si>
    <t>--معدة حصرا لاستعمالها مع مصادر الإضاءة ذات الصمامات الثنائية الباعثة للضوء (LED)</t>
  </si>
  <si>
    <t>94054100</t>
  </si>
  <si>
    <t>- - ضوئية فولتائية، معدة لاستعمالها حصرا مع مصادر الإضاءة ذات الصمامات الثنائية الباعثة للضوء (LED)</t>
  </si>
  <si>
    <t>-- Photovoltaic, designed for use solely with light-emitting diode (LED) light sources</t>
  </si>
  <si>
    <t>94054200</t>
  </si>
  <si>
    <t>- - غيرها، معدة لاستعمالها حصرا مع مصادر الإضاءة ذات الصمامات الثنائية الباعثة للضوء (LED)</t>
  </si>
  <si>
    <t>-- Other, designed for use solely with light-emitting diode (LED) light sources</t>
  </si>
  <si>
    <t>94054910</t>
  </si>
  <si>
    <t>- - - مصابيح للإنارة الخارجية (مصابيح الشوارع ، مصابيح البوابات ، مصابيح الحدائق العامة  . . الخ)</t>
  </si>
  <si>
    <t>- - - Lamps for exterior lighting (street lamps, porch and gate lamps, public gardens lamps . . etc.)</t>
  </si>
  <si>
    <t>94054920</t>
  </si>
  <si>
    <t>- - - مصابيح خاصة (مصابيح الآلات ، مصابيح إستديوهات التصوير الفوتوغرافي ، مصابيح نوافذ المعارض)</t>
  </si>
  <si>
    <t xml:space="preserve">  - - - Special lamps (lamps for machinery,  photographic studios and  showroom windows)</t>
  </si>
  <si>
    <t>94054990</t>
  </si>
  <si>
    <t>94056100</t>
  </si>
  <si>
    <t>94056900</t>
  </si>
  <si>
    <t>94069012</t>
  </si>
  <si>
    <t>حظائر وأقفاص للإنتاج الحيواني مسبقة الصنع، من لدائن</t>
  </si>
  <si>
    <t>Prefabricated barns and cages for animal production, of plastics</t>
  </si>
  <si>
    <t>95069910</t>
  </si>
  <si>
    <t>- - - الأقواس والسهام وسيوف المبارزة للرياضة</t>
  </si>
  <si>
    <t>- - - Bows, arrows and duelling swords for sports</t>
  </si>
  <si>
    <t>95069990</t>
  </si>
  <si>
    <t>95082100</t>
  </si>
  <si>
    <t>ـ ـ عربات دوارة أراجيح دوارة، أراجيح</t>
  </si>
  <si>
    <t>-- Roller coasters</t>
  </si>
  <si>
    <t>95082600</t>
  </si>
  <si>
    <t>ـ ـ ألعاب التسلية للمنتزهات المائية</t>
  </si>
  <si>
    <t>-- Water park amusements</t>
  </si>
  <si>
    <t>95082900</t>
  </si>
  <si>
    <t>95083000</t>
  </si>
  <si>
    <t>ـ العاب التسلية للمعارض</t>
  </si>
  <si>
    <t>- Fairground amusements</t>
  </si>
  <si>
    <t>95084000</t>
  </si>
  <si>
    <t>ـ مسارح متنقلة</t>
  </si>
  <si>
    <t>- Travelling theatres</t>
  </si>
  <si>
    <t>96011000</t>
  </si>
  <si>
    <t xml:space="preserve"> عاج مشغول ومصنوعات من عاج</t>
  </si>
  <si>
    <t>Worked Ivory And Articles Of Ivory</t>
  </si>
  <si>
    <t>96020020</t>
  </si>
  <si>
    <t xml:space="preserve"> اللآلي من شمع</t>
  </si>
  <si>
    <t>Wax Pearls</t>
  </si>
  <si>
    <t>96083010</t>
  </si>
  <si>
    <t>- - - أقلام حبر متلاشي أو قابل للمسح</t>
  </si>
  <si>
    <t>- - - Vanishing or erasable ink pens</t>
  </si>
  <si>
    <t>96083090</t>
  </si>
  <si>
    <t>- - - غيرها من أقلام حبر سائل</t>
  </si>
  <si>
    <t>- - - Other liquid ink pens</t>
  </si>
  <si>
    <t>96099040</t>
  </si>
  <si>
    <t>طباشير للكتابة أو للرسم</t>
  </si>
  <si>
    <t>Writing And Drawing Chalks</t>
  </si>
  <si>
    <t>96099050</t>
  </si>
  <si>
    <t>طباشير للخياطين</t>
  </si>
  <si>
    <t>Tailors Chalk</t>
  </si>
  <si>
    <t>97012100</t>
  </si>
  <si>
    <t>ـ ـ لوحات و صور ورسوم</t>
  </si>
  <si>
    <t>-- Paintings, drawings and pastels</t>
  </si>
  <si>
    <t>97019100</t>
  </si>
  <si>
    <t>97019900</t>
  </si>
  <si>
    <t>97029000</t>
  </si>
  <si>
    <t>97031000</t>
  </si>
  <si>
    <t>ـ يتجاوز عمرها 100 عام</t>
  </si>
  <si>
    <t>- Of an age exceeding 100 years</t>
  </si>
  <si>
    <t>97039000</t>
  </si>
  <si>
    <t>97052100</t>
  </si>
  <si>
    <t>ـ ـ عينات بشرية وأجزاؤها</t>
  </si>
  <si>
    <t>-- Human specimens and parts thereof</t>
  </si>
  <si>
    <t>97053900</t>
  </si>
  <si>
    <t>97061000</t>
  </si>
  <si>
    <t>ـ يتجاوز عمرها 250 عام</t>
  </si>
  <si>
    <t>- Of an age exceeding 250 years</t>
  </si>
  <si>
    <t>97069030</t>
  </si>
  <si>
    <t>- - - منتجات فن الرسم والخط الأثرية</t>
  </si>
  <si>
    <t xml:space="preserve">  - - - Articles of antique paintings and calligraphy</t>
  </si>
  <si>
    <t>97069090</t>
  </si>
  <si>
    <t>98020030</t>
  </si>
  <si>
    <t>للمنظمات والهيئات المحلية</t>
  </si>
  <si>
    <t>LOCAL ORGANIZATIONS</t>
  </si>
  <si>
    <t>Parts And Accessories Of Cartridges, Other for Hunting</t>
  </si>
  <si>
    <t>غيرها من الخراطيش للصيد</t>
  </si>
  <si>
    <t>Other Cartridges And Parts Thereof for Hunting</t>
  </si>
  <si>
    <t>ايطاليا
Italy</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</si>
</sst>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 _ر_._ق_._‏_-;\-* #,##0.00\ _ر_._ق_._‏_-;_-* &quot;-&quot;??\ _ر_._ق_._‏_-;_-@_-"/>
    <numFmt numFmtId="164" formatCode="_-* #,##0_-;_-* #,##0\-;_-* &quot;-&quot;_-;_-@_-"/>
    <numFmt numFmtId="165" formatCode="_-&quot;ر.ق.‏&quot;\ * #,##0.00_-;_-&quot;ر.ق.‏&quot;\ * #,##0.00\-;_-&quot;ر.ق.‏&quot;\ * &quot;-&quot;??_-;_-@_-"/>
    <numFmt numFmtId="166" formatCode="_-* #,##0.00_-;_-* #,##0.00\-;_-* &quot;-&quot;??_-;_-@_-"/>
    <numFmt numFmtId="167" formatCode="_-* #,##0_-;_-* #,##0\-;_-* &quot;-&quot;??_-;_-@_-"/>
    <numFmt numFmtId="168" formatCode="_(* #,##0.00_);_(* \(#,##0.00\);_(* &quot;-&quot;??_);_(@_)"/>
    <numFmt numFmtId="169" formatCode="0.0"/>
    <numFmt numFmtId="170" formatCode="_-* #,##0.0_-;_-* #,##0.0\-;_-* &quot;-&quot;??_-;_-@_-"/>
    <numFmt numFmtId="171" formatCode="#,##0_ ;\-#,##0\ "/>
    <numFmt numFmtId="172" formatCode="_-* #,##0\ _ر_._ق_._‏_-;\-* #,##0\ _ر_._ق_._‏_-;_-* &quot;-&quot;??\ _ر_._ق_._‏_-;_-@_-"/>
    <numFmt numFmtId="173" formatCode="_-* #,##0.00_-;\-* #,##0.00_-;_-* &quot;-&quot;??_-;_-@_-"/>
    <numFmt numFmtId="174" formatCode="_-* #,##0_-;\-* #,##0_-;_-* &quot;-&quot;??_-;_-@_-"/>
  </numFmts>
  <fonts count="132">
    <font>
      <sz val="11"/>
      <color theme="1"/>
      <name val="Arial"/>
      <family val="2"/>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indexed="8"/>
      <name val="Calibri"/>
      <family val="2"/>
    </font>
    <font>
      <b/>
      <sz val="12"/>
      <name val="Arial"/>
      <family val="2"/>
    </font>
    <font>
      <b/>
      <sz val="24"/>
      <name val="Arial"/>
      <family val="2"/>
    </font>
    <font>
      <b/>
      <sz val="14"/>
      <name val="Arial"/>
      <family val="2"/>
    </font>
    <font>
      <b/>
      <sz val="16"/>
      <name val="Arial"/>
      <family val="2"/>
    </font>
    <font>
      <b/>
      <sz val="18"/>
      <name val="Arial"/>
      <family val="2"/>
    </font>
    <font>
      <sz val="10"/>
      <name val="Arial"/>
      <family val="2"/>
    </font>
    <font>
      <sz val="10"/>
      <name val="Arial"/>
      <family val="2"/>
    </font>
    <font>
      <b/>
      <sz val="10"/>
      <name val="Arial"/>
      <family val="2"/>
    </font>
    <font>
      <sz val="11"/>
      <name val="Arial"/>
      <family val="2"/>
    </font>
    <font>
      <sz val="8"/>
      <name val="Calibri"/>
      <family val="2"/>
    </font>
    <font>
      <sz val="10"/>
      <name val="Arial"/>
      <family val="2"/>
    </font>
    <font>
      <b/>
      <sz val="11"/>
      <name val="Arial"/>
      <family val="2"/>
    </font>
    <font>
      <sz val="14"/>
      <name val="Arial"/>
      <family val="2"/>
    </font>
    <font>
      <b/>
      <sz val="8"/>
      <name val="Arial"/>
      <family val="2"/>
    </font>
    <font>
      <sz val="16"/>
      <name val="Arial"/>
      <family val="2"/>
    </font>
    <font>
      <sz val="18"/>
      <name val="Arial"/>
      <family val="2"/>
    </font>
    <font>
      <sz val="16"/>
      <name val="Simplified Arabic"/>
      <family val="1"/>
    </font>
    <font>
      <sz val="11"/>
      <color indexed="8"/>
      <name val="Arial"/>
      <family val="2"/>
    </font>
    <font>
      <b/>
      <sz val="11"/>
      <color indexed="8"/>
      <name val="Arial"/>
      <family val="2"/>
    </font>
    <font>
      <b/>
      <sz val="12"/>
      <color indexed="8"/>
      <name val="Arial"/>
      <family val="2"/>
    </font>
    <font>
      <sz val="12"/>
      <color indexed="8"/>
      <name val="Arial"/>
      <family val="2"/>
    </font>
    <font>
      <b/>
      <sz val="10"/>
      <color indexed="8"/>
      <name val="Arial"/>
      <family val="2"/>
    </font>
    <font>
      <b/>
      <sz val="11"/>
      <color indexed="25"/>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sz val="11"/>
      <color theme="1"/>
      <name val="Arial"/>
      <family val="2"/>
      <scheme val="minor"/>
    </font>
    <font>
      <sz val="11"/>
      <name val="Arial"/>
      <family val="2"/>
      <scheme val="minor"/>
    </font>
    <font>
      <sz val="10"/>
      <color theme="1"/>
      <name val="Arial"/>
      <family val="2"/>
    </font>
    <font>
      <b/>
      <sz val="12"/>
      <color theme="1"/>
      <name val="Arial"/>
      <family val="2"/>
    </font>
    <font>
      <b/>
      <sz val="10"/>
      <color theme="1"/>
      <name val="Arial"/>
      <family val="2"/>
    </font>
    <font>
      <sz val="10"/>
      <name val="Arial"/>
      <family val="2"/>
    </font>
    <font>
      <sz val="14"/>
      <color theme="1"/>
      <name val="Arial"/>
      <family val="2"/>
      <charset val="178"/>
      <scheme val="minor"/>
    </font>
    <font>
      <sz val="10"/>
      <color theme="1"/>
      <name val="Arial"/>
      <family val="2"/>
      <charset val="178"/>
      <scheme val="minor"/>
    </font>
    <font>
      <b/>
      <sz val="10"/>
      <color theme="1"/>
      <name val="Arial"/>
      <family val="2"/>
      <scheme val="minor"/>
    </font>
    <font>
      <b/>
      <sz val="14"/>
      <name val="Arial Black"/>
      <family val="2"/>
    </font>
    <font>
      <b/>
      <sz val="20"/>
      <name val="Sakkal Majalla"/>
    </font>
    <font>
      <b/>
      <sz val="14"/>
      <name val="Arial"/>
      <family val="2"/>
      <scheme val="minor"/>
    </font>
    <font>
      <sz val="20"/>
      <color rgb="FF000000"/>
      <name val="Sultan bold"/>
      <charset val="178"/>
    </font>
    <font>
      <b/>
      <sz val="11"/>
      <color indexed="25"/>
      <name val="Sakkal Majalla"/>
    </font>
    <font>
      <sz val="16"/>
      <color rgb="FF000000"/>
      <name val="Arial Black"/>
      <family val="2"/>
    </font>
    <font>
      <b/>
      <sz val="8"/>
      <color theme="6" tint="-0.499984740745262"/>
      <name val="Arial"/>
      <family val="2"/>
    </font>
    <font>
      <b/>
      <sz val="12"/>
      <color theme="6" tint="-0.499984740745262"/>
      <name val="Sakkal Majalla"/>
    </font>
    <font>
      <sz val="10"/>
      <name val="Traditional Arabic"/>
      <family val="1"/>
    </font>
    <font>
      <b/>
      <sz val="18"/>
      <name val="Sultan bold"/>
      <charset val="178"/>
    </font>
    <font>
      <b/>
      <sz val="11"/>
      <name val="Sakkal Majalla"/>
    </font>
    <font>
      <sz val="20"/>
      <name val="Sultan bold"/>
      <charset val="178"/>
    </font>
    <font>
      <sz val="16"/>
      <name val="Arial Black"/>
      <family val="2"/>
    </font>
    <font>
      <b/>
      <sz val="12"/>
      <name val="Sakkal Majalla"/>
    </font>
    <font>
      <b/>
      <sz val="12"/>
      <name val="Sultan bold"/>
      <charset val="178"/>
    </font>
    <font>
      <b/>
      <sz val="10"/>
      <name val="Sultan bold"/>
      <charset val="178"/>
    </font>
    <font>
      <b/>
      <sz val="9"/>
      <name val="Arial"/>
      <family val="2"/>
    </font>
    <font>
      <b/>
      <sz val="10"/>
      <name val="Arial Black"/>
      <family val="2"/>
    </font>
    <font>
      <b/>
      <sz val="12"/>
      <name val="Symbol"/>
      <family val="1"/>
      <charset val="2"/>
    </font>
    <font>
      <b/>
      <sz val="10"/>
      <name val="Symbol"/>
      <family val="1"/>
      <charset val="2"/>
    </font>
    <font>
      <b/>
      <sz val="12"/>
      <name val="Arial Black"/>
      <family val="2"/>
    </font>
    <font>
      <b/>
      <sz val="9"/>
      <color theme="1"/>
      <name val="Arial"/>
      <family val="2"/>
      <scheme val="minor"/>
    </font>
    <font>
      <b/>
      <sz val="8"/>
      <color theme="1"/>
      <name val="Arial"/>
      <family val="2"/>
      <scheme val="minor"/>
    </font>
    <font>
      <b/>
      <sz val="12"/>
      <color theme="1"/>
      <name val="Arial"/>
      <family val="2"/>
      <scheme val="minor"/>
    </font>
    <font>
      <sz val="9"/>
      <color theme="1"/>
      <name val="Arial"/>
      <family val="2"/>
      <charset val="178"/>
      <scheme val="minor"/>
    </font>
    <font>
      <sz val="9"/>
      <name val="Arial"/>
      <family val="2"/>
    </font>
    <font>
      <sz val="8"/>
      <color theme="1"/>
      <name val="Arial"/>
      <family val="2"/>
      <charset val="178"/>
      <scheme val="minor"/>
    </font>
    <font>
      <sz val="10"/>
      <color theme="1"/>
      <name val="Arial"/>
      <family val="2"/>
      <scheme val="minor"/>
    </font>
    <font>
      <b/>
      <sz val="11"/>
      <color theme="1"/>
      <name val="Arial"/>
      <family val="2"/>
      <scheme val="minor"/>
    </font>
    <font>
      <sz val="9"/>
      <color indexed="8"/>
      <name val="Arial"/>
      <family val="2"/>
    </font>
    <font>
      <sz val="9"/>
      <color theme="1"/>
      <name val="Arial"/>
      <family val="2"/>
      <scheme val="minor"/>
    </font>
    <font>
      <b/>
      <sz val="16"/>
      <color theme="1"/>
      <name val="Arial"/>
      <family val="2"/>
      <scheme val="minor"/>
    </font>
    <font>
      <sz val="7"/>
      <color theme="1"/>
      <name val="Times New Roman"/>
      <family val="1"/>
    </font>
    <font>
      <b/>
      <sz val="8"/>
      <color rgb="FF000000"/>
      <name val="Arial"/>
      <family val="2"/>
    </font>
    <font>
      <sz val="8"/>
      <color rgb="FF000000"/>
      <name val="Arial"/>
      <family val="2"/>
    </font>
    <font>
      <b/>
      <sz val="10"/>
      <color rgb="FF000000"/>
      <name val="Arial"/>
      <family val="2"/>
    </font>
    <font>
      <sz val="6"/>
      <color theme="1"/>
      <name val="Arial"/>
      <family val="2"/>
    </font>
    <font>
      <sz val="9"/>
      <color rgb="FF000000"/>
      <name val="Arial"/>
      <family val="2"/>
    </font>
    <font>
      <b/>
      <sz val="9"/>
      <color rgb="FF000000"/>
      <name val="Arial"/>
      <family val="2"/>
    </font>
    <font>
      <sz val="9"/>
      <color rgb="FF000000"/>
      <name val="Arial"/>
      <family val="2"/>
      <scheme val="minor"/>
    </font>
    <font>
      <b/>
      <sz val="9"/>
      <color rgb="FF000000"/>
      <name val="Times New Roman"/>
      <family val="1"/>
    </font>
    <font>
      <sz val="16"/>
      <color theme="1"/>
      <name val="Arial"/>
      <family val="2"/>
      <charset val="178"/>
      <scheme val="minor"/>
    </font>
    <font>
      <sz val="12"/>
      <color theme="1"/>
      <name val="Arial"/>
      <family val="2"/>
      <charset val="178"/>
      <scheme val="minor"/>
    </font>
    <font>
      <sz val="11"/>
      <color theme="1"/>
      <name val="Arial"/>
      <family val="2"/>
    </font>
    <font>
      <sz val="10"/>
      <color rgb="FF000000"/>
      <name val="Arial"/>
      <family val="2"/>
    </font>
    <font>
      <b/>
      <sz val="8"/>
      <color theme="1"/>
      <name val="Arial"/>
      <family val="2"/>
    </font>
    <font>
      <b/>
      <sz val="9"/>
      <color theme="1"/>
      <name val="Arial"/>
      <family val="2"/>
    </font>
    <font>
      <sz val="9"/>
      <color theme="1"/>
      <name val="Arial"/>
      <family val="2"/>
    </font>
    <font>
      <b/>
      <sz val="12"/>
      <name val="Arial"/>
      <family val="2"/>
      <scheme val="minor"/>
    </font>
    <font>
      <b/>
      <sz val="16"/>
      <name val="Arial"/>
      <family val="2"/>
      <scheme val="minor"/>
    </font>
    <font>
      <b/>
      <sz val="11"/>
      <color rgb="FF000000"/>
      <name val="Arial"/>
      <family val="2"/>
    </font>
    <font>
      <b/>
      <sz val="11"/>
      <color rgb="FF000000"/>
      <name val="Times New Roman"/>
      <family val="1"/>
    </font>
    <font>
      <b/>
      <sz val="12"/>
      <color rgb="FF000000"/>
      <name val="Arial"/>
      <family val="2"/>
    </font>
    <font>
      <b/>
      <sz val="16"/>
      <color theme="1"/>
      <name val="Arial"/>
      <family val="2"/>
    </font>
    <font>
      <b/>
      <sz val="12"/>
      <color rgb="FF000000"/>
      <name val="Arial"/>
      <family val="2"/>
      <scheme val="minor"/>
    </font>
    <font>
      <b/>
      <sz val="9"/>
      <color rgb="FFFFFF00"/>
      <name val="Arial"/>
      <family val="2"/>
      <scheme val="minor"/>
    </font>
    <font>
      <b/>
      <sz val="12"/>
      <color rgb="FFFFFF00"/>
      <name val="Arial"/>
      <family val="2"/>
      <scheme val="minor"/>
    </font>
    <font>
      <b/>
      <sz val="12"/>
      <color rgb="FFFFFF00"/>
      <name val="Arial"/>
      <family val="2"/>
    </font>
    <font>
      <b/>
      <sz val="10"/>
      <color rgb="FFFFFF00"/>
      <name val="Arial"/>
      <family val="2"/>
    </font>
    <font>
      <b/>
      <sz val="14"/>
      <color rgb="FFFFFF00"/>
      <name val="Arial"/>
      <family val="2"/>
    </font>
    <font>
      <b/>
      <sz val="18"/>
      <color rgb="FFFFFF00"/>
      <name val="Arial"/>
      <family val="2"/>
    </font>
    <font>
      <b/>
      <sz val="9"/>
      <color theme="0"/>
      <name val="Arial"/>
      <family val="2"/>
    </font>
    <font>
      <sz val="12"/>
      <color theme="1"/>
      <name val="Arial"/>
      <family val="2"/>
      <scheme val="minor"/>
    </font>
    <font>
      <sz val="16"/>
      <color theme="1"/>
      <name val="Arial"/>
      <family val="2"/>
      <scheme val="minor"/>
    </font>
    <font>
      <sz val="8"/>
      <color theme="1"/>
      <name val="Arial"/>
      <family val="2"/>
      <scheme val="minor"/>
    </font>
    <font>
      <b/>
      <sz val="9"/>
      <name val="Arial Black"/>
      <family val="2"/>
    </font>
    <font>
      <b/>
      <sz val="8"/>
      <name val="Arial Black"/>
      <family val="2"/>
    </font>
    <font>
      <b/>
      <sz val="10"/>
      <color rgb="FFFFFF00"/>
      <name val="Arial"/>
      <family val="2"/>
      <scheme val="minor"/>
    </font>
    <font>
      <sz val="7"/>
      <color theme="1"/>
      <name val="Arial"/>
      <family val="2"/>
    </font>
    <font>
      <b/>
      <sz val="14"/>
      <color indexed="8"/>
      <name val="Arial"/>
      <family val="2"/>
    </font>
    <font>
      <b/>
      <sz val="9"/>
      <color indexed="8"/>
      <name val="Arial"/>
      <family val="2"/>
    </font>
    <font>
      <sz val="10"/>
      <color indexed="8"/>
      <name val="Arial Black"/>
      <family val="2"/>
    </font>
    <font>
      <b/>
      <sz val="11"/>
      <name val="Times New Roman"/>
      <family val="1"/>
    </font>
    <font>
      <b/>
      <sz val="10"/>
      <name val="Arial"/>
      <family val="2"/>
      <scheme val="minor"/>
    </font>
    <font>
      <b/>
      <sz val="8"/>
      <name val="Arial"/>
      <family val="2"/>
      <scheme val="minor"/>
    </font>
    <font>
      <b/>
      <sz val="9"/>
      <name val="Arial"/>
      <family val="2"/>
      <scheme val="minor"/>
    </font>
    <font>
      <sz val="8"/>
      <name val="Arial"/>
      <family val="2"/>
    </font>
    <font>
      <sz val="12"/>
      <color theme="1"/>
      <name val="Arial"/>
      <family val="2"/>
    </font>
    <font>
      <sz val="11"/>
      <color rgb="FFC00000"/>
      <name val="Arial"/>
      <family val="2"/>
    </font>
    <font>
      <sz val="10"/>
      <color rgb="FFC00000"/>
      <name val="Arial"/>
      <family val="2"/>
    </font>
    <font>
      <b/>
      <sz val="11"/>
      <color rgb="FFC00000"/>
      <name val="Arial"/>
      <family val="2"/>
    </font>
    <font>
      <sz val="8"/>
      <color rgb="FFC00000"/>
      <name val="Arial"/>
      <family val="2"/>
      <scheme val="minor"/>
    </font>
    <font>
      <sz val="12"/>
      <color rgb="FFC00000"/>
      <name val="Arial"/>
      <family val="2"/>
      <scheme val="minor"/>
    </font>
    <font>
      <b/>
      <sz val="11"/>
      <color rgb="FFC00000"/>
      <name val="Arial"/>
      <family val="2"/>
      <scheme val="minor"/>
    </font>
    <font>
      <b/>
      <sz val="8"/>
      <color theme="0"/>
      <name val="Arial"/>
      <family val="2"/>
    </font>
    <font>
      <sz val="10"/>
      <color theme="0"/>
      <name val="Arial"/>
      <family val="2"/>
    </font>
    <font>
      <sz val="11"/>
      <color theme="0"/>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39997558519241921"/>
        <bgColor theme="4" tint="0.79998168889431442"/>
      </patternFill>
    </fill>
  </fills>
  <borders count="46">
    <border>
      <left/>
      <right/>
      <top/>
      <bottom/>
      <diagonal/>
    </border>
    <border>
      <left/>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style="thick">
        <color theme="0"/>
      </right>
      <top/>
      <bottom style="thin">
        <color indexed="64"/>
      </bottom>
      <diagonal/>
    </border>
    <border>
      <left/>
      <right/>
      <top style="thin">
        <color indexed="64"/>
      </top>
      <bottom style="thin">
        <color indexed="64"/>
      </bottom>
      <diagonal/>
    </border>
    <border>
      <left/>
      <right/>
      <top/>
      <bottom style="medium">
        <color auto="1"/>
      </bottom>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diagonal/>
    </border>
    <border>
      <left/>
      <right style="thick">
        <color theme="0"/>
      </right>
      <top/>
      <bottom style="thin">
        <color auto="1"/>
      </bottom>
      <diagonal/>
    </border>
    <border>
      <left style="thick">
        <color theme="0"/>
      </left>
      <right/>
      <top/>
      <bottom style="thin">
        <color auto="1"/>
      </bottom>
      <diagonal/>
    </border>
    <border>
      <left/>
      <right/>
      <top style="medium">
        <color auto="1"/>
      </top>
      <bottom/>
      <diagonal/>
    </border>
    <border>
      <left/>
      <right/>
      <top style="thin">
        <color indexed="64"/>
      </top>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indexed="64"/>
      </left>
      <right style="thin">
        <color indexed="64"/>
      </right>
      <top style="double">
        <color indexed="64"/>
      </top>
      <bottom style="hair">
        <color indexed="64"/>
      </bottom>
      <diagonal/>
    </border>
    <border>
      <left/>
      <right style="thick">
        <color theme="0"/>
      </right>
      <top style="thin">
        <color indexed="64"/>
      </top>
      <bottom style="thick">
        <color theme="0"/>
      </bottom>
      <diagonal/>
    </border>
    <border>
      <left style="thick">
        <color theme="0"/>
      </left>
      <right/>
      <top style="thin">
        <color indexed="64"/>
      </top>
      <bottom style="thick">
        <color theme="0"/>
      </bottom>
      <diagonal/>
    </border>
    <border>
      <left/>
      <right/>
      <top style="thin">
        <color indexed="64"/>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ck">
        <color theme="0"/>
      </top>
      <bottom/>
      <diagonal/>
    </border>
    <border>
      <left style="thick">
        <color theme="0"/>
      </left>
      <right/>
      <top style="thick">
        <color theme="0"/>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auto="1"/>
      </left>
      <right style="thin">
        <color auto="1"/>
      </right>
      <top style="thin">
        <color indexed="64"/>
      </top>
      <bottom style="medium">
        <color indexed="64"/>
      </bottom>
      <diagonal/>
    </border>
    <border>
      <left/>
      <right style="hair">
        <color auto="1"/>
      </right>
      <top style="thin">
        <color auto="1"/>
      </top>
      <bottom style="double">
        <color auto="1"/>
      </bottom>
      <diagonal/>
    </border>
    <border>
      <left style="hair">
        <color auto="1"/>
      </left>
      <right style="hair">
        <color auto="1"/>
      </right>
      <top style="thin">
        <color auto="1"/>
      </top>
      <bottom style="double">
        <color auto="1"/>
      </bottom>
      <diagonal/>
    </border>
    <border>
      <left style="hair">
        <color auto="1"/>
      </left>
      <right/>
      <top style="thin">
        <color auto="1"/>
      </top>
      <bottom style="double">
        <color auto="1"/>
      </bottom>
      <diagonal/>
    </border>
    <border>
      <left/>
      <right style="thin">
        <color indexed="64"/>
      </right>
      <top style="thin">
        <color auto="1"/>
      </top>
      <bottom style="double">
        <color auto="1"/>
      </bottom>
      <diagonal/>
    </border>
    <border>
      <left style="thin">
        <color indexed="64"/>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thin">
        <color indexed="64"/>
      </left>
      <right style="thin">
        <color indexed="64"/>
      </right>
      <top style="double">
        <color auto="1"/>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s>
  <cellStyleXfs count="20083">
    <xf numFmtId="0" fontId="0" fillId="0" borderId="0"/>
    <xf numFmtId="0" fontId="14" fillId="0" borderId="0"/>
    <xf numFmtId="0" fontId="36" fillId="0" borderId="0"/>
    <xf numFmtId="0" fontId="8" fillId="0" borderId="0"/>
    <xf numFmtId="0" fontId="15" fillId="0" borderId="0"/>
    <xf numFmtId="0" fontId="14" fillId="0" borderId="0"/>
    <xf numFmtId="0" fontId="19" fillId="0" borderId="0"/>
    <xf numFmtId="0" fontId="41" fillId="0" borderId="0"/>
    <xf numFmtId="0" fontId="41" fillId="0" borderId="0"/>
    <xf numFmtId="0" fontId="41" fillId="0" borderId="0"/>
    <xf numFmtId="0" fontId="41" fillId="0" borderId="0"/>
    <xf numFmtId="0" fontId="41" fillId="0" borderId="0"/>
    <xf numFmtId="0" fontId="41" fillId="0" borderId="0"/>
    <xf numFmtId="0" fontId="7" fillId="0" borderId="0"/>
    <xf numFmtId="0" fontId="6" fillId="0" borderId="0"/>
    <xf numFmtId="168" fontId="6" fillId="0" borderId="0" applyFont="0" applyFill="0" applyBorder="0" applyAlignment="0" applyProtection="0"/>
    <xf numFmtId="0" fontId="53" fillId="0" borderId="0"/>
    <xf numFmtId="165" fontId="36" fillId="0" borderId="0" applyFont="0" applyFill="0" applyBorder="0" applyAlignment="0" applyProtection="0"/>
    <xf numFmtId="166" fontId="36" fillId="0" borderId="0" applyFont="0" applyFill="0" applyBorder="0" applyAlignment="0" applyProtection="0"/>
    <xf numFmtId="0" fontId="5" fillId="0" borderId="0"/>
    <xf numFmtId="166" fontId="5" fillId="0" borderId="0" applyFont="0" applyFill="0" applyBorder="0" applyAlignment="0" applyProtection="0"/>
    <xf numFmtId="0" fontId="36" fillId="0" borderId="0"/>
    <xf numFmtId="9" fontId="36" fillId="0" borderId="0" applyFont="0" applyFill="0" applyBorder="0" applyAlignment="0" applyProtection="0"/>
    <xf numFmtId="166" fontId="36" fillId="0" borderId="0" applyFont="0" applyFill="0" applyBorder="0" applyAlignment="0" applyProtection="0"/>
    <xf numFmtId="0" fontId="4" fillId="0" borderId="0"/>
    <xf numFmtId="166" fontId="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xf numFmtId="0" fontId="4" fillId="0" borderId="0"/>
    <xf numFmtId="168" fontId="4"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0" fontId="4" fillId="0" borderId="0"/>
    <xf numFmtId="166" fontId="4" fillId="0" borderId="0" applyFont="0" applyFill="0" applyBorder="0" applyAlignment="0" applyProtection="0"/>
    <xf numFmtId="0" fontId="14" fillId="0" borderId="0"/>
    <xf numFmtId="0" fontId="3" fillId="0" borderId="0"/>
    <xf numFmtId="166" fontId="3"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0" fontId="36" fillId="0" borderId="0"/>
    <xf numFmtId="166" fontId="2" fillId="0" borderId="0" applyFont="0" applyFill="0" applyBorder="0" applyAlignment="0" applyProtection="0"/>
    <xf numFmtId="166" fontId="36"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166" fontId="36" fillId="0" borderId="0" applyFont="0" applyFill="0" applyBorder="0" applyAlignment="0" applyProtection="0"/>
    <xf numFmtId="0" fontId="2" fillId="0" borderId="0"/>
    <xf numFmtId="166" fontId="2" fillId="0" borderId="0" applyFont="0" applyFill="0" applyBorder="0" applyAlignment="0" applyProtection="0"/>
    <xf numFmtId="0" fontId="36" fillId="0" borderId="0"/>
    <xf numFmtId="0" fontId="2" fillId="0" borderId="0"/>
    <xf numFmtId="0" fontId="2" fillId="0" borderId="0"/>
    <xf numFmtId="168" fontId="2"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36" fillId="0" borderId="0"/>
    <xf numFmtId="0" fontId="2" fillId="0" borderId="0"/>
    <xf numFmtId="0" fontId="2" fillId="0" borderId="0"/>
    <xf numFmtId="168" fontId="2"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36" fillId="0" borderId="0"/>
    <xf numFmtId="0" fontId="2" fillId="0" borderId="0"/>
    <xf numFmtId="0" fontId="2" fillId="0" borderId="0"/>
    <xf numFmtId="168" fontId="2"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36"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36" fillId="0" borderId="0"/>
    <xf numFmtId="165" fontId="36" fillId="0" borderId="0" applyFont="0" applyFill="0" applyBorder="0" applyAlignment="0" applyProtection="0"/>
    <xf numFmtId="166" fontId="36"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0" fontId="1" fillId="0" borderId="0"/>
    <xf numFmtId="0" fontId="1" fillId="0" borderId="0"/>
    <xf numFmtId="0" fontId="36" fillId="0" borderId="0"/>
    <xf numFmtId="0" fontId="1" fillId="0" borderId="0"/>
    <xf numFmtId="0" fontId="1" fillId="0" borderId="0"/>
    <xf numFmtId="173" fontId="1"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cellStyleXfs>
  <cellXfs count="568">
    <xf numFmtId="0" fontId="0" fillId="0" borderId="0" xfId="0"/>
    <xf numFmtId="0" fontId="10" fillId="0" borderId="0" xfId="0" applyFont="1" applyAlignment="1">
      <alignment horizontal="center" vertical="center" wrapText="1"/>
    </xf>
    <xf numFmtId="0" fontId="21" fillId="0" borderId="0" xfId="0" applyFont="1" applyAlignment="1">
      <alignment vertical="center" wrapText="1"/>
    </xf>
    <xf numFmtId="0" fontId="17" fillId="0" borderId="0" xfId="0" applyFont="1" applyAlignment="1">
      <alignment vertical="center" wrapText="1"/>
    </xf>
    <xf numFmtId="0" fontId="37" fillId="0" borderId="0" xfId="0" applyFont="1"/>
    <xf numFmtId="0" fontId="20" fillId="0" borderId="0" xfId="0" applyFont="1" applyAlignment="1">
      <alignment horizontal="distributed" vertical="center" wrapText="1" readingOrder="1"/>
    </xf>
    <xf numFmtId="0" fontId="17" fillId="0" borderId="0" xfId="0" applyFont="1" applyAlignment="1">
      <alignment horizontal="distributed" vertical="center" wrapText="1"/>
    </xf>
    <xf numFmtId="0" fontId="24" fillId="0" borderId="0" xfId="0" applyFont="1" applyAlignment="1">
      <alignment horizontal="distributed" vertical="center" wrapText="1"/>
    </xf>
    <xf numFmtId="0" fontId="17" fillId="0" borderId="0" xfId="0" applyFont="1" applyAlignment="1">
      <alignment horizontal="distributed" vertical="top" wrapText="1"/>
    </xf>
    <xf numFmtId="0" fontId="20" fillId="0" borderId="0" xfId="0" applyFont="1" applyAlignment="1">
      <alignment vertical="top" wrapText="1"/>
    </xf>
    <xf numFmtId="0" fontId="11" fillId="0" borderId="0" xfId="0" applyFont="1" applyAlignment="1">
      <alignment horizontal="right" vertical="top" wrapText="1" indent="3" readingOrder="2"/>
    </xf>
    <xf numFmtId="0" fontId="25" fillId="0" borderId="0" xfId="0" applyFont="1" applyAlignment="1">
      <alignment horizontal="justify" readingOrder="2"/>
    </xf>
    <xf numFmtId="0" fontId="23" fillId="0" borderId="0" xfId="0" applyFont="1" applyAlignment="1">
      <alignment horizontal="distributed" vertical="top" wrapText="1" readingOrder="2"/>
    </xf>
    <xf numFmtId="0" fontId="24" fillId="0" borderId="0" xfId="0" applyFont="1" applyAlignment="1">
      <alignment vertical="center" wrapText="1"/>
    </xf>
    <xf numFmtId="0" fontId="26" fillId="0" borderId="0" xfId="0" applyFont="1"/>
    <xf numFmtId="0" fontId="16" fillId="2" borderId="5" xfId="0" applyFont="1" applyFill="1" applyBorder="1" applyAlignment="1">
      <alignment horizontal="center" vertical="center" readingOrder="1"/>
    </xf>
    <xf numFmtId="0" fontId="26" fillId="0" borderId="0" xfId="0" applyFont="1" applyAlignment="1">
      <alignment horizontal="center" vertical="center"/>
    </xf>
    <xf numFmtId="0" fontId="16" fillId="2" borderId="7" xfId="0" applyFont="1" applyFill="1" applyBorder="1" applyAlignment="1">
      <alignment horizontal="center" vertical="center"/>
    </xf>
    <xf numFmtId="0" fontId="16" fillId="0" borderId="0" xfId="0" applyFont="1" applyAlignment="1">
      <alignment horizontal="center" vertical="center" wrapText="1"/>
    </xf>
    <xf numFmtId="0" fontId="27" fillId="0" borderId="0" xfId="0" applyFont="1" applyAlignment="1">
      <alignment horizontal="center" vertical="center"/>
    </xf>
    <xf numFmtId="0" fontId="9" fillId="2" borderId="7" xfId="0" applyFont="1" applyFill="1" applyBorder="1" applyAlignment="1">
      <alignment horizontal="center" vertical="center" readingOrder="2"/>
    </xf>
    <xf numFmtId="0" fontId="26" fillId="0" borderId="0" xfId="0" applyFont="1" applyAlignment="1">
      <alignment wrapText="1"/>
    </xf>
    <xf numFmtId="0" fontId="29" fillId="0" borderId="0" xfId="0" applyFont="1"/>
    <xf numFmtId="0" fontId="29" fillId="0" borderId="0" xfId="0" applyFont="1" applyAlignment="1">
      <alignment horizontal="center" readingOrder="2"/>
    </xf>
    <xf numFmtId="0" fontId="39" fillId="0" borderId="0" xfId="0" applyFont="1" applyBorder="1" applyAlignment="1">
      <alignment horizontal="center" vertical="center" wrapText="1"/>
    </xf>
    <xf numFmtId="0" fontId="28" fillId="0" borderId="0" xfId="0" applyFont="1" applyAlignment="1">
      <alignment horizontal="center" vertical="center" wrapText="1"/>
    </xf>
    <xf numFmtId="0" fontId="30" fillId="0" borderId="0" xfId="0" applyFont="1" applyAlignment="1">
      <alignment horizontal="center" vertical="center" wrapText="1"/>
    </xf>
    <xf numFmtId="0" fontId="26" fillId="0" borderId="0" xfId="3" applyFont="1" applyAlignment="1">
      <alignment vertical="center"/>
    </xf>
    <xf numFmtId="0" fontId="26" fillId="0" borderId="0" xfId="3" applyFont="1" applyAlignment="1">
      <alignment vertical="center" wrapText="1"/>
    </xf>
    <xf numFmtId="0" fontId="22" fillId="2" borderId="1" xfId="0" applyFont="1" applyFill="1" applyBorder="1" applyAlignment="1">
      <alignment horizontal="left" vertical="center" wrapText="1"/>
    </xf>
    <xf numFmtId="0" fontId="40" fillId="2" borderId="1" xfId="0" applyFont="1" applyFill="1" applyBorder="1" applyAlignment="1">
      <alignment horizontal="right" vertical="center" wrapText="1"/>
    </xf>
    <xf numFmtId="0" fontId="14" fillId="2" borderId="6" xfId="0" applyFont="1" applyFill="1" applyBorder="1" applyAlignment="1">
      <alignment horizontal="center" vertical="center"/>
    </xf>
    <xf numFmtId="0" fontId="13" fillId="0" borderId="0" xfId="0" applyFont="1" applyAlignment="1">
      <alignment horizontal="center" vertical="center" wrapText="1" readingOrder="1"/>
    </xf>
    <xf numFmtId="0" fontId="17" fillId="0" borderId="0" xfId="0" applyFont="1" applyAlignment="1">
      <alignment vertical="top" wrapText="1"/>
    </xf>
    <xf numFmtId="0" fontId="12" fillId="0" borderId="0" xfId="0" applyFont="1" applyAlignment="1">
      <alignment horizontal="right" vertical="top" wrapText="1" readingOrder="2"/>
    </xf>
    <xf numFmtId="0" fontId="11" fillId="0" borderId="0" xfId="0" applyFont="1" applyAlignment="1">
      <alignment horizontal="center" vertical="center" wrapText="1" readingOrder="1"/>
    </xf>
    <xf numFmtId="0" fontId="21" fillId="0" borderId="0" xfId="0" applyFont="1" applyAlignment="1">
      <alignment horizontal="right" vertical="top" wrapText="1" readingOrder="2"/>
    </xf>
    <xf numFmtId="0" fontId="9" fillId="0" borderId="0" xfId="0" applyFont="1" applyAlignment="1">
      <alignment vertical="top" wrapText="1"/>
    </xf>
    <xf numFmtId="0" fontId="17" fillId="0" borderId="0" xfId="0" applyFont="1" applyAlignment="1">
      <alignment horizontal="right" vertical="top" wrapText="1"/>
    </xf>
    <xf numFmtId="0" fontId="17" fillId="0" borderId="0" xfId="0" applyFont="1" applyAlignment="1">
      <alignment horizontal="right" vertical="center" wrapText="1"/>
    </xf>
    <xf numFmtId="0" fontId="43" fillId="0" borderId="0" xfId="14" applyFont="1"/>
    <xf numFmtId="0" fontId="31" fillId="0" borderId="0" xfId="3" applyFont="1" applyBorder="1" applyAlignment="1">
      <alignment vertical="center" wrapText="1" readingOrder="1"/>
    </xf>
    <xf numFmtId="0" fontId="26" fillId="0" borderId="0" xfId="3" applyFont="1" applyBorder="1" applyAlignment="1">
      <alignment vertical="center"/>
    </xf>
    <xf numFmtId="0" fontId="48" fillId="0" borderId="0" xfId="0" applyFont="1" applyAlignment="1">
      <alignment horizontal="center" vertical="center" readingOrder="2"/>
    </xf>
    <xf numFmtId="0" fontId="49" fillId="0" borderId="0" xfId="3" applyFont="1" applyBorder="1" applyAlignment="1">
      <alignment vertical="top" wrapText="1" readingOrder="1"/>
    </xf>
    <xf numFmtId="0" fontId="50" fillId="0" borderId="0" xfId="0" applyFont="1" applyAlignment="1">
      <alignment horizontal="center" vertical="center" readingOrder="2"/>
    </xf>
    <xf numFmtId="0" fontId="14" fillId="0" borderId="0" xfId="6" applyFont="1" applyAlignment="1">
      <alignment horizontal="center"/>
    </xf>
    <xf numFmtId="0" fontId="14" fillId="0" borderId="0" xfId="6" applyFont="1"/>
    <xf numFmtId="0" fontId="17" fillId="0" borderId="0" xfId="3" applyFont="1" applyAlignment="1">
      <alignment vertical="center"/>
    </xf>
    <xf numFmtId="0" fontId="55" fillId="0" borderId="0" xfId="3" applyFont="1" applyBorder="1" applyAlignment="1">
      <alignment vertical="top" wrapText="1" readingOrder="1"/>
    </xf>
    <xf numFmtId="0" fontId="17" fillId="0" borderId="0" xfId="3" applyFont="1" applyBorder="1" applyAlignment="1">
      <alignment vertical="center"/>
    </xf>
    <xf numFmtId="0" fontId="20" fillId="0" borderId="0" xfId="3" applyFont="1" applyBorder="1" applyAlignment="1">
      <alignment vertical="center" wrapText="1" readingOrder="1"/>
    </xf>
    <xf numFmtId="0" fontId="56" fillId="0" borderId="0" xfId="0" applyFont="1" applyAlignment="1">
      <alignment horizontal="center" vertical="center" readingOrder="2"/>
    </xf>
    <xf numFmtId="0" fontId="57" fillId="0" borderId="0" xfId="0" applyFont="1" applyAlignment="1">
      <alignment horizontal="center" vertical="center" readingOrder="2"/>
    </xf>
    <xf numFmtId="0" fontId="59" fillId="0" borderId="0" xfId="0" applyFont="1" applyAlignment="1">
      <alignment horizontal="right" vertical="center" readingOrder="2"/>
    </xf>
    <xf numFmtId="0" fontId="12" fillId="0" borderId="0" xfId="0" applyFont="1" applyAlignment="1">
      <alignment vertical="center" readingOrder="2"/>
    </xf>
    <xf numFmtId="0" fontId="16" fillId="0" borderId="0" xfId="0" applyFont="1" applyAlignment="1">
      <alignment vertical="center" readingOrder="1"/>
    </xf>
    <xf numFmtId="0" fontId="58" fillId="0" borderId="0" xfId="0" applyFont="1" applyAlignment="1">
      <alignment vertical="top" wrapText="1"/>
    </xf>
    <xf numFmtId="0" fontId="14" fillId="0" borderId="0" xfId="0" applyFont="1" applyAlignment="1">
      <alignment vertical="top" wrapText="1" readingOrder="1"/>
    </xf>
    <xf numFmtId="0" fontId="59" fillId="0" borderId="0" xfId="0" applyFont="1" applyAlignment="1">
      <alignment horizontal="left" vertical="top" readingOrder="2"/>
    </xf>
    <xf numFmtId="0" fontId="60" fillId="0" borderId="0" xfId="0" applyFont="1" applyAlignment="1">
      <alignment horizontal="right" vertical="center" readingOrder="2"/>
    </xf>
    <xf numFmtId="0" fontId="61" fillId="0" borderId="0" xfId="0" applyFont="1" applyAlignment="1">
      <alignment vertical="center" readingOrder="1"/>
    </xf>
    <xf numFmtId="0" fontId="62" fillId="0" borderId="0" xfId="0" applyFont="1" applyAlignment="1">
      <alignment vertical="center" readingOrder="1"/>
    </xf>
    <xf numFmtId="0" fontId="63" fillId="0" borderId="0" xfId="0" applyFont="1" applyAlignment="1">
      <alignment horizontal="left" vertical="top" readingOrder="2"/>
    </xf>
    <xf numFmtId="0" fontId="64" fillId="0" borderId="0" xfId="0" applyFont="1" applyAlignment="1">
      <alignment horizontal="right" vertical="top" readingOrder="2"/>
    </xf>
    <xf numFmtId="0" fontId="9" fillId="0" borderId="0" xfId="0" applyFont="1" applyAlignment="1">
      <alignment horizontal="right" vertical="top" wrapText="1" indent="3" readingOrder="2"/>
    </xf>
    <xf numFmtId="0" fontId="9" fillId="0" borderId="0" xfId="0" applyFont="1" applyAlignment="1">
      <alignment horizontal="distributed" vertical="top" wrapText="1"/>
    </xf>
    <xf numFmtId="0" fontId="16" fillId="0" borderId="0" xfId="0" applyFont="1" applyAlignment="1">
      <alignment vertical="top" wrapText="1"/>
    </xf>
    <xf numFmtId="0" fontId="16" fillId="0" borderId="0" xfId="0" applyFont="1" applyAlignment="1">
      <alignment horizontal="left" vertical="top" wrapText="1" indent="2"/>
    </xf>
    <xf numFmtId="0" fontId="35" fillId="0" borderId="0" xfId="0" applyFont="1" applyAlignment="1">
      <alignment horizontal="center" vertical="top" wrapText="1" readingOrder="2"/>
    </xf>
    <xf numFmtId="0" fontId="65" fillId="0" borderId="0" xfId="0" applyFont="1" applyAlignment="1">
      <alignment horizontal="center" vertical="top" wrapText="1"/>
    </xf>
    <xf numFmtId="0" fontId="62" fillId="0" borderId="0" xfId="0" applyFont="1" applyAlignment="1">
      <alignment vertical="top"/>
    </xf>
    <xf numFmtId="0" fontId="58" fillId="0" borderId="0" xfId="0" applyFont="1" applyAlignment="1">
      <alignment horizontal="right" vertical="top" wrapText="1" readingOrder="2"/>
    </xf>
    <xf numFmtId="0" fontId="59" fillId="0" borderId="0" xfId="0" applyFont="1" applyAlignment="1">
      <alignment horizontal="right" vertical="top" readingOrder="2"/>
    </xf>
    <xf numFmtId="0" fontId="69" fillId="0" borderId="13" xfId="14" applyFont="1" applyBorder="1" applyAlignment="1">
      <alignment horizontal="center" vertical="center"/>
    </xf>
    <xf numFmtId="0" fontId="67" fillId="0" borderId="5" xfId="14" applyFont="1" applyBorder="1" applyAlignment="1">
      <alignment horizontal="left" vertical="center" wrapText="1"/>
    </xf>
    <xf numFmtId="0" fontId="44" fillId="0" borderId="7" xfId="14" applyFont="1" applyBorder="1" applyAlignment="1">
      <alignment horizontal="right" vertical="center" wrapText="1"/>
    </xf>
    <xf numFmtId="0" fontId="0" fillId="0" borderId="0" xfId="0" applyBorder="1"/>
    <xf numFmtId="0" fontId="55" fillId="0" borderId="0" xfId="3" applyFont="1" applyBorder="1" applyAlignment="1">
      <alignment vertical="center" wrapText="1" readingOrder="1"/>
    </xf>
    <xf numFmtId="0" fontId="0" fillId="0" borderId="0" xfId="0" applyAlignment="1">
      <alignment vertical="center"/>
    </xf>
    <xf numFmtId="0" fontId="43" fillId="0" borderId="0" xfId="14" applyFont="1" applyAlignment="1">
      <alignment vertical="center"/>
    </xf>
    <xf numFmtId="0" fontId="12" fillId="0" borderId="0" xfId="0" applyFont="1" applyAlignment="1">
      <alignment vertical="center" wrapText="1"/>
    </xf>
    <xf numFmtId="0" fontId="9" fillId="0" borderId="0" xfId="0" applyFont="1" applyAlignment="1">
      <alignment vertical="center" wrapText="1"/>
    </xf>
    <xf numFmtId="0" fontId="42" fillId="0" borderId="0" xfId="14" applyFont="1" applyAlignment="1">
      <alignment vertical="center" wrapText="1"/>
    </xf>
    <xf numFmtId="0" fontId="69" fillId="0" borderId="13" xfId="13" applyFont="1" applyBorder="1" applyAlignment="1">
      <alignment horizontal="center" vertical="center"/>
    </xf>
    <xf numFmtId="167" fontId="69" fillId="0" borderId="7" xfId="13" applyNumberFormat="1" applyFont="1" applyBorder="1" applyAlignment="1">
      <alignment vertical="center"/>
    </xf>
    <xf numFmtId="0" fontId="71" fillId="0" borderId="5" xfId="13" applyFont="1" applyBorder="1" applyAlignment="1">
      <alignment vertical="center" wrapText="1" readingOrder="1"/>
    </xf>
    <xf numFmtId="0" fontId="21" fillId="0" borderId="0" xfId="0" applyFont="1" applyBorder="1" applyAlignment="1">
      <alignment vertical="center" wrapText="1"/>
    </xf>
    <xf numFmtId="0" fontId="43" fillId="0" borderId="0" xfId="14" applyFont="1" applyBorder="1" applyAlignment="1">
      <alignment vertical="center"/>
    </xf>
    <xf numFmtId="0" fontId="72" fillId="0" borderId="0" xfId="0" applyFont="1"/>
    <xf numFmtId="0" fontId="73" fillId="0" borderId="13" xfId="0" applyFont="1" applyBorder="1" applyAlignment="1">
      <alignment horizontal="right" vertical="center" indent="1"/>
    </xf>
    <xf numFmtId="167" fontId="69" fillId="0" borderId="7" xfId="0" applyNumberFormat="1" applyFont="1" applyBorder="1" applyAlignment="1">
      <alignment vertical="center"/>
    </xf>
    <xf numFmtId="0" fontId="66" fillId="0" borderId="5" xfId="0" applyFont="1" applyBorder="1" applyAlignment="1">
      <alignment horizontal="left" vertical="center" indent="1"/>
    </xf>
    <xf numFmtId="0" fontId="17" fillId="0" borderId="10" xfId="0" applyFont="1" applyBorder="1" applyAlignment="1">
      <alignment vertical="center" wrapText="1"/>
    </xf>
    <xf numFmtId="0" fontId="22" fillId="2" borderId="0" xfId="0" applyFont="1" applyFill="1" applyAlignment="1">
      <alignment horizontal="left" vertical="center" wrapText="1"/>
    </xf>
    <xf numFmtId="0" fontId="61" fillId="2" borderId="7" xfId="0" applyFont="1" applyFill="1" applyBorder="1" applyAlignment="1">
      <alignment horizontal="center" vertical="center"/>
    </xf>
    <xf numFmtId="0" fontId="27" fillId="0" borderId="0" xfId="0" applyFont="1" applyAlignment="1">
      <alignment horizontal="center"/>
    </xf>
    <xf numFmtId="0" fontId="40" fillId="2" borderId="0" xfId="0" applyFont="1" applyFill="1" applyBorder="1" applyAlignment="1">
      <alignment horizontal="right" vertical="center" wrapText="1"/>
    </xf>
    <xf numFmtId="0" fontId="44" fillId="2" borderId="13" xfId="0" applyFont="1" applyFill="1" applyBorder="1" applyAlignment="1">
      <alignment horizontal="right" vertical="center" indent="1"/>
    </xf>
    <xf numFmtId="167" fontId="69" fillId="2" borderId="7" xfId="0" applyNumberFormat="1" applyFont="1" applyFill="1" applyBorder="1" applyAlignment="1">
      <alignment vertical="center"/>
    </xf>
    <xf numFmtId="0" fontId="67" fillId="0" borderId="5" xfId="0" applyFont="1" applyBorder="1" applyAlignment="1">
      <alignment horizontal="left" vertical="center" indent="1"/>
    </xf>
    <xf numFmtId="0" fontId="70" fillId="2" borderId="5" xfId="0" applyFont="1" applyFill="1" applyBorder="1" applyAlignment="1">
      <alignment horizontal="center" vertical="center" readingOrder="1"/>
    </xf>
    <xf numFmtId="0" fontId="70" fillId="2" borderId="0" xfId="0" applyFont="1" applyFill="1" applyBorder="1" applyAlignment="1">
      <alignment horizontal="center" vertical="center" readingOrder="1"/>
    </xf>
    <xf numFmtId="0" fontId="70" fillId="2" borderId="7" xfId="0" applyFont="1" applyFill="1" applyBorder="1" applyAlignment="1">
      <alignment horizontal="center" vertical="center" readingOrder="1"/>
    </xf>
    <xf numFmtId="0" fontId="17" fillId="0" borderId="0" xfId="0" applyFont="1" applyBorder="1" applyAlignment="1">
      <alignment vertical="center" wrapText="1"/>
    </xf>
    <xf numFmtId="0" fontId="75" fillId="0" borderId="0" xfId="0" applyFont="1" applyAlignment="1">
      <alignment vertical="center"/>
    </xf>
    <xf numFmtId="0" fontId="44" fillId="0" borderId="0" xfId="0" applyFont="1" applyAlignment="1">
      <alignment vertical="center"/>
    </xf>
    <xf numFmtId="0" fontId="44" fillId="2" borderId="0" xfId="0" applyFont="1" applyFill="1" applyBorder="1" applyAlignment="1">
      <alignment horizontal="right" vertical="center"/>
    </xf>
    <xf numFmtId="0" fontId="67" fillId="2" borderId="0" xfId="0" applyFont="1" applyFill="1" applyBorder="1" applyAlignment="1">
      <alignment vertical="center"/>
    </xf>
    <xf numFmtId="0" fontId="68" fillId="0" borderId="0" xfId="0" applyFont="1" applyAlignment="1">
      <alignment vertical="center"/>
    </xf>
    <xf numFmtId="0" fontId="47" fillId="0" borderId="0" xfId="0" applyFont="1" applyAlignment="1">
      <alignment horizontal="center" vertical="center"/>
    </xf>
    <xf numFmtId="0" fontId="68" fillId="0" borderId="0" xfId="0" applyFont="1" applyAlignment="1"/>
    <xf numFmtId="0" fontId="0" fillId="0" borderId="0" xfId="0" applyAlignment="1"/>
    <xf numFmtId="0" fontId="68" fillId="0" borderId="0" xfId="0" applyFont="1" applyAlignment="1">
      <alignment horizontal="center"/>
    </xf>
    <xf numFmtId="0" fontId="74" fillId="0" borderId="0" xfId="0" applyFont="1" applyAlignment="1">
      <alignment horizontal="center" vertical="center"/>
    </xf>
    <xf numFmtId="0" fontId="39" fillId="2" borderId="0" xfId="0" applyFont="1" applyFill="1" applyBorder="1" applyAlignment="1">
      <alignment horizontal="center" vertical="center" wrapText="1"/>
    </xf>
    <xf numFmtId="0" fontId="70" fillId="2" borderId="7" xfId="0" applyFont="1" applyFill="1" applyBorder="1" applyAlignment="1">
      <alignment horizontal="center" vertical="center"/>
    </xf>
    <xf numFmtId="0" fontId="16" fillId="2" borderId="0" xfId="0" applyFont="1" applyFill="1" applyAlignment="1">
      <alignment horizontal="center" vertical="center" wrapText="1"/>
    </xf>
    <xf numFmtId="0" fontId="68" fillId="2" borderId="9" xfId="0" applyFont="1" applyFill="1" applyBorder="1" applyAlignment="1">
      <alignment horizontal="center" vertical="center"/>
    </xf>
    <xf numFmtId="167" fontId="66" fillId="2" borderId="9" xfId="0" applyNumberFormat="1" applyFont="1" applyFill="1" applyBorder="1" applyAlignment="1">
      <alignment vertical="center"/>
    </xf>
    <xf numFmtId="0" fontId="44" fillId="2" borderId="9" xfId="0" applyFont="1" applyFill="1" applyBorder="1" applyAlignment="1">
      <alignment horizontal="center" vertical="center"/>
    </xf>
    <xf numFmtId="0" fontId="58" fillId="0" borderId="0" xfId="0" applyFont="1" applyAlignment="1">
      <alignment horizontal="right" vertical="top" wrapText="1" readingOrder="2"/>
    </xf>
    <xf numFmtId="0" fontId="77" fillId="0" borderId="0" xfId="0" applyFont="1" applyAlignment="1">
      <alignment horizontal="justify" vertical="center" readingOrder="2"/>
    </xf>
    <xf numFmtId="0" fontId="77" fillId="0" borderId="0" xfId="0" applyFont="1" applyAlignment="1">
      <alignment horizontal="justify" vertical="center"/>
    </xf>
    <xf numFmtId="0" fontId="38" fillId="0" borderId="0" xfId="0" applyFont="1" applyAlignment="1">
      <alignment vertical="top" wrapText="1" readingOrder="1"/>
    </xf>
    <xf numFmtId="0" fontId="81" fillId="0" borderId="0" xfId="0" applyFont="1" applyAlignment="1">
      <alignment horizontal="justify" vertical="center"/>
    </xf>
    <xf numFmtId="0" fontId="38" fillId="0" borderId="0" xfId="0" applyFont="1" applyAlignment="1">
      <alignment horizontal="justify" vertical="center"/>
    </xf>
    <xf numFmtId="0" fontId="35" fillId="0" borderId="0" xfId="0" applyFont="1" applyAlignment="1">
      <alignment horizontal="center" vertical="center" wrapText="1" readingOrder="2"/>
    </xf>
    <xf numFmtId="167" fontId="17" fillId="0" borderId="0" xfId="0" applyNumberFormat="1" applyFont="1" applyAlignment="1">
      <alignment vertical="center" wrapText="1"/>
    </xf>
    <xf numFmtId="0" fontId="65" fillId="0" borderId="0" xfId="0" applyFont="1" applyAlignment="1">
      <alignment horizontal="center" vertical="center"/>
    </xf>
    <xf numFmtId="0" fontId="17" fillId="0" borderId="0" xfId="0" applyFont="1" applyBorder="1" applyAlignment="1">
      <alignment horizontal="distributed" vertical="center" wrapText="1"/>
    </xf>
    <xf numFmtId="0" fontId="0" fillId="0" borderId="0" xfId="0" applyFont="1"/>
    <xf numFmtId="0" fontId="88" fillId="0" borderId="0" xfId="0" applyFont="1"/>
    <xf numFmtId="0" fontId="38" fillId="0" borderId="0" xfId="0" applyFont="1"/>
    <xf numFmtId="0" fontId="40" fillId="0" borderId="0" xfId="0" applyFont="1"/>
    <xf numFmtId="0" fontId="0" fillId="0" borderId="0" xfId="0" applyAlignment="1">
      <alignment horizontal="center"/>
    </xf>
    <xf numFmtId="0" fontId="38" fillId="0" borderId="0" xfId="0" applyFont="1" applyAlignment="1">
      <alignment vertical="center"/>
    </xf>
    <xf numFmtId="0" fontId="83" fillId="2" borderId="12" xfId="0" applyFont="1" applyFill="1" applyBorder="1" applyAlignment="1">
      <alignment horizontal="center" vertical="center"/>
    </xf>
    <xf numFmtId="0" fontId="84" fillId="0" borderId="0" xfId="0" applyFont="1" applyAlignment="1">
      <alignment horizontal="right" vertical="center" readingOrder="2"/>
    </xf>
    <xf numFmtId="0" fontId="82" fillId="0" borderId="17" xfId="0" applyFont="1" applyBorder="1" applyAlignment="1">
      <alignment horizontal="right" vertical="center" readingOrder="2"/>
    </xf>
    <xf numFmtId="0" fontId="16" fillId="0" borderId="0" xfId="0" applyFont="1" applyAlignment="1">
      <alignment vertical="center" wrapText="1"/>
    </xf>
    <xf numFmtId="0" fontId="68" fillId="0" borderId="0" xfId="0" applyFont="1"/>
    <xf numFmtId="0" fontId="91" fillId="0" borderId="0" xfId="0" applyFont="1" applyAlignment="1">
      <alignment horizontal="center" vertical="center"/>
    </xf>
    <xf numFmtId="3" fontId="83" fillId="2" borderId="6" xfId="0" applyNumberFormat="1" applyFont="1" applyFill="1" applyBorder="1" applyAlignment="1">
      <alignment horizontal="right" vertical="center" indent="1"/>
    </xf>
    <xf numFmtId="0" fontId="79" fillId="2" borderId="5" xfId="0" applyFont="1" applyFill="1" applyBorder="1" applyAlignment="1">
      <alignment horizontal="left" vertical="center" wrapText="1" indent="1"/>
    </xf>
    <xf numFmtId="0" fontId="79" fillId="2" borderId="15" xfId="0" applyFont="1" applyFill="1" applyBorder="1" applyAlignment="1">
      <alignment horizontal="left" vertical="center" wrapText="1" indent="1"/>
    </xf>
    <xf numFmtId="0" fontId="95" fillId="2" borderId="13" xfId="0" applyFont="1" applyFill="1" applyBorder="1" applyAlignment="1">
      <alignment horizontal="right" vertical="center" wrapText="1" indent="1" readingOrder="2"/>
    </xf>
    <xf numFmtId="0" fontId="95" fillId="2" borderId="14" xfId="0" applyFont="1" applyFill="1" applyBorder="1" applyAlignment="1">
      <alignment horizontal="right" vertical="center" wrapText="1" indent="1" readingOrder="2"/>
    </xf>
    <xf numFmtId="0" fontId="83" fillId="2" borderId="12" xfId="0" applyFont="1" applyFill="1" applyBorder="1" applyAlignment="1">
      <alignment vertical="center"/>
    </xf>
    <xf numFmtId="0" fontId="97" fillId="2" borderId="11" xfId="0" applyFont="1" applyFill="1" applyBorder="1" applyAlignment="1">
      <alignment horizontal="right" vertical="center"/>
    </xf>
    <xf numFmtId="0" fontId="89" fillId="0" borderId="0" xfId="0" applyFont="1" applyAlignment="1">
      <alignment horizontal="right" vertical="center" readingOrder="2"/>
    </xf>
    <xf numFmtId="0" fontId="79" fillId="0" borderId="0" xfId="0" applyFont="1" applyAlignment="1">
      <alignment vertical="center"/>
    </xf>
    <xf numFmtId="0" fontId="88" fillId="0" borderId="0" xfId="0" applyFont="1" applyAlignment="1">
      <alignment vertical="top"/>
    </xf>
    <xf numFmtId="3" fontId="88" fillId="0" borderId="0" xfId="0" applyNumberFormat="1" applyFont="1"/>
    <xf numFmtId="0" fontId="97" fillId="2" borderId="13" xfId="0" applyFont="1" applyFill="1" applyBorder="1" applyAlignment="1">
      <alignment horizontal="right" vertical="center" readingOrder="2"/>
    </xf>
    <xf numFmtId="3" fontId="91" fillId="2" borderId="7" xfId="0" applyNumberFormat="1" applyFont="1" applyFill="1" applyBorder="1" applyAlignment="1">
      <alignment vertical="center"/>
    </xf>
    <xf numFmtId="3" fontId="17" fillId="0" borderId="0" xfId="0" applyNumberFormat="1" applyFont="1" applyAlignment="1">
      <alignment horizontal="left" vertical="center" wrapText="1"/>
    </xf>
    <xf numFmtId="0" fontId="22" fillId="2" borderId="0" xfId="0" applyFont="1" applyFill="1" applyBorder="1" applyAlignment="1">
      <alignment horizontal="left" vertical="center" wrapText="1"/>
    </xf>
    <xf numFmtId="0" fontId="14" fillId="2" borderId="7" xfId="0" applyFont="1" applyFill="1" applyBorder="1" applyAlignment="1">
      <alignment horizontal="center" vertical="center"/>
    </xf>
    <xf numFmtId="0" fontId="9" fillId="2" borderId="1" xfId="0" applyFont="1" applyFill="1" applyBorder="1" applyAlignment="1">
      <alignment horizontal="center" vertical="center" readingOrder="2"/>
    </xf>
    <xf numFmtId="0" fontId="70"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26" fillId="0" borderId="17" xfId="0" applyFont="1" applyBorder="1"/>
    <xf numFmtId="0" fontId="26" fillId="0" borderId="17" xfId="0" applyFont="1" applyBorder="1" applyAlignment="1">
      <alignment wrapText="1"/>
    </xf>
    <xf numFmtId="0" fontId="29" fillId="0" borderId="17" xfId="0" applyFont="1" applyBorder="1"/>
    <xf numFmtId="0" fontId="46" fillId="0" borderId="0" xfId="0" applyFont="1" applyAlignment="1">
      <alignment horizontal="right" vertical="center" readingOrder="1"/>
    </xf>
    <xf numFmtId="170" fontId="88" fillId="0" borderId="0" xfId="18" applyNumberFormat="1" applyFont="1"/>
    <xf numFmtId="0" fontId="58" fillId="0" borderId="0" xfId="0" applyFont="1" applyAlignment="1">
      <alignment horizontal="right" vertical="top" wrapText="1" readingOrder="2"/>
    </xf>
    <xf numFmtId="0" fontId="58" fillId="0" borderId="0" xfId="0" applyFont="1" applyAlignment="1">
      <alignment horizontal="right" vertical="top" wrapText="1" readingOrder="2"/>
    </xf>
    <xf numFmtId="0" fontId="72" fillId="0" borderId="0" xfId="0" applyFont="1" applyAlignment="1">
      <alignment vertical="top" wrapText="1" readingOrder="1"/>
    </xf>
    <xf numFmtId="167" fontId="100" fillId="0" borderId="0" xfId="0" applyNumberFormat="1" applyFont="1" applyAlignment="1">
      <alignment vertical="center"/>
    </xf>
    <xf numFmtId="0" fontId="101" fillId="0" borderId="0" xfId="0" applyFont="1" applyAlignment="1">
      <alignment horizontal="left" vertical="center"/>
    </xf>
    <xf numFmtId="171" fontId="104" fillId="0" borderId="0" xfId="18" applyNumberFormat="1" applyFont="1" applyAlignment="1">
      <alignment vertical="center"/>
    </xf>
    <xf numFmtId="0" fontId="105" fillId="0" borderId="0" xfId="0" applyFont="1" applyAlignment="1">
      <alignment horizontal="left" vertical="center"/>
    </xf>
    <xf numFmtId="167" fontId="106" fillId="0" borderId="0" xfId="0" applyNumberFormat="1" applyFont="1" applyAlignment="1">
      <alignment vertical="center" wrapText="1"/>
    </xf>
    <xf numFmtId="0" fontId="102" fillId="0" borderId="0" xfId="0" applyFont="1" applyAlignment="1">
      <alignment horizontal="left" vertical="center" wrapText="1"/>
    </xf>
    <xf numFmtId="3" fontId="106" fillId="0" borderId="0" xfId="0" applyNumberFormat="1" applyFont="1" applyAlignment="1">
      <alignment vertical="center" wrapText="1"/>
    </xf>
    <xf numFmtId="3" fontId="103" fillId="0" borderId="0" xfId="0" applyNumberFormat="1" applyFont="1" applyAlignment="1">
      <alignment vertical="center" wrapText="1"/>
    </xf>
    <xf numFmtId="167" fontId="5" fillId="0" borderId="0" xfId="18" applyNumberFormat="1" applyFont="1"/>
    <xf numFmtId="167" fontId="83" fillId="2" borderId="6" xfId="18" applyNumberFormat="1" applyFont="1" applyFill="1" applyBorder="1" applyAlignment="1">
      <alignment horizontal="right" vertical="center" indent="1"/>
    </xf>
    <xf numFmtId="167" fontId="82" fillId="2" borderId="7" xfId="18" applyNumberFormat="1" applyFont="1" applyFill="1" applyBorder="1" applyAlignment="1">
      <alignment horizontal="right" vertical="center" indent="1"/>
    </xf>
    <xf numFmtId="0" fontId="80" fillId="2" borderId="5" xfId="0" applyFont="1" applyFill="1" applyBorder="1" applyAlignment="1">
      <alignment horizontal="left" vertical="center"/>
    </xf>
    <xf numFmtId="0" fontId="108" fillId="0" borderId="0" xfId="0" applyFont="1"/>
    <xf numFmtId="0" fontId="68" fillId="2" borderId="3" xfId="0" applyFont="1" applyFill="1" applyBorder="1" applyAlignment="1">
      <alignment horizontal="center" vertical="center"/>
    </xf>
    <xf numFmtId="167" fontId="66" fillId="2" borderId="4" xfId="0" applyNumberFormat="1" applyFont="1" applyFill="1" applyBorder="1" applyAlignment="1">
      <alignment vertical="center"/>
    </xf>
    <xf numFmtId="0" fontId="44" fillId="2" borderId="2" xfId="0" applyFont="1" applyFill="1" applyBorder="1" applyAlignment="1">
      <alignment horizontal="center" vertical="center"/>
    </xf>
    <xf numFmtId="0" fontId="0" fillId="2" borderId="0" xfId="0" applyFill="1" applyAlignment="1">
      <alignment vertical="center"/>
    </xf>
    <xf numFmtId="0" fontId="80" fillId="2" borderId="13" xfId="0" applyFont="1" applyFill="1" applyBorder="1" applyAlignment="1">
      <alignment horizontal="right" vertical="center" indent="2" readingOrder="2"/>
    </xf>
    <xf numFmtId="0" fontId="78" fillId="2" borderId="5" xfId="0" applyFont="1" applyFill="1" applyBorder="1" applyAlignment="1">
      <alignment horizontal="left" vertical="center" indent="2"/>
    </xf>
    <xf numFmtId="0" fontId="80" fillId="2" borderId="14" xfId="0" applyFont="1" applyFill="1" applyBorder="1" applyAlignment="1">
      <alignment horizontal="right" vertical="center" indent="2" readingOrder="2"/>
    </xf>
    <xf numFmtId="0" fontId="78" fillId="2" borderId="15" xfId="0" applyFont="1" applyFill="1" applyBorder="1" applyAlignment="1">
      <alignment horizontal="left" vertical="center" indent="2"/>
    </xf>
    <xf numFmtId="3" fontId="92" fillId="2" borderId="8" xfId="23" applyNumberFormat="1" applyFont="1" applyFill="1" applyBorder="1" applyAlignment="1">
      <alignment vertical="center"/>
    </xf>
    <xf numFmtId="3" fontId="92" fillId="2" borderId="7" xfId="23" applyNumberFormat="1" applyFont="1" applyFill="1" applyBorder="1" applyAlignment="1">
      <alignment vertical="center"/>
    </xf>
    <xf numFmtId="3" fontId="17" fillId="0" borderId="0" xfId="0" applyNumberFormat="1" applyFont="1" applyAlignment="1">
      <alignment vertical="center" wrapText="1"/>
    </xf>
    <xf numFmtId="169" fontId="0" fillId="0" borderId="0" xfId="0" applyNumberFormat="1" applyAlignment="1">
      <alignment horizontal="center" vertical="center"/>
    </xf>
    <xf numFmtId="0" fontId="0" fillId="2" borderId="0" xfId="0" applyFill="1" applyBorder="1" applyAlignment="1">
      <alignment vertical="center"/>
    </xf>
    <xf numFmtId="0" fontId="0" fillId="2" borderId="1" xfId="0" applyFill="1" applyBorder="1" applyAlignment="1">
      <alignment vertical="center"/>
    </xf>
    <xf numFmtId="3" fontId="84" fillId="0" borderId="0" xfId="0" applyNumberFormat="1" applyFont="1" applyAlignment="1">
      <alignment horizontal="right" vertical="center" readingOrder="2"/>
    </xf>
    <xf numFmtId="0" fontId="72" fillId="0" borderId="1" xfId="0" applyFont="1" applyBorder="1" applyAlignment="1">
      <alignment vertical="center"/>
    </xf>
    <xf numFmtId="3" fontId="91" fillId="2" borderId="7" xfId="0" applyNumberFormat="1" applyFont="1" applyFill="1" applyBorder="1" applyAlignment="1">
      <alignment horizontal="right" vertical="center" indent="4"/>
    </xf>
    <xf numFmtId="0" fontId="12" fillId="0" borderId="0" xfId="0" applyFont="1" applyAlignment="1">
      <alignment horizontal="center" vertical="center" wrapText="1"/>
    </xf>
    <xf numFmtId="0" fontId="9" fillId="0" borderId="0" xfId="0" applyFont="1" applyAlignment="1">
      <alignment horizontal="center" vertical="center" wrapText="1"/>
    </xf>
    <xf numFmtId="170" fontId="92" fillId="2" borderId="7" xfId="18" applyNumberFormat="1" applyFont="1" applyFill="1" applyBorder="1" applyAlignment="1">
      <alignment horizontal="center" vertical="center"/>
    </xf>
    <xf numFmtId="170" fontId="92" fillId="2" borderId="8" xfId="18" applyNumberFormat="1" applyFont="1" applyFill="1" applyBorder="1" applyAlignment="1">
      <alignment horizontal="center" vertical="center"/>
    </xf>
    <xf numFmtId="0" fontId="107" fillId="0" borderId="0" xfId="0" applyFont="1" applyAlignment="1">
      <alignment horizontal="right"/>
    </xf>
    <xf numFmtId="0" fontId="17" fillId="0" borderId="0" xfId="0" applyFont="1" applyAlignment="1">
      <alignment horizontal="center" vertical="center" wrapText="1"/>
    </xf>
    <xf numFmtId="0" fontId="20" fillId="0" borderId="0" xfId="3" applyFont="1" applyBorder="1" applyAlignment="1">
      <alignment horizontal="center" vertical="center" wrapText="1" readingOrder="1"/>
    </xf>
    <xf numFmtId="0" fontId="42" fillId="0" borderId="0" xfId="14" applyFont="1" applyAlignment="1">
      <alignment horizontal="center" vertical="center" wrapText="1"/>
    </xf>
    <xf numFmtId="0" fontId="0" fillId="0" borderId="0" xfId="0" applyAlignment="1">
      <alignment horizontal="center" vertical="center"/>
    </xf>
    <xf numFmtId="0" fontId="107" fillId="0" borderId="0" xfId="14" applyFont="1" applyAlignment="1">
      <alignment vertical="center"/>
    </xf>
    <xf numFmtId="0" fontId="107" fillId="0" borderId="0" xfId="14" applyFont="1" applyBorder="1" applyAlignment="1">
      <alignment vertical="center"/>
    </xf>
    <xf numFmtId="0" fontId="107" fillId="0" borderId="0" xfId="14" applyFont="1" applyAlignment="1"/>
    <xf numFmtId="0" fontId="107" fillId="0" borderId="0" xfId="0" applyFont="1" applyAlignment="1">
      <alignment horizontal="right" vertical="center" readingOrder="2"/>
    </xf>
    <xf numFmtId="49" fontId="83" fillId="2" borderId="6" xfId="18" applyNumberFormat="1" applyFont="1" applyFill="1" applyBorder="1" applyAlignment="1">
      <alignment horizontal="right" vertical="center" indent="1"/>
    </xf>
    <xf numFmtId="49" fontId="82" fillId="2" borderId="7" xfId="18" applyNumberFormat="1" applyFont="1" applyFill="1" applyBorder="1" applyAlignment="1">
      <alignment horizontal="right" vertical="center" indent="1"/>
    </xf>
    <xf numFmtId="167" fontId="0" fillId="0" borderId="0" xfId="18" applyNumberFormat="1" applyFont="1"/>
    <xf numFmtId="3" fontId="0" fillId="0" borderId="0" xfId="0" applyNumberFormat="1"/>
    <xf numFmtId="0" fontId="75" fillId="0" borderId="0" xfId="0" applyFont="1"/>
    <xf numFmtId="167" fontId="82" fillId="0" borderId="7" xfId="18" applyNumberFormat="1" applyFont="1" applyFill="1" applyBorder="1" applyAlignment="1">
      <alignment horizontal="right" vertical="center" indent="1"/>
    </xf>
    <xf numFmtId="3" fontId="92" fillId="2" borderId="7" xfId="23" applyNumberFormat="1" applyFont="1" applyFill="1" applyBorder="1" applyAlignment="1">
      <alignment horizontal="center" vertical="center"/>
    </xf>
    <xf numFmtId="3" fontId="92" fillId="2" borderId="8" xfId="23" applyNumberFormat="1" applyFont="1" applyFill="1" applyBorder="1" applyAlignment="1">
      <alignment horizontal="center" vertical="center"/>
    </xf>
    <xf numFmtId="0" fontId="34" fillId="0" borderId="0" xfId="0" applyFont="1" applyBorder="1" applyAlignment="1">
      <alignment horizontal="left" vertical="center" wrapText="1" readingOrder="2"/>
    </xf>
    <xf numFmtId="0" fontId="26" fillId="0" borderId="0" xfId="3" applyFont="1" applyBorder="1" applyAlignment="1">
      <alignment vertical="center" wrapText="1"/>
    </xf>
    <xf numFmtId="0" fontId="32" fillId="0" borderId="0" xfId="0" applyFont="1" applyBorder="1" applyAlignment="1">
      <alignment horizontal="right" vertical="center" wrapText="1" readingOrder="2"/>
    </xf>
    <xf numFmtId="0" fontId="24" fillId="0" borderId="0" xfId="0" applyFont="1" applyBorder="1" applyAlignment="1">
      <alignment vertical="center" wrapText="1"/>
    </xf>
    <xf numFmtId="0" fontId="63" fillId="0" borderId="0" xfId="0" applyFont="1" applyBorder="1" applyAlignment="1">
      <alignment horizontal="left" vertical="top" readingOrder="2"/>
    </xf>
    <xf numFmtId="0" fontId="58" fillId="0" borderId="0" xfId="0" applyFont="1" applyBorder="1" applyAlignment="1">
      <alignment vertical="top" wrapText="1"/>
    </xf>
    <xf numFmtId="0" fontId="14" fillId="0" borderId="0" xfId="0" applyFont="1" applyBorder="1" applyAlignment="1">
      <alignment vertical="top" wrapText="1" readingOrder="1"/>
    </xf>
    <xf numFmtId="0" fontId="64" fillId="0" borderId="0" xfId="0" applyFont="1" applyBorder="1" applyAlignment="1">
      <alignment horizontal="right" vertical="top" readingOrder="2"/>
    </xf>
    <xf numFmtId="0" fontId="24" fillId="0" borderId="0" xfId="0" applyFont="1" applyBorder="1" applyAlignment="1">
      <alignment horizontal="distributed" vertical="center" wrapText="1"/>
    </xf>
    <xf numFmtId="0" fontId="12" fillId="0" borderId="0" xfId="0" applyFont="1" applyBorder="1" applyAlignment="1">
      <alignment horizontal="right" vertical="top" wrapText="1" readingOrder="2"/>
    </xf>
    <xf numFmtId="0" fontId="20" fillId="0" borderId="0" xfId="0" applyFont="1" applyBorder="1" applyAlignment="1">
      <alignment vertical="top" wrapText="1"/>
    </xf>
    <xf numFmtId="0" fontId="21" fillId="0" borderId="0" xfId="0" applyFont="1" applyBorder="1" applyAlignment="1">
      <alignment horizontal="right" vertical="top" wrapText="1" readingOrder="2"/>
    </xf>
    <xf numFmtId="0" fontId="17" fillId="0" borderId="0" xfId="0" applyFont="1" applyBorder="1" applyAlignment="1">
      <alignment vertical="top" wrapText="1"/>
    </xf>
    <xf numFmtId="0" fontId="58" fillId="0" borderId="0" xfId="0" applyFont="1" applyBorder="1" applyAlignment="1">
      <alignment horizontal="right" vertical="top" wrapText="1" readingOrder="2"/>
    </xf>
    <xf numFmtId="0" fontId="59" fillId="0" borderId="0" xfId="0" applyFont="1" applyBorder="1" applyAlignment="1">
      <alignment horizontal="right" vertical="top" readingOrder="2"/>
    </xf>
    <xf numFmtId="0" fontId="17" fillId="0" borderId="0" xfId="0" applyFont="1" applyBorder="1" applyAlignment="1">
      <alignment horizontal="right" vertical="center" wrapText="1"/>
    </xf>
    <xf numFmtId="0" fontId="62" fillId="0" borderId="0" xfId="0" applyFont="1" applyBorder="1" applyAlignment="1">
      <alignment vertical="top"/>
    </xf>
    <xf numFmtId="0" fontId="112" fillId="0" borderId="0" xfId="0" applyFont="1" applyAlignment="1">
      <alignment horizontal="left" vertical="center"/>
    </xf>
    <xf numFmtId="164" fontId="112" fillId="0" borderId="0" xfId="18" applyNumberFormat="1" applyFont="1"/>
    <xf numFmtId="0" fontId="97" fillId="2" borderId="11" xfId="0" applyFont="1" applyFill="1" applyBorder="1" applyAlignment="1">
      <alignment horizontal="center" vertical="center" readingOrder="2"/>
    </xf>
    <xf numFmtId="0" fontId="97" fillId="2" borderId="13" xfId="0" applyFont="1" applyFill="1" applyBorder="1" applyAlignment="1">
      <alignment horizontal="center" vertical="center" readingOrder="2"/>
    </xf>
    <xf numFmtId="0" fontId="97" fillId="2" borderId="14" xfId="0" applyFont="1" applyFill="1" applyBorder="1" applyAlignment="1">
      <alignment horizontal="center" vertical="center" readingOrder="2"/>
    </xf>
    <xf numFmtId="167" fontId="82" fillId="2" borderId="8" xfId="18" applyNumberFormat="1" applyFont="1" applyFill="1" applyBorder="1" applyAlignment="1">
      <alignment horizontal="right" vertical="center" indent="1"/>
    </xf>
    <xf numFmtId="49" fontId="82" fillId="2" borderId="8" xfId="18" applyNumberFormat="1" applyFont="1" applyFill="1" applyBorder="1" applyAlignment="1">
      <alignment horizontal="right" vertical="center" indent="1"/>
    </xf>
    <xf numFmtId="0" fontId="89" fillId="0" borderId="0" xfId="0" applyFont="1" applyBorder="1" applyAlignment="1">
      <alignment horizontal="right" vertical="top" readingOrder="2"/>
    </xf>
    <xf numFmtId="3" fontId="88" fillId="0" borderId="0" xfId="0" applyNumberFormat="1" applyFont="1" applyBorder="1" applyAlignment="1">
      <alignment vertical="top"/>
    </xf>
    <xf numFmtId="0" fontId="88" fillId="0" borderId="0" xfId="0" applyFont="1" applyBorder="1" applyAlignment="1">
      <alignment vertical="top"/>
    </xf>
    <xf numFmtId="0" fontId="79" fillId="0" borderId="0" xfId="0" applyFont="1" applyBorder="1" applyAlignment="1">
      <alignment vertical="top"/>
    </xf>
    <xf numFmtId="167" fontId="82" fillId="0" borderId="8" xfId="18" applyNumberFormat="1" applyFont="1" applyFill="1" applyBorder="1" applyAlignment="1">
      <alignment horizontal="right" vertical="center" indent="1"/>
    </xf>
    <xf numFmtId="167" fontId="67" fillId="2" borderId="9" xfId="0" applyNumberFormat="1" applyFont="1" applyFill="1" applyBorder="1" applyAlignment="1">
      <alignment vertical="center"/>
    </xf>
    <xf numFmtId="167" fontId="71" fillId="0" borderId="7" xfId="14" applyNumberFormat="1" applyFont="1" applyBorder="1" applyAlignment="1">
      <alignment vertical="center"/>
    </xf>
    <xf numFmtId="0" fontId="44" fillId="2" borderId="0" xfId="0" applyFont="1" applyFill="1" applyBorder="1" applyAlignment="1">
      <alignment horizontal="right" vertical="center" indent="1"/>
    </xf>
    <xf numFmtId="167" fontId="69" fillId="2" borderId="0" xfId="0" applyNumberFormat="1" applyFont="1" applyFill="1" applyBorder="1" applyAlignment="1">
      <alignment vertical="center"/>
    </xf>
    <xf numFmtId="0" fontId="67" fillId="2" borderId="0" xfId="0" applyFont="1" applyFill="1" applyBorder="1" applyAlignment="1">
      <alignment horizontal="left" vertical="center" indent="1"/>
    </xf>
    <xf numFmtId="0" fontId="17" fillId="0" borderId="17" xfId="0" applyFont="1" applyBorder="1" applyAlignment="1">
      <alignment vertical="center" wrapText="1"/>
    </xf>
    <xf numFmtId="167" fontId="109" fillId="2" borderId="13" xfId="0" applyNumberFormat="1" applyFont="1" applyFill="1" applyBorder="1" applyAlignment="1">
      <alignment vertical="center"/>
    </xf>
    <xf numFmtId="167" fontId="109" fillId="2" borderId="5" xfId="0" applyNumberFormat="1" applyFont="1" applyFill="1" applyBorder="1" applyAlignment="1">
      <alignment vertical="center"/>
    </xf>
    <xf numFmtId="0" fontId="109" fillId="2" borderId="0" xfId="0" applyFont="1" applyFill="1" applyBorder="1" applyAlignment="1">
      <alignment vertical="center"/>
    </xf>
    <xf numFmtId="0" fontId="109" fillId="2" borderId="1" xfId="0" applyFont="1" applyFill="1" applyBorder="1" applyAlignment="1">
      <alignment vertical="center"/>
    </xf>
    <xf numFmtId="0" fontId="109" fillId="2" borderId="0" xfId="0" applyFont="1" applyFill="1" applyAlignment="1">
      <alignment vertical="center"/>
    </xf>
    <xf numFmtId="167" fontId="22" fillId="0" borderId="0" xfId="18" applyNumberFormat="1" applyFont="1" applyAlignment="1">
      <alignment vertical="center" wrapText="1"/>
    </xf>
    <xf numFmtId="167" fontId="22" fillId="0" borderId="0" xfId="0" applyNumberFormat="1" applyFont="1" applyAlignment="1">
      <alignment vertical="center" wrapText="1"/>
    </xf>
    <xf numFmtId="0" fontId="54" fillId="0" borderId="0" xfId="16" applyFont="1" applyBorder="1" applyAlignment="1">
      <alignment horizontal="center" vertical="center" wrapText="1" readingOrder="2"/>
    </xf>
    <xf numFmtId="0" fontId="24" fillId="0" borderId="0" xfId="16" applyFont="1" applyBorder="1" applyAlignment="1">
      <alignment vertical="center"/>
    </xf>
    <xf numFmtId="0" fontId="45" fillId="0" borderId="0" xfId="16" applyFont="1" applyBorder="1" applyAlignment="1">
      <alignment horizontal="center" vertical="center"/>
    </xf>
    <xf numFmtId="0" fontId="92" fillId="0" borderId="0" xfId="0" applyFont="1" applyBorder="1"/>
    <xf numFmtId="0" fontId="88" fillId="0" borderId="0" xfId="0" applyFont="1" applyBorder="1"/>
    <xf numFmtId="0" fontId="113" fillId="0" borderId="0" xfId="0" applyFont="1" applyBorder="1"/>
    <xf numFmtId="0" fontId="114" fillId="0" borderId="0" xfId="3" applyFont="1" applyBorder="1" applyAlignment="1">
      <alignment vertical="top" wrapText="1" readingOrder="2"/>
    </xf>
    <xf numFmtId="0" fontId="27" fillId="0" borderId="0" xfId="3" applyFont="1" applyBorder="1" applyAlignment="1">
      <alignment vertical="top" wrapText="1"/>
    </xf>
    <xf numFmtId="0" fontId="27" fillId="0" borderId="0" xfId="3" applyFont="1" applyBorder="1" applyAlignment="1">
      <alignment vertical="top" wrapText="1" readingOrder="1"/>
    </xf>
    <xf numFmtId="0" fontId="40" fillId="0" borderId="0" xfId="0" applyFont="1" applyAlignment="1">
      <alignment horizontal="right" vertical="center" wrapText="1"/>
    </xf>
    <xf numFmtId="0" fontId="40" fillId="0" borderId="0" xfId="0" applyFont="1" applyBorder="1" applyAlignment="1">
      <alignment horizontal="right" vertical="center" wrapText="1"/>
    </xf>
    <xf numFmtId="0" fontId="90" fillId="0" borderId="0" xfId="0" applyFont="1" applyAlignment="1">
      <alignment horizontal="left" vertical="center" wrapText="1"/>
    </xf>
    <xf numFmtId="0" fontId="90" fillId="0" borderId="0" xfId="0" applyFont="1" applyBorder="1" applyAlignment="1">
      <alignment horizontal="left" vertical="center" wrapText="1"/>
    </xf>
    <xf numFmtId="0" fontId="90" fillId="2" borderId="0" xfId="0" applyFont="1" applyFill="1" applyBorder="1" applyAlignment="1">
      <alignment horizontal="left" vertical="center" wrapText="1"/>
    </xf>
    <xf numFmtId="0" fontId="14" fillId="2" borderId="0" xfId="41" applyFill="1"/>
    <xf numFmtId="0" fontId="16" fillId="3" borderId="5" xfId="0" applyFont="1" applyFill="1" applyBorder="1" applyAlignment="1">
      <alignment horizontal="center" vertical="center" readingOrder="1"/>
    </xf>
    <xf numFmtId="0" fontId="16" fillId="3" borderId="0" xfId="0" applyFont="1" applyFill="1" applyAlignment="1">
      <alignment horizontal="right" vertical="center" wrapText="1"/>
    </xf>
    <xf numFmtId="0" fontId="70" fillId="3" borderId="5" xfId="0" applyFont="1" applyFill="1" applyBorder="1" applyAlignment="1">
      <alignment horizontal="center" vertical="center" readingOrder="1"/>
    </xf>
    <xf numFmtId="0" fontId="22" fillId="3" borderId="0" xfId="0" applyFont="1" applyFill="1" applyAlignment="1">
      <alignment horizontal="left" vertical="center" wrapText="1"/>
    </xf>
    <xf numFmtId="0" fontId="14" fillId="3" borderId="7" xfId="0" applyFont="1" applyFill="1" applyBorder="1" applyAlignment="1">
      <alignment horizontal="center" vertical="center"/>
    </xf>
    <xf numFmtId="0" fontId="40" fillId="3" borderId="0" xfId="0" applyFont="1" applyFill="1" applyBorder="1" applyAlignment="1">
      <alignment horizontal="right" vertical="center" wrapText="1"/>
    </xf>
    <xf numFmtId="0" fontId="70" fillId="3" borderId="0" xfId="0" applyFont="1" applyFill="1" applyBorder="1" applyAlignment="1">
      <alignment horizontal="center" vertical="center" readingOrder="1"/>
    </xf>
    <xf numFmtId="0" fontId="90" fillId="3" borderId="0" xfId="0" applyFont="1" applyFill="1" applyBorder="1" applyAlignment="1">
      <alignment horizontal="left" vertical="center" wrapText="1"/>
    </xf>
    <xf numFmtId="0" fontId="16" fillId="3" borderId="7" xfId="0" applyFont="1" applyFill="1" applyBorder="1" applyAlignment="1">
      <alignment horizontal="center" vertical="center"/>
    </xf>
    <xf numFmtId="0" fontId="39" fillId="3" borderId="0" xfId="0" applyFont="1" applyFill="1" applyBorder="1" applyAlignment="1">
      <alignment horizontal="center" vertical="center" wrapText="1"/>
    </xf>
    <xf numFmtId="0" fontId="16" fillId="3" borderId="0" xfId="0" applyFont="1" applyFill="1" applyAlignment="1">
      <alignment horizontal="center" vertical="center" wrapText="1"/>
    </xf>
    <xf numFmtId="0" fontId="9" fillId="3" borderId="7" xfId="0" applyFont="1" applyFill="1" applyBorder="1" applyAlignment="1">
      <alignment horizontal="center" vertical="center" readingOrder="2"/>
    </xf>
    <xf numFmtId="0" fontId="70" fillId="3" borderId="7" xfId="0" applyFont="1" applyFill="1" applyBorder="1" applyAlignment="1">
      <alignment horizontal="center" vertical="center" readingOrder="1"/>
    </xf>
    <xf numFmtId="0" fontId="61" fillId="3" borderId="7" xfId="0" applyFont="1" applyFill="1" applyBorder="1" applyAlignment="1">
      <alignment horizontal="center" vertical="center"/>
    </xf>
    <xf numFmtId="0" fontId="9" fillId="3" borderId="0" xfId="0" applyFont="1" applyFill="1" applyBorder="1" applyAlignment="1">
      <alignment horizontal="center" vertical="center" readingOrder="2"/>
    </xf>
    <xf numFmtId="0" fontId="61" fillId="3" borderId="0" xfId="0" applyFont="1" applyFill="1" applyBorder="1" applyAlignment="1">
      <alignment horizontal="center" vertical="center"/>
    </xf>
    <xf numFmtId="0" fontId="22" fillId="3" borderId="0" xfId="0" applyFont="1" applyFill="1" applyBorder="1" applyAlignment="1">
      <alignment horizontal="left" vertical="center" wrapText="1"/>
    </xf>
    <xf numFmtId="0" fontId="9" fillId="0" borderId="0" xfId="0" applyFont="1" applyAlignment="1">
      <alignment vertical="top" wrapText="1" readingOrder="2"/>
    </xf>
    <xf numFmtId="0" fontId="97" fillId="3" borderId="13" xfId="0" applyFont="1" applyFill="1" applyBorder="1" applyAlignment="1">
      <alignment horizontal="center" vertical="center" readingOrder="2"/>
    </xf>
    <xf numFmtId="0" fontId="95" fillId="3" borderId="13" xfId="0" applyFont="1" applyFill="1" applyBorder="1" applyAlignment="1">
      <alignment horizontal="right" vertical="center" wrapText="1" indent="1" readingOrder="2"/>
    </xf>
    <xf numFmtId="167" fontId="82" fillId="3" borderId="7" xfId="18" applyNumberFormat="1" applyFont="1" applyFill="1" applyBorder="1" applyAlignment="1">
      <alignment horizontal="right" vertical="center" indent="1"/>
    </xf>
    <xf numFmtId="49" fontId="82" fillId="3" borderId="7" xfId="18" applyNumberFormat="1" applyFont="1" applyFill="1" applyBorder="1" applyAlignment="1">
      <alignment horizontal="right" vertical="center" indent="1"/>
    </xf>
    <xf numFmtId="0" fontId="79" fillId="3" borderId="5" xfId="0" applyFont="1" applyFill="1" applyBorder="1" applyAlignment="1">
      <alignment horizontal="left" vertical="center" wrapText="1" indent="1"/>
    </xf>
    <xf numFmtId="0" fontId="0" fillId="3" borderId="0" xfId="0" applyFill="1"/>
    <xf numFmtId="0" fontId="51" fillId="0" borderId="0" xfId="3" applyFont="1" applyBorder="1" applyAlignment="1">
      <alignment horizontal="left" vertical="center"/>
    </xf>
    <xf numFmtId="0" fontId="69" fillId="3" borderId="13" xfId="14" applyFont="1" applyFill="1" applyBorder="1" applyAlignment="1">
      <alignment horizontal="center" vertical="center"/>
    </xf>
    <xf numFmtId="0" fontId="44" fillId="3" borderId="7" xfId="14" applyFont="1" applyFill="1" applyBorder="1" applyAlignment="1">
      <alignment horizontal="right" vertical="center" wrapText="1"/>
    </xf>
    <xf numFmtId="0" fontId="67" fillId="3" borderId="5" xfId="14" applyFont="1" applyFill="1" applyBorder="1" applyAlignment="1">
      <alignment horizontal="left" vertical="center" wrapText="1"/>
    </xf>
    <xf numFmtId="0" fontId="69" fillId="3" borderId="14" xfId="14" applyFont="1" applyFill="1" applyBorder="1" applyAlignment="1">
      <alignment horizontal="center" vertical="center"/>
    </xf>
    <xf numFmtId="0" fontId="44" fillId="3" borderId="8" xfId="14" applyFont="1" applyFill="1" applyBorder="1" applyAlignment="1">
      <alignment horizontal="right" vertical="center" wrapText="1"/>
    </xf>
    <xf numFmtId="0" fontId="67" fillId="3" borderId="15" xfId="14" applyFont="1" applyFill="1" applyBorder="1" applyAlignment="1">
      <alignment horizontal="left" vertical="center" wrapText="1"/>
    </xf>
    <xf numFmtId="167" fontId="71" fillId="3" borderId="7" xfId="14" applyNumberFormat="1" applyFont="1" applyFill="1" applyBorder="1" applyAlignment="1">
      <alignment vertical="center"/>
    </xf>
    <xf numFmtId="167" fontId="71" fillId="3" borderId="8" xfId="14" applyNumberFormat="1" applyFont="1" applyFill="1" applyBorder="1" applyAlignment="1">
      <alignment vertical="center"/>
    </xf>
    <xf numFmtId="167" fontId="69" fillId="3" borderId="8" xfId="0" applyNumberFormat="1" applyFont="1" applyFill="1" applyBorder="1" applyAlignment="1">
      <alignment vertical="center"/>
    </xf>
    <xf numFmtId="0" fontId="44" fillId="3" borderId="13" xfId="0" applyFont="1" applyFill="1" applyBorder="1" applyAlignment="1">
      <alignment horizontal="right" vertical="center" indent="1"/>
    </xf>
    <xf numFmtId="167" fontId="69" fillId="3" borderId="7" xfId="0" applyNumberFormat="1" applyFont="1" applyFill="1" applyBorder="1" applyAlignment="1">
      <alignment vertical="center"/>
    </xf>
    <xf numFmtId="0" fontId="67" fillId="3" borderId="5" xfId="0" applyFont="1" applyFill="1" applyBorder="1" applyAlignment="1">
      <alignment horizontal="left" vertical="center" indent="1"/>
    </xf>
    <xf numFmtId="0" fontId="52" fillId="0" borderId="0" xfId="3" applyFont="1" applyBorder="1" applyAlignment="1">
      <alignment vertical="center" readingOrder="2"/>
    </xf>
    <xf numFmtId="0" fontId="69" fillId="3" borderId="13" xfId="13" applyFont="1" applyFill="1" applyBorder="1" applyAlignment="1">
      <alignment horizontal="center" vertical="center"/>
    </xf>
    <xf numFmtId="167" fontId="69" fillId="3" borderId="7" xfId="13" applyNumberFormat="1" applyFont="1" applyFill="1" applyBorder="1" applyAlignment="1">
      <alignment vertical="center"/>
    </xf>
    <xf numFmtId="0" fontId="71" fillId="3" borderId="5" xfId="13" applyFont="1" applyFill="1" applyBorder="1" applyAlignment="1">
      <alignment vertical="center" wrapText="1" readingOrder="1"/>
    </xf>
    <xf numFmtId="0" fontId="17" fillId="3" borderId="0" xfId="0" applyFont="1" applyFill="1" applyAlignment="1">
      <alignment horizontal="center" vertical="center" wrapText="1"/>
    </xf>
    <xf numFmtId="0" fontId="17" fillId="3" borderId="0" xfId="0" applyFont="1" applyFill="1" applyAlignment="1">
      <alignment vertical="center" wrapText="1"/>
    </xf>
    <xf numFmtId="0" fontId="0" fillId="3" borderId="0" xfId="0" applyFill="1" applyAlignment="1">
      <alignment vertical="center"/>
    </xf>
    <xf numFmtId="0" fontId="69" fillId="3" borderId="14" xfId="13" applyFont="1" applyFill="1" applyBorder="1" applyAlignment="1">
      <alignment horizontal="center" vertical="center"/>
    </xf>
    <xf numFmtId="167" fontId="69" fillId="3" borderId="8" xfId="13" applyNumberFormat="1" applyFont="1" applyFill="1" applyBorder="1" applyAlignment="1">
      <alignment vertical="center"/>
    </xf>
    <xf numFmtId="0" fontId="71" fillId="3" borderId="15" xfId="13" applyFont="1" applyFill="1" applyBorder="1" applyAlignment="1">
      <alignment vertical="center" wrapText="1" readingOrder="1"/>
    </xf>
    <xf numFmtId="0" fontId="17" fillId="0" borderId="0" xfId="3" applyFont="1" applyBorder="1" applyAlignment="1">
      <alignment horizontal="center" vertical="center"/>
    </xf>
    <xf numFmtId="0" fontId="69" fillId="2" borderId="13" xfId="13" applyFont="1" applyFill="1" applyBorder="1" applyAlignment="1">
      <alignment horizontal="center" vertical="center"/>
    </xf>
    <xf numFmtId="167" fontId="69" fillId="2" borderId="7" xfId="13" applyNumberFormat="1" applyFont="1" applyFill="1" applyBorder="1" applyAlignment="1">
      <alignment vertical="center"/>
    </xf>
    <xf numFmtId="0" fontId="71" fillId="2" borderId="5" xfId="13" applyFont="1" applyFill="1" applyBorder="1" applyAlignment="1">
      <alignment vertical="center" wrapText="1" readingOrder="1"/>
    </xf>
    <xf numFmtId="0" fontId="48" fillId="0" borderId="0" xfId="0" applyFont="1" applyBorder="1" applyAlignment="1">
      <alignment horizontal="center" vertical="center" readingOrder="2"/>
    </xf>
    <xf numFmtId="0" fontId="50" fillId="0" borderId="0" xfId="0" applyFont="1" applyBorder="1" applyAlignment="1">
      <alignment horizontal="center" vertical="center" readingOrder="2"/>
    </xf>
    <xf numFmtId="0" fontId="56" fillId="0" borderId="0" xfId="0" applyFont="1" applyBorder="1" applyAlignment="1">
      <alignment horizontal="center" vertical="center" readingOrder="2"/>
    </xf>
    <xf numFmtId="0" fontId="57" fillId="0" borderId="0" xfId="0" applyFont="1" applyBorder="1" applyAlignment="1">
      <alignment horizontal="center" vertical="center" readingOrder="2"/>
    </xf>
    <xf numFmtId="0" fontId="73" fillId="3" borderId="13" xfId="0" applyFont="1" applyFill="1" applyBorder="1" applyAlignment="1">
      <alignment horizontal="right" vertical="center" indent="1"/>
    </xf>
    <xf numFmtId="0" fontId="66" fillId="3" borderId="5" xfId="0" applyFont="1" applyFill="1" applyBorder="1" applyAlignment="1">
      <alignment horizontal="left" vertical="center" indent="1"/>
    </xf>
    <xf numFmtId="0" fontId="73" fillId="3" borderId="14" xfId="0" applyFont="1" applyFill="1" applyBorder="1" applyAlignment="1">
      <alignment horizontal="right" vertical="center" indent="1"/>
    </xf>
    <xf numFmtId="0" fontId="66" fillId="3" borderId="15" xfId="0" applyFont="1" applyFill="1" applyBorder="1" applyAlignment="1">
      <alignment horizontal="left" vertical="center" indent="1"/>
    </xf>
    <xf numFmtId="0" fontId="52" fillId="0" borderId="0" xfId="3" applyFont="1" applyBorder="1" applyAlignment="1">
      <alignment horizontal="right" wrapText="1"/>
    </xf>
    <xf numFmtId="0" fontId="44" fillId="3" borderId="0" xfId="0" applyFont="1" applyFill="1" applyBorder="1" applyAlignment="1">
      <alignment horizontal="right" vertical="center"/>
    </xf>
    <xf numFmtId="167" fontId="109" fillId="3" borderId="13" xfId="0" applyNumberFormat="1" applyFont="1" applyFill="1" applyBorder="1" applyAlignment="1">
      <alignment vertical="center"/>
    </xf>
    <xf numFmtId="167" fontId="109" fillId="3" borderId="5" xfId="0" applyNumberFormat="1" applyFont="1" applyFill="1" applyBorder="1" applyAlignment="1">
      <alignment vertical="center"/>
    </xf>
    <xf numFmtId="0" fontId="67" fillId="3" borderId="0" xfId="0" applyFont="1" applyFill="1" applyBorder="1" applyAlignment="1">
      <alignment vertical="center"/>
    </xf>
    <xf numFmtId="0" fontId="17" fillId="2" borderId="0" xfId="0" applyFont="1" applyFill="1" applyAlignment="1">
      <alignment vertical="center" wrapText="1"/>
    </xf>
    <xf numFmtId="0" fontId="17" fillId="2" borderId="17" xfId="0" applyFont="1" applyFill="1" applyBorder="1" applyAlignment="1">
      <alignment vertical="center" wrapText="1"/>
    </xf>
    <xf numFmtId="0" fontId="44" fillId="3" borderId="1" xfId="0" applyFont="1" applyFill="1" applyBorder="1" applyAlignment="1">
      <alignment horizontal="right" vertical="center"/>
    </xf>
    <xf numFmtId="167" fontId="109" fillId="3" borderId="14" xfId="0" applyNumberFormat="1" applyFont="1" applyFill="1" applyBorder="1" applyAlignment="1">
      <alignment vertical="center"/>
    </xf>
    <xf numFmtId="167" fontId="109" fillId="3" borderId="15" xfId="0" applyNumberFormat="1" applyFont="1" applyFill="1" applyBorder="1" applyAlignment="1">
      <alignment vertical="center"/>
    </xf>
    <xf numFmtId="0" fontId="67" fillId="3" borderId="1" xfId="0" applyFont="1" applyFill="1" applyBorder="1" applyAlignment="1">
      <alignment vertical="center"/>
    </xf>
    <xf numFmtId="167" fontId="100" fillId="2" borderId="0" xfId="0" applyNumberFormat="1" applyFont="1" applyFill="1" applyAlignment="1">
      <alignment vertical="center"/>
    </xf>
    <xf numFmtId="0" fontId="68" fillId="2" borderId="1" xfId="0" applyFont="1" applyFill="1" applyBorder="1" applyAlignment="1">
      <alignment vertical="center"/>
    </xf>
    <xf numFmtId="0" fontId="80" fillId="3" borderId="13" xfId="0" applyFont="1" applyFill="1" applyBorder="1" applyAlignment="1">
      <alignment horizontal="right" vertical="center" indent="2" readingOrder="2"/>
    </xf>
    <xf numFmtId="3" fontId="92" fillId="3" borderId="7" xfId="23" applyNumberFormat="1" applyFont="1" applyFill="1" applyBorder="1" applyAlignment="1">
      <alignment vertical="center"/>
    </xf>
    <xf numFmtId="170" fontId="92" fillId="3" borderId="7" xfId="18" applyNumberFormat="1" applyFont="1" applyFill="1" applyBorder="1" applyAlignment="1">
      <alignment horizontal="center" vertical="center"/>
    </xf>
    <xf numFmtId="3" fontId="92" fillId="3" borderId="7" xfId="23" applyNumberFormat="1" applyFont="1" applyFill="1" applyBorder="1" applyAlignment="1">
      <alignment horizontal="center" vertical="center"/>
    </xf>
    <xf numFmtId="0" fontId="78" fillId="3" borderId="5" xfId="0" applyFont="1" applyFill="1" applyBorder="1" applyAlignment="1">
      <alignment horizontal="left" vertical="center" indent="2"/>
    </xf>
    <xf numFmtId="0" fontId="16" fillId="4" borderId="2" xfId="0" applyFont="1" applyFill="1" applyBorder="1" applyAlignment="1">
      <alignment horizontal="center" vertical="center" wrapText="1" readingOrder="1"/>
    </xf>
    <xf numFmtId="0" fontId="16" fillId="4" borderId="4" xfId="0" applyFont="1" applyFill="1" applyBorder="1" applyAlignment="1">
      <alignment horizontal="center" vertical="center" wrapText="1"/>
    </xf>
    <xf numFmtId="0" fontId="16" fillId="4" borderId="3" xfId="0" applyFont="1" applyFill="1" applyBorder="1" applyAlignment="1">
      <alignment horizontal="center" vertical="center" wrapText="1" readingOrder="1"/>
    </xf>
    <xf numFmtId="0" fontId="22" fillId="4" borderId="3" xfId="0" applyFont="1" applyFill="1" applyBorder="1" applyAlignment="1">
      <alignment horizontal="center" vertical="center" wrapText="1" readingOrder="1"/>
    </xf>
    <xf numFmtId="0" fontId="22" fillId="4" borderId="2" xfId="0" applyFont="1" applyFill="1" applyBorder="1" applyAlignment="1">
      <alignment horizontal="center" vertical="center" wrapText="1" readingOrder="1"/>
    </xf>
    <xf numFmtId="0" fontId="118" fillId="4" borderId="9" xfId="14" applyFont="1" applyFill="1" applyBorder="1" applyAlignment="1">
      <alignment horizontal="center" vertical="center" wrapText="1"/>
    </xf>
    <xf numFmtId="0" fontId="16" fillId="4" borderId="24" xfId="0" applyFont="1" applyFill="1" applyBorder="1" applyAlignment="1">
      <alignment horizontal="center" vertical="center" wrapText="1"/>
    </xf>
    <xf numFmtId="0" fontId="61" fillId="4" borderId="3" xfId="0" applyFont="1" applyFill="1" applyBorder="1" applyAlignment="1">
      <alignment horizontal="center" vertical="center" wrapText="1" readingOrder="2"/>
    </xf>
    <xf numFmtId="0" fontId="61" fillId="4" borderId="4" xfId="0" applyFont="1" applyFill="1" applyBorder="1" applyAlignment="1">
      <alignment horizontal="center" vertical="center"/>
    </xf>
    <xf numFmtId="0" fontId="61" fillId="4" borderId="4" xfId="0" applyFont="1" applyFill="1" applyBorder="1" applyAlignment="1">
      <alignment horizontal="center" vertical="center" wrapText="1"/>
    </xf>
    <xf numFmtId="0" fontId="61" fillId="4" borderId="2" xfId="0" applyFont="1" applyFill="1" applyBorder="1" applyAlignment="1">
      <alignment horizontal="center" vertical="center" wrapText="1"/>
    </xf>
    <xf numFmtId="0" fontId="118" fillId="4" borderId="24" xfId="14" applyFont="1" applyFill="1" applyBorder="1" applyAlignment="1">
      <alignment horizontal="center" vertical="center" wrapText="1"/>
    </xf>
    <xf numFmtId="0" fontId="118" fillId="4" borderId="24" xfId="0" applyFont="1" applyFill="1" applyBorder="1" applyAlignment="1">
      <alignment horizontal="center" vertical="center" wrapText="1"/>
    </xf>
    <xf numFmtId="0" fontId="118" fillId="4" borderId="9" xfId="14" applyFont="1" applyFill="1" applyBorder="1" applyAlignment="1">
      <alignment horizontal="center" vertical="center"/>
    </xf>
    <xf numFmtId="0" fontId="119" fillId="4" borderId="9" xfId="14" applyFont="1" applyFill="1" applyBorder="1" applyAlignment="1">
      <alignment horizontal="center" vertical="center" wrapText="1"/>
    </xf>
    <xf numFmtId="0" fontId="118" fillId="5" borderId="3" xfId="0" applyFont="1" applyFill="1" applyBorder="1" applyAlignment="1">
      <alignment horizontal="center" vertical="center"/>
    </xf>
    <xf numFmtId="0" fontId="118" fillId="4" borderId="4" xfId="0" applyFont="1" applyFill="1" applyBorder="1" applyAlignment="1">
      <alignment horizontal="center" vertical="center" wrapText="1"/>
    </xf>
    <xf numFmtId="0" fontId="119" fillId="4" borderId="2" xfId="0" applyFont="1" applyFill="1" applyBorder="1" applyAlignment="1">
      <alignment horizontal="center" vertical="center"/>
    </xf>
    <xf numFmtId="0" fontId="118" fillId="4" borderId="26" xfId="0" applyFont="1" applyFill="1" applyBorder="1" applyAlignment="1">
      <alignment horizontal="center" vertical="center" wrapText="1"/>
    </xf>
    <xf numFmtId="0" fontId="118" fillId="4" borderId="27" xfId="0" applyFont="1" applyFill="1" applyBorder="1" applyAlignment="1">
      <alignment horizontal="center" vertical="center" wrapText="1"/>
    </xf>
    <xf numFmtId="0" fontId="16" fillId="4" borderId="22" xfId="0" applyFont="1" applyFill="1" applyBorder="1" applyAlignment="1">
      <alignment horizontal="center" vertical="center" wrapText="1" readingOrder="1"/>
    </xf>
    <xf numFmtId="0" fontId="16" fillId="4" borderId="25" xfId="0" applyFont="1" applyFill="1" applyBorder="1" applyAlignment="1">
      <alignment horizontal="center" vertical="center" wrapText="1" readingOrder="1"/>
    </xf>
    <xf numFmtId="0" fontId="61" fillId="4" borderId="24" xfId="0" applyFont="1" applyFill="1" applyBorder="1" applyAlignment="1">
      <alignment horizontal="center" vertical="center" wrapText="1" readingOrder="2"/>
    </xf>
    <xf numFmtId="0" fontId="118" fillId="2" borderId="17" xfId="0" applyFont="1" applyFill="1" applyBorder="1" applyAlignment="1">
      <alignment vertical="center"/>
    </xf>
    <xf numFmtId="0" fontId="118" fillId="2" borderId="0" xfId="0" applyFont="1" applyFill="1" applyBorder="1" applyAlignment="1">
      <alignment vertical="center"/>
    </xf>
    <xf numFmtId="167" fontId="69" fillId="0" borderId="5" xfId="14" applyNumberFormat="1" applyFont="1" applyFill="1" applyBorder="1" applyAlignment="1">
      <alignment vertical="center"/>
    </xf>
    <xf numFmtId="167" fontId="69" fillId="3" borderId="5" xfId="14" applyNumberFormat="1" applyFont="1" applyFill="1" applyBorder="1" applyAlignment="1">
      <alignment vertical="center"/>
    </xf>
    <xf numFmtId="167" fontId="71" fillId="0" borderId="5" xfId="14" applyNumberFormat="1" applyFont="1" applyFill="1" applyBorder="1" applyAlignment="1">
      <alignment vertical="center"/>
    </xf>
    <xf numFmtId="167" fontId="69" fillId="2" borderId="7" xfId="18" applyNumberFormat="1" applyFont="1" applyFill="1" applyBorder="1" applyAlignment="1">
      <alignment vertical="center"/>
    </xf>
    <xf numFmtId="167" fontId="69" fillId="3" borderId="7" xfId="18" applyNumberFormat="1" applyFont="1" applyFill="1" applyBorder="1" applyAlignment="1">
      <alignment vertical="center"/>
    </xf>
    <xf numFmtId="167" fontId="14" fillId="0" borderId="0" xfId="18" applyNumberFormat="1" applyFont="1" applyAlignment="1">
      <alignment vertical="center" wrapText="1"/>
    </xf>
    <xf numFmtId="167" fontId="14" fillId="0" borderId="0" xfId="0" applyNumberFormat="1" applyFont="1" applyAlignment="1">
      <alignment vertical="center" wrapText="1"/>
    </xf>
    <xf numFmtId="167" fontId="88" fillId="0" borderId="0" xfId="0" applyNumberFormat="1" applyFont="1"/>
    <xf numFmtId="0" fontId="122" fillId="0" borderId="0" xfId="0" applyFont="1" applyAlignment="1">
      <alignment horizontal="right"/>
    </xf>
    <xf numFmtId="0" fontId="52" fillId="0" borderId="0" xfId="3" applyFont="1" applyBorder="1" applyAlignment="1">
      <alignment readingOrder="2"/>
    </xf>
    <xf numFmtId="0" fontId="69" fillId="0" borderId="11" xfId="13" applyFont="1" applyBorder="1" applyAlignment="1">
      <alignment horizontal="center" vertical="center"/>
    </xf>
    <xf numFmtId="167" fontId="69" fillId="0" borderId="6" xfId="13" applyNumberFormat="1" applyFont="1" applyBorder="1" applyAlignment="1">
      <alignment vertical="center"/>
    </xf>
    <xf numFmtId="0" fontId="71" fillId="3" borderId="5" xfId="13" applyFont="1" applyFill="1" applyBorder="1" applyAlignment="1">
      <alignment horizontal="left" vertical="center" wrapText="1" readingOrder="1"/>
    </xf>
    <xf numFmtId="0" fontId="71" fillId="0" borderId="5" xfId="13" applyFont="1" applyBorder="1" applyAlignment="1">
      <alignment horizontal="left" vertical="center" wrapText="1" readingOrder="1"/>
    </xf>
    <xf numFmtId="0" fontId="71" fillId="3" borderId="15" xfId="13" applyFont="1" applyFill="1" applyBorder="1" applyAlignment="1">
      <alignment horizontal="left" vertical="center" wrapText="1" readingOrder="1"/>
    </xf>
    <xf numFmtId="0" fontId="71" fillId="0" borderId="12" xfId="13" applyFont="1" applyBorder="1" applyAlignment="1">
      <alignment horizontal="left" vertical="center" wrapText="1" readingOrder="1"/>
    </xf>
    <xf numFmtId="0" fontId="71" fillId="0" borderId="12" xfId="13" applyFont="1" applyBorder="1" applyAlignment="1">
      <alignment vertical="center" wrapText="1" readingOrder="1"/>
    </xf>
    <xf numFmtId="167" fontId="17" fillId="0" borderId="0" xfId="18" applyNumberFormat="1" applyFont="1" applyAlignment="1">
      <alignment vertical="center" wrapText="1"/>
    </xf>
    <xf numFmtId="0" fontId="12" fillId="0" borderId="0" xfId="0" applyFont="1" applyAlignment="1">
      <alignment horizontal="center" vertical="center" wrapText="1"/>
    </xf>
    <xf numFmtId="0" fontId="9" fillId="0" borderId="0" xfId="0" applyFont="1" applyAlignment="1">
      <alignment horizontal="center" vertical="center" wrapText="1"/>
    </xf>
    <xf numFmtId="0" fontId="118" fillId="4" borderId="4" xfId="14" applyFont="1" applyFill="1" applyBorder="1" applyAlignment="1">
      <alignment horizontal="center" vertical="center"/>
    </xf>
    <xf numFmtId="0" fontId="119" fillId="4" borderId="2" xfId="14" applyFont="1" applyFill="1" applyBorder="1" applyAlignment="1">
      <alignment horizontal="center" vertical="center" wrapText="1"/>
    </xf>
    <xf numFmtId="0" fontId="83" fillId="3" borderId="5" xfId="0" applyFont="1" applyFill="1" applyBorder="1" applyAlignment="1">
      <alignment horizontal="center" vertical="center"/>
    </xf>
    <xf numFmtId="0" fontId="83" fillId="2" borderId="5" xfId="0" applyFont="1" applyFill="1" applyBorder="1" applyAlignment="1">
      <alignment horizontal="center" vertical="center"/>
    </xf>
    <xf numFmtId="0" fontId="83" fillId="2" borderId="15" xfId="0" applyFont="1" applyFill="1" applyBorder="1" applyAlignment="1">
      <alignment horizontal="center" vertical="center"/>
    </xf>
    <xf numFmtId="167" fontId="88" fillId="0" borderId="0" xfId="0" applyNumberFormat="1" applyFont="1" applyBorder="1" applyAlignment="1">
      <alignment vertical="top"/>
    </xf>
    <xf numFmtId="49" fontId="61" fillId="2" borderId="6" xfId="18" applyNumberFormat="1" applyFont="1" applyFill="1" applyBorder="1" applyAlignment="1">
      <alignment horizontal="right" vertical="center" indent="1"/>
    </xf>
    <xf numFmtId="49" fontId="70" fillId="3" borderId="7" xfId="18" applyNumberFormat="1" applyFont="1" applyFill="1" applyBorder="1" applyAlignment="1">
      <alignment horizontal="right" vertical="center" indent="1"/>
    </xf>
    <xf numFmtId="49" fontId="70" fillId="2" borderId="7" xfId="18" applyNumberFormat="1" applyFont="1" applyFill="1" applyBorder="1" applyAlignment="1">
      <alignment horizontal="right" vertical="center" indent="1"/>
    </xf>
    <xf numFmtId="49" fontId="70" fillId="2" borderId="8" xfId="18" applyNumberFormat="1" applyFont="1" applyFill="1" applyBorder="1" applyAlignment="1">
      <alignment horizontal="right" vertical="center" indent="1"/>
    </xf>
    <xf numFmtId="0" fontId="75" fillId="0" borderId="7" xfId="13" applyFont="1" applyBorder="1" applyAlignment="1">
      <alignment horizontal="right" vertical="center" wrapText="1" readingOrder="2"/>
    </xf>
    <xf numFmtId="0" fontId="75" fillId="3" borderId="7" xfId="13" applyFont="1" applyFill="1" applyBorder="1" applyAlignment="1">
      <alignment horizontal="right" vertical="center" wrapText="1" readingOrder="2"/>
    </xf>
    <xf numFmtId="0" fontId="75" fillId="3" borderId="8" xfId="13" applyFont="1" applyFill="1" applyBorder="1" applyAlignment="1">
      <alignment horizontal="right" vertical="center" wrapText="1" readingOrder="2"/>
    </xf>
    <xf numFmtId="0" fontId="75" fillId="0" borderId="7" xfId="13" applyFont="1" applyBorder="1" applyAlignment="1">
      <alignment horizontal="right" vertical="center" wrapText="1"/>
    </xf>
    <xf numFmtId="0" fontId="75" fillId="3" borderId="7" xfId="13" applyFont="1" applyFill="1" applyBorder="1" applyAlignment="1">
      <alignment horizontal="right" vertical="center" wrapText="1"/>
    </xf>
    <xf numFmtId="0" fontId="75" fillId="3" borderId="8" xfId="13" applyFont="1" applyFill="1" applyBorder="1" applyAlignment="1">
      <alignment horizontal="right" vertical="center" wrapText="1"/>
    </xf>
    <xf numFmtId="0" fontId="75" fillId="0" borderId="6" xfId="13" applyFont="1" applyBorder="1" applyAlignment="1">
      <alignment horizontal="right" vertical="center" wrapText="1"/>
    </xf>
    <xf numFmtId="0" fontId="75" fillId="2" borderId="7" xfId="13" applyFont="1" applyFill="1" applyBorder="1" applyAlignment="1">
      <alignment horizontal="right" vertical="center" wrapText="1"/>
    </xf>
    <xf numFmtId="0" fontId="75" fillId="0" borderId="6" xfId="13" applyFont="1" applyBorder="1" applyAlignment="1">
      <alignment horizontal="right" vertical="center" wrapText="1" readingOrder="2"/>
    </xf>
    <xf numFmtId="0" fontId="118" fillId="4" borderId="4" xfId="14" applyFont="1" applyFill="1" applyBorder="1" applyAlignment="1">
      <alignment horizontal="center" vertical="center" wrapText="1"/>
    </xf>
    <xf numFmtId="0" fontId="69" fillId="0" borderId="14" xfId="13" applyFont="1" applyBorder="1" applyAlignment="1">
      <alignment horizontal="center" vertical="center"/>
    </xf>
    <xf numFmtId="0" fontId="44" fillId="0" borderId="0" xfId="0" applyFont="1" applyAlignment="1">
      <alignment horizontal="center" vertical="center"/>
    </xf>
    <xf numFmtId="167" fontId="124" fillId="0" borderId="0" xfId="0" applyNumberFormat="1" applyFont="1" applyAlignment="1">
      <alignment vertical="center" wrapText="1"/>
    </xf>
    <xf numFmtId="167" fontId="123" fillId="0" borderId="10" xfId="0" applyNumberFormat="1" applyFont="1" applyBorder="1" applyAlignment="1">
      <alignment vertical="center" wrapText="1"/>
    </xf>
    <xf numFmtId="167" fontId="124" fillId="0" borderId="0" xfId="0" applyNumberFormat="1" applyFont="1" applyBorder="1" applyAlignment="1">
      <alignment vertical="center" wrapText="1"/>
    </xf>
    <xf numFmtId="167" fontId="123" fillId="0" borderId="0" xfId="0" applyNumberFormat="1" applyFont="1" applyBorder="1" applyAlignment="1">
      <alignment vertical="center" wrapText="1"/>
    </xf>
    <xf numFmtId="0" fontId="23" fillId="0" borderId="29" xfId="0" applyFont="1" applyBorder="1" applyAlignment="1">
      <alignment horizontal="center" vertical="center" wrapText="1"/>
    </xf>
    <xf numFmtId="0" fontId="128" fillId="0" borderId="0" xfId="0" applyFont="1"/>
    <xf numFmtId="3" fontId="0" fillId="0" borderId="33" xfId="0" applyNumberFormat="1" applyBorder="1" applyAlignment="1">
      <alignment horizontal="center"/>
    </xf>
    <xf numFmtId="3" fontId="0" fillId="0" borderId="41" xfId="0" applyNumberFormat="1" applyBorder="1" applyAlignment="1">
      <alignment horizontal="center"/>
    </xf>
    <xf numFmtId="3" fontId="0" fillId="0" borderId="42" xfId="0" applyNumberFormat="1" applyBorder="1" applyAlignment="1">
      <alignment horizontal="center"/>
    </xf>
    <xf numFmtId="0" fontId="0" fillId="0" borderId="39" xfId="0" applyBorder="1" applyAlignment="1">
      <alignment horizontal="center" wrapText="1"/>
    </xf>
    <xf numFmtId="0" fontId="76" fillId="0" borderId="0" xfId="0" applyFont="1" applyAlignment="1"/>
    <xf numFmtId="3" fontId="0" fillId="0" borderId="31" xfId="0" applyNumberFormat="1" applyBorder="1" applyAlignment="1">
      <alignment horizontal="center"/>
    </xf>
    <xf numFmtId="170" fontId="17" fillId="0" borderId="19" xfId="18" applyNumberFormat="1" applyFont="1" applyBorder="1" applyAlignment="1">
      <alignment horizontal="center" vertical="center" wrapText="1"/>
    </xf>
    <xf numFmtId="167" fontId="123" fillId="0" borderId="28" xfId="0" applyNumberFormat="1" applyFont="1" applyBorder="1" applyAlignment="1">
      <alignment horizontal="center" vertical="center" wrapText="1"/>
    </xf>
    <xf numFmtId="0" fontId="9" fillId="0" borderId="0" xfId="0" applyFont="1" applyAlignment="1">
      <alignment vertical="center" readingOrder="2"/>
    </xf>
    <xf numFmtId="0" fontId="86" fillId="0" borderId="29" xfId="0" applyFont="1" applyBorder="1" applyAlignment="1">
      <alignment horizontal="center" vertical="center" wrapText="1"/>
    </xf>
    <xf numFmtId="3" fontId="123" fillId="0" borderId="0" xfId="0" applyNumberFormat="1" applyFont="1"/>
    <xf numFmtId="0" fontId="16" fillId="0" borderId="0" xfId="0" applyFont="1" applyAlignment="1">
      <alignment vertical="center"/>
    </xf>
    <xf numFmtId="170" fontId="87" fillId="2" borderId="20" xfId="18" applyNumberFormat="1" applyFont="1" applyFill="1" applyBorder="1" applyAlignment="1">
      <alignment horizontal="center" vertical="center"/>
    </xf>
    <xf numFmtId="0" fontId="125" fillId="0" borderId="0" xfId="0" applyFont="1" applyAlignment="1">
      <alignment vertical="center" wrapText="1"/>
    </xf>
    <xf numFmtId="167" fontId="87" fillId="2" borderId="35" xfId="0" applyNumberFormat="1" applyFont="1" applyFill="1" applyBorder="1" applyAlignment="1">
      <alignment vertical="center"/>
    </xf>
    <xf numFmtId="0" fontId="0" fillId="0" borderId="37" xfId="0" applyBorder="1" applyAlignment="1">
      <alignment horizontal="center" wrapText="1"/>
    </xf>
    <xf numFmtId="167" fontId="87" fillId="2" borderId="33" xfId="0" applyNumberFormat="1" applyFont="1" applyFill="1" applyBorder="1" applyAlignment="1">
      <alignment vertical="center"/>
    </xf>
    <xf numFmtId="0" fontId="0" fillId="0" borderId="38" xfId="0" applyBorder="1" applyAlignment="1">
      <alignment horizontal="center" wrapText="1"/>
    </xf>
    <xf numFmtId="167" fontId="127" fillId="2" borderId="36" xfId="0" applyNumberFormat="1" applyFont="1" applyFill="1" applyBorder="1" applyAlignment="1">
      <alignment horizontal="center" vertical="center"/>
    </xf>
    <xf numFmtId="0" fontId="17" fillId="0" borderId="34" xfId="0" applyFont="1" applyBorder="1" applyAlignment="1">
      <alignment vertical="center" wrapText="1"/>
    </xf>
    <xf numFmtId="0" fontId="17" fillId="0" borderId="32" xfId="0" applyFont="1" applyBorder="1" applyAlignment="1">
      <alignment vertical="center" wrapText="1"/>
    </xf>
    <xf numFmtId="170" fontId="87" fillId="2" borderId="18" xfId="18" applyNumberFormat="1" applyFont="1" applyFill="1" applyBorder="1" applyAlignment="1">
      <alignment horizontal="center" vertical="center"/>
    </xf>
    <xf numFmtId="167" fontId="126" fillId="0" borderId="0" xfId="0" applyNumberFormat="1" applyFont="1" applyAlignment="1">
      <alignment vertical="center"/>
    </xf>
    <xf numFmtId="167" fontId="87" fillId="2" borderId="31" xfId="0" applyNumberFormat="1" applyFont="1" applyFill="1" applyBorder="1" applyAlignment="1">
      <alignment vertical="center"/>
    </xf>
    <xf numFmtId="0" fontId="17" fillId="0" borderId="30" xfId="0" applyFont="1" applyBorder="1" applyAlignment="1">
      <alignment vertical="center" wrapText="1"/>
    </xf>
    <xf numFmtId="3" fontId="0" fillId="0" borderId="32" xfId="0" applyNumberFormat="1" applyBorder="1" applyAlignment="1">
      <alignment horizontal="center"/>
    </xf>
    <xf numFmtId="0" fontId="0" fillId="0" borderId="40" xfId="0" applyBorder="1" applyAlignment="1">
      <alignment horizontal="center"/>
    </xf>
    <xf numFmtId="3" fontId="0" fillId="0" borderId="30" xfId="0" applyNumberFormat="1" applyBorder="1" applyAlignment="1">
      <alignment horizontal="center"/>
    </xf>
    <xf numFmtId="0" fontId="123" fillId="0" borderId="0" xfId="0" applyFont="1"/>
    <xf numFmtId="0" fontId="0" fillId="0" borderId="0" xfId="0"/>
    <xf numFmtId="0" fontId="91" fillId="0" borderId="0" xfId="0" applyFont="1" applyBorder="1"/>
    <xf numFmtId="0" fontId="90" fillId="0" borderId="0" xfId="0" applyFont="1" applyBorder="1"/>
    <xf numFmtId="0" fontId="68" fillId="0" borderId="0" xfId="0" applyFont="1" applyBorder="1" applyAlignment="1"/>
    <xf numFmtId="0" fontId="0" fillId="0" borderId="0" xfId="0"/>
    <xf numFmtId="0" fontId="58" fillId="0" borderId="0" xfId="0" applyFont="1" applyAlignment="1">
      <alignment horizontal="right" vertical="top" wrapText="1" readingOrder="2"/>
    </xf>
    <xf numFmtId="167" fontId="17" fillId="0" borderId="0" xfId="0" applyNumberFormat="1" applyFont="1" applyAlignment="1">
      <alignment vertical="center" wrapText="1"/>
    </xf>
    <xf numFmtId="0" fontId="72" fillId="0" borderId="0" xfId="0" applyFont="1" applyAlignment="1">
      <alignment vertical="top" wrapText="1" readingOrder="1"/>
    </xf>
    <xf numFmtId="167" fontId="0" fillId="0" borderId="0" xfId="0" applyNumberFormat="1" applyAlignment="1">
      <alignment vertical="center"/>
    </xf>
    <xf numFmtId="170" fontId="0" fillId="0" borderId="0" xfId="18" applyNumberFormat="1" applyFont="1"/>
    <xf numFmtId="0" fontId="91" fillId="0" borderId="0" xfId="0" applyFont="1" applyBorder="1"/>
    <xf numFmtId="0" fontId="90" fillId="0" borderId="0" xfId="0" applyFont="1" applyBorder="1"/>
    <xf numFmtId="0" fontId="68" fillId="0" borderId="0" xfId="0" applyFont="1" applyBorder="1" applyAlignment="1"/>
    <xf numFmtId="0" fontId="52" fillId="0" borderId="0" xfId="3" applyFont="1" applyBorder="1" applyAlignment="1">
      <alignment wrapText="1"/>
    </xf>
    <xf numFmtId="0" fontId="17" fillId="0" borderId="0" xfId="3" applyFont="1" applyAlignment="1">
      <alignment horizontal="center" vertical="center"/>
    </xf>
    <xf numFmtId="0" fontId="68" fillId="0" borderId="0" xfId="0" applyFont="1" applyAlignment="1">
      <alignment horizontal="center" vertical="center"/>
    </xf>
    <xf numFmtId="0" fontId="1" fillId="0" borderId="0" xfId="10062" applyAlignment="1">
      <alignment horizontal="left"/>
    </xf>
    <xf numFmtId="172" fontId="1" fillId="0" borderId="0" xfId="10061" applyNumberFormat="1" applyFont="1"/>
    <xf numFmtId="0" fontId="1" fillId="0" borderId="0" xfId="10063" applyAlignment="1">
      <alignment horizontal="left"/>
    </xf>
    <xf numFmtId="172" fontId="1" fillId="0" borderId="0" xfId="10061" applyNumberFormat="1" applyFont="1"/>
    <xf numFmtId="43" fontId="0" fillId="0" borderId="0" xfId="0" applyNumberFormat="1"/>
    <xf numFmtId="170" fontId="1" fillId="0" borderId="0" xfId="18" applyNumberFormat="1" applyFont="1" applyAlignment="1">
      <alignment horizontal="left"/>
    </xf>
    <xf numFmtId="0" fontId="0" fillId="0" borderId="43" xfId="0" applyBorder="1" applyAlignment="1">
      <alignment horizontal="center" readingOrder="1"/>
    </xf>
    <xf numFmtId="0" fontId="0" fillId="0" borderId="44" xfId="0" applyBorder="1" applyAlignment="1">
      <alignment horizontal="center" readingOrder="1"/>
    </xf>
    <xf numFmtId="0" fontId="0" fillId="0" borderId="45" xfId="0" applyBorder="1" applyAlignment="1">
      <alignment horizontal="center" readingOrder="1"/>
    </xf>
    <xf numFmtId="167" fontId="0" fillId="0" borderId="0" xfId="0" applyNumberFormat="1"/>
    <xf numFmtId="43" fontId="0" fillId="0" borderId="0" xfId="18" applyNumberFormat="1" applyFont="1"/>
    <xf numFmtId="167" fontId="129" fillId="2" borderId="0" xfId="0" applyNumberFormat="1" applyFont="1" applyFill="1" applyAlignment="1">
      <alignment vertical="center" wrapText="1"/>
    </xf>
    <xf numFmtId="167" fontId="72" fillId="0" borderId="0" xfId="18" applyNumberFormat="1" applyFont="1"/>
    <xf numFmtId="167" fontId="124" fillId="0" borderId="0" xfId="18" applyNumberFormat="1" applyFont="1" applyAlignment="1">
      <alignment vertical="center" wrapText="1"/>
    </xf>
    <xf numFmtId="174" fontId="1" fillId="0" borderId="0" xfId="18300" applyNumberFormat="1" applyFont="1"/>
    <xf numFmtId="174" fontId="1" fillId="0" borderId="0" xfId="18300" applyNumberFormat="1" applyFont="1"/>
    <xf numFmtId="167" fontId="130" fillId="0" borderId="0" xfId="0" applyNumberFormat="1" applyFont="1" applyAlignment="1">
      <alignment vertical="center" wrapText="1"/>
    </xf>
    <xf numFmtId="167" fontId="131" fillId="0" borderId="0" xfId="0" applyNumberFormat="1" applyFont="1" applyAlignment="1">
      <alignment vertical="center" wrapText="1"/>
    </xf>
    <xf numFmtId="170" fontId="0" fillId="0" borderId="0" xfId="18" applyNumberFormat="1" applyFont="1" applyAlignment="1">
      <alignment horizontal="center" vertical="center"/>
    </xf>
    <xf numFmtId="3" fontId="70" fillId="2" borderId="6" xfId="0" applyNumberFormat="1" applyFont="1" applyFill="1" applyBorder="1" applyAlignment="1">
      <alignment horizontal="center" vertical="center"/>
    </xf>
    <xf numFmtId="170" fontId="70" fillId="2" borderId="6" xfId="18" applyNumberFormat="1" applyFont="1" applyFill="1" applyBorder="1" applyAlignment="1">
      <alignment horizontal="center" vertical="center"/>
    </xf>
    <xf numFmtId="3" fontId="70" fillId="3" borderId="7" xfId="0" applyNumberFormat="1" applyFont="1" applyFill="1" applyBorder="1" applyAlignment="1">
      <alignment horizontal="center" vertical="center"/>
    </xf>
    <xf numFmtId="49" fontId="70" fillId="3" borderId="7" xfId="18" applyNumberFormat="1" applyFont="1" applyFill="1" applyBorder="1" applyAlignment="1">
      <alignment horizontal="center" vertical="center"/>
    </xf>
    <xf numFmtId="3" fontId="70" fillId="2" borderId="7" xfId="0" applyNumberFormat="1" applyFont="1" applyFill="1" applyBorder="1" applyAlignment="1">
      <alignment horizontal="center" vertical="center"/>
    </xf>
    <xf numFmtId="49" fontId="70" fillId="2" borderId="7" xfId="18" applyNumberFormat="1" applyFont="1" applyFill="1" applyBorder="1" applyAlignment="1">
      <alignment horizontal="center" vertical="center"/>
    </xf>
    <xf numFmtId="3" fontId="70" fillId="2" borderId="8" xfId="0" applyNumberFormat="1" applyFont="1" applyFill="1" applyBorder="1" applyAlignment="1">
      <alignment horizontal="center" vertical="center"/>
    </xf>
    <xf numFmtId="49" fontId="70" fillId="2" borderId="8" xfId="18" applyNumberFormat="1" applyFont="1" applyFill="1" applyBorder="1" applyAlignment="1">
      <alignment horizontal="center" vertical="center"/>
    </xf>
    <xf numFmtId="167" fontId="92" fillId="2" borderId="8" xfId="18" applyNumberFormat="1" applyFont="1" applyFill="1" applyBorder="1" applyAlignment="1">
      <alignment vertical="center"/>
    </xf>
    <xf numFmtId="0" fontId="14" fillId="2" borderId="0" xfId="41" applyFill="1" applyBorder="1" applyAlignment="1">
      <alignment horizontal="center"/>
    </xf>
    <xf numFmtId="0" fontId="54" fillId="0" borderId="0" xfId="16" applyFont="1" applyAlignment="1">
      <alignment horizontal="center" vertical="center" wrapText="1" readingOrder="2"/>
    </xf>
    <xf numFmtId="0" fontId="58" fillId="0" borderId="0" xfId="0" applyFont="1" applyAlignment="1">
      <alignment horizontal="right" vertical="top" wrapText="1" readingOrder="2"/>
    </xf>
    <xf numFmtId="0" fontId="14" fillId="0" borderId="0" xfId="0" applyFont="1" applyAlignment="1">
      <alignment horizontal="left" vertical="top" wrapText="1"/>
    </xf>
    <xf numFmtId="0" fontId="16" fillId="0" borderId="0" xfId="0" applyFont="1" applyAlignment="1">
      <alignment horizontal="left" vertical="top" wrapText="1"/>
    </xf>
    <xf numFmtId="0" fontId="59" fillId="0" borderId="0" xfId="0" applyFont="1" applyAlignment="1">
      <alignment horizontal="right" vertical="top" wrapText="1" readingOrder="2"/>
    </xf>
    <xf numFmtId="0" fontId="62" fillId="0" borderId="0" xfId="0" applyFont="1" applyAlignment="1">
      <alignment horizontal="left" vertical="top" wrapText="1"/>
    </xf>
    <xf numFmtId="0" fontId="16" fillId="4" borderId="22" xfId="0" applyFont="1" applyFill="1" applyBorder="1" applyAlignment="1">
      <alignment horizontal="center" vertical="center" wrapText="1" readingOrder="2"/>
    </xf>
    <xf numFmtId="0" fontId="16" fillId="4" borderId="21" xfId="0" applyFont="1" applyFill="1" applyBorder="1" applyAlignment="1">
      <alignment horizontal="center" vertical="center" wrapText="1" readingOrder="2"/>
    </xf>
    <xf numFmtId="0" fontId="12" fillId="0" borderId="0" xfId="0" applyFont="1" applyAlignment="1">
      <alignment horizontal="center" vertical="center" readingOrder="2"/>
    </xf>
    <xf numFmtId="0" fontId="9" fillId="0" borderId="0" xfId="0" applyFont="1" applyAlignment="1">
      <alignment horizontal="center" vertical="center"/>
    </xf>
    <xf numFmtId="0" fontId="22" fillId="4" borderId="2"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6" fillId="0" borderId="0" xfId="0" applyFont="1" applyAlignment="1">
      <alignment horizontal="center" vertical="center"/>
    </xf>
    <xf numFmtId="0" fontId="9" fillId="0" borderId="0" xfId="0" applyFont="1" applyAlignment="1">
      <alignment horizontal="center" vertical="center" readingOrder="2"/>
    </xf>
    <xf numFmtId="0" fontId="68" fillId="0" borderId="0" xfId="0" applyFont="1" applyAlignment="1">
      <alignment horizontal="center"/>
    </xf>
    <xf numFmtId="0" fontId="76" fillId="0" borderId="0" xfId="0" applyFont="1" applyAlignment="1">
      <alignment horizontal="center"/>
    </xf>
    <xf numFmtId="0" fontId="94" fillId="0" borderId="0" xfId="0" applyFont="1" applyAlignment="1">
      <alignment horizontal="center" vertical="center" readingOrder="2"/>
    </xf>
    <xf numFmtId="0" fontId="68" fillId="0" borderId="0" xfId="0" applyFont="1" applyAlignment="1">
      <alignment horizontal="center" vertical="center"/>
    </xf>
    <xf numFmtId="0" fontId="93" fillId="0" borderId="0" xfId="0" applyFont="1" applyAlignment="1">
      <alignment horizontal="center" vertical="center"/>
    </xf>
    <xf numFmtId="0" fontId="69" fillId="2" borderId="17" xfId="14" applyFont="1" applyFill="1" applyBorder="1" applyAlignment="1">
      <alignment horizontal="center" vertical="center"/>
    </xf>
    <xf numFmtId="0" fontId="12" fillId="0" borderId="0" xfId="0" applyFont="1" applyAlignment="1">
      <alignment horizontal="center" vertical="center" wrapText="1"/>
    </xf>
    <xf numFmtId="0" fontId="9" fillId="0" borderId="0" xfId="0" applyFont="1" applyAlignment="1">
      <alignment horizontal="center" vertical="center" wrapText="1"/>
    </xf>
    <xf numFmtId="0" fontId="68" fillId="0" borderId="0" xfId="14" applyFont="1" applyAlignment="1">
      <alignment horizontal="center" vertical="center" wrapText="1"/>
    </xf>
    <xf numFmtId="0" fontId="118" fillId="4" borderId="3" xfId="14" applyFont="1" applyFill="1" applyBorder="1" applyAlignment="1">
      <alignment horizontal="center" vertical="center" wrapText="1"/>
    </xf>
    <xf numFmtId="0" fontId="118" fillId="4" borderId="3" xfId="14" applyFont="1" applyFill="1" applyBorder="1" applyAlignment="1">
      <alignment horizontal="center" vertical="center"/>
    </xf>
    <xf numFmtId="0" fontId="118" fillId="4" borderId="4" xfId="14" applyFont="1" applyFill="1" applyBorder="1" applyAlignment="1">
      <alignment horizontal="center" vertical="center"/>
    </xf>
    <xf numFmtId="0" fontId="118" fillId="4" borderId="25" xfId="14" applyFont="1" applyFill="1" applyBorder="1" applyAlignment="1">
      <alignment horizontal="center" vertical="center"/>
    </xf>
    <xf numFmtId="0" fontId="119" fillId="4" borderId="2" xfId="14" applyFont="1" applyFill="1" applyBorder="1" applyAlignment="1">
      <alignment horizontal="center" vertical="center" wrapText="1"/>
    </xf>
    <xf numFmtId="0" fontId="119" fillId="4" borderId="2" xfId="14" applyFont="1" applyFill="1" applyBorder="1" applyAlignment="1">
      <alignment horizontal="center" vertical="center"/>
    </xf>
    <xf numFmtId="0" fontId="12" fillId="0" borderId="0" xfId="0" applyFont="1" applyAlignment="1">
      <alignment horizontal="center" vertical="center" wrapText="1" readingOrder="2"/>
    </xf>
    <xf numFmtId="0" fontId="68" fillId="0" borderId="0" xfId="14" applyFont="1" applyAlignment="1">
      <alignment horizontal="center" wrapText="1"/>
    </xf>
    <xf numFmtId="0" fontId="107" fillId="0" borderId="0" xfId="14" applyFont="1" applyAlignment="1">
      <alignment horizontal="center" wrapText="1"/>
    </xf>
    <xf numFmtId="0" fontId="44" fillId="0" borderId="0" xfId="0" applyFont="1" applyBorder="1" applyAlignment="1">
      <alignment horizontal="center" vertical="top"/>
    </xf>
    <xf numFmtId="0" fontId="118" fillId="4" borderId="11" xfId="0" applyFont="1" applyFill="1" applyBorder="1" applyAlignment="1">
      <alignment horizontal="center" vertical="center"/>
    </xf>
    <xf numFmtId="0" fontId="118" fillId="4" borderId="14" xfId="0" applyFont="1" applyFill="1" applyBorder="1" applyAlignment="1">
      <alignment horizontal="center" vertical="center"/>
    </xf>
    <xf numFmtId="0" fontId="118" fillId="4" borderId="25" xfId="0" applyFont="1" applyFill="1" applyBorder="1" applyAlignment="1">
      <alignment horizontal="center" vertical="center"/>
    </xf>
    <xf numFmtId="0" fontId="119" fillId="4" borderId="12" xfId="0" applyFont="1" applyFill="1" applyBorder="1" applyAlignment="1">
      <alignment horizontal="center" vertical="center"/>
    </xf>
    <xf numFmtId="0" fontId="119" fillId="4" borderId="15" xfId="0" applyFont="1" applyFill="1" applyBorder="1" applyAlignment="1">
      <alignment horizontal="center" vertical="center"/>
    </xf>
    <xf numFmtId="0" fontId="76" fillId="0" borderId="0" xfId="0" applyFont="1" applyAlignment="1">
      <alignment horizontal="center" vertical="center" readingOrder="2"/>
    </xf>
    <xf numFmtId="0" fontId="68" fillId="0" borderId="10" xfId="0" applyFont="1" applyBorder="1" applyAlignment="1">
      <alignment horizontal="center" vertical="center"/>
    </xf>
    <xf numFmtId="0" fontId="12" fillId="0" borderId="0" xfId="0" applyFont="1" applyAlignment="1">
      <alignment horizontal="center" wrapText="1"/>
    </xf>
    <xf numFmtId="0" fontId="69" fillId="2" borderId="10" xfId="14" applyFont="1" applyFill="1" applyBorder="1" applyAlignment="1">
      <alignment horizontal="center" vertical="center"/>
    </xf>
    <xf numFmtId="0" fontId="44" fillId="0" borderId="1" xfId="0" applyFont="1" applyBorder="1" applyAlignment="1">
      <alignment horizontal="center" vertical="top"/>
    </xf>
    <xf numFmtId="0" fontId="68" fillId="0" borderId="0" xfId="0" applyFont="1" applyBorder="1" applyAlignment="1">
      <alignment horizontal="center" vertical="center"/>
    </xf>
    <xf numFmtId="165" fontId="44" fillId="0" borderId="0" xfId="17" applyFont="1" applyBorder="1" applyAlignment="1">
      <alignment horizontal="center" vertical="top"/>
    </xf>
    <xf numFmtId="0" fontId="17" fillId="0" borderId="17" xfId="0" applyFont="1" applyBorder="1" applyAlignment="1">
      <alignment horizontal="center" vertical="center" wrapText="1"/>
    </xf>
    <xf numFmtId="0" fontId="76" fillId="0" borderId="0" xfId="0" applyFont="1" applyAlignment="1">
      <alignment horizontal="center" vertical="center"/>
    </xf>
    <xf numFmtId="0" fontId="118" fillId="4" borderId="23" xfId="0" applyFont="1" applyFill="1" applyBorder="1" applyAlignment="1">
      <alignment horizontal="center" vertical="center"/>
    </xf>
    <xf numFmtId="0" fontId="118" fillId="4" borderId="17" xfId="0" applyFont="1" applyFill="1" applyBorder="1" applyAlignment="1">
      <alignment horizontal="center" vertical="center"/>
    </xf>
    <xf numFmtId="0" fontId="118" fillId="4" borderId="0" xfId="0" applyFont="1" applyFill="1" applyBorder="1" applyAlignment="1">
      <alignment horizontal="center" vertical="center"/>
    </xf>
    <xf numFmtId="0" fontId="98" fillId="0" borderId="0" xfId="0" applyFont="1" applyAlignment="1">
      <alignment horizontal="center" readingOrder="2"/>
    </xf>
    <xf numFmtId="0" fontId="39" fillId="0" borderId="0" xfId="0" applyFont="1" applyAlignment="1">
      <alignment horizontal="center"/>
    </xf>
    <xf numFmtId="0" fontId="16" fillId="4" borderId="22" xfId="0" applyFont="1" applyFill="1" applyBorder="1" applyAlignment="1">
      <alignment horizontal="center" vertical="center" wrapText="1" readingOrder="1"/>
    </xf>
    <xf numFmtId="0" fontId="16" fillId="4" borderId="21" xfId="0" applyFont="1" applyFill="1" applyBorder="1" applyAlignment="1">
      <alignment horizontal="center" vertical="center" readingOrder="1"/>
    </xf>
    <xf numFmtId="0" fontId="16" fillId="4" borderId="11" xfId="0" applyFont="1" applyFill="1" applyBorder="1" applyAlignment="1">
      <alignment horizontal="center" vertical="center" wrapText="1" readingOrder="2"/>
    </xf>
    <xf numFmtId="0" fontId="16" fillId="4" borderId="14" xfId="0" applyFont="1" applyFill="1" applyBorder="1" applyAlignment="1">
      <alignment horizontal="center" vertical="center" wrapText="1" readingOrder="2"/>
    </xf>
    <xf numFmtId="0" fontId="16" fillId="4" borderId="12"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6" fillId="0" borderId="0" xfId="0" applyFont="1" applyBorder="1" applyAlignment="1">
      <alignment horizontal="center"/>
    </xf>
    <xf numFmtId="0" fontId="99" fillId="0" borderId="0" xfId="0" applyFont="1" applyFill="1" applyBorder="1" applyAlignment="1">
      <alignment horizontal="center" vertical="center" readingOrder="2"/>
    </xf>
    <xf numFmtId="0" fontId="76" fillId="0" borderId="16" xfId="0" applyFont="1" applyBorder="1" applyAlignment="1">
      <alignment horizontal="center"/>
    </xf>
    <xf numFmtId="167" fontId="17" fillId="0" borderId="0" xfId="0" applyNumberFormat="1" applyFont="1" applyBorder="1" applyAlignment="1">
      <alignment vertical="center" wrapText="1"/>
    </xf>
    <xf numFmtId="167" fontId="69" fillId="2" borderId="10" xfId="14" applyNumberFormat="1" applyFont="1" applyFill="1" applyBorder="1" applyAlignment="1">
      <alignment horizontal="center" vertical="center"/>
    </xf>
  </cellXfs>
  <cellStyles count="20083">
    <cellStyle name="Comma" xfId="18" builtinId="3"/>
    <cellStyle name="Comma 10" xfId="75"/>
    <cellStyle name="Comma 10 10" xfId="5091"/>
    <cellStyle name="Comma 10 10 2" xfId="15114"/>
    <cellStyle name="Comma 10 11" xfId="10114"/>
    <cellStyle name="Comma 10 2" xfId="141"/>
    <cellStyle name="Comma 10 2 2" xfId="263"/>
    <cellStyle name="Comma 10 2 2 2" xfId="505"/>
    <cellStyle name="Comma 10 2 2 2 2" xfId="1218"/>
    <cellStyle name="Comma 10 2 2 2 2 2" xfId="2466"/>
    <cellStyle name="Comma 10 2 2 2 2 2 2" xfId="4966"/>
    <cellStyle name="Comma 10 2 2 2 2 2 2 2" xfId="9969"/>
    <cellStyle name="Comma 10 2 2 2 2 2 2 2 2" xfId="19992"/>
    <cellStyle name="Comma 10 2 2 2 2 2 2 3" xfId="14992"/>
    <cellStyle name="Comma 10 2 2 2 2 2 3" xfId="7469"/>
    <cellStyle name="Comma 10 2 2 2 2 2 3 2" xfId="17492"/>
    <cellStyle name="Comma 10 2 2 2 2 2 4" xfId="12492"/>
    <cellStyle name="Comma 10 2 2 2 2 3" xfId="3719"/>
    <cellStyle name="Comma 10 2 2 2 2 3 2" xfId="8722"/>
    <cellStyle name="Comma 10 2 2 2 2 3 2 2" xfId="18745"/>
    <cellStyle name="Comma 10 2 2 2 2 3 3" xfId="13745"/>
    <cellStyle name="Comma 10 2 2 2 2 4" xfId="6222"/>
    <cellStyle name="Comma 10 2 2 2 2 4 2" xfId="16245"/>
    <cellStyle name="Comma 10 2 2 2 2 5" xfId="11245"/>
    <cellStyle name="Comma 10 2 2 2 3" xfId="1753"/>
    <cellStyle name="Comma 10 2 2 2 3 2" xfId="4253"/>
    <cellStyle name="Comma 10 2 2 2 3 2 2" xfId="9256"/>
    <cellStyle name="Comma 10 2 2 2 3 2 2 2" xfId="19279"/>
    <cellStyle name="Comma 10 2 2 2 3 2 3" xfId="14279"/>
    <cellStyle name="Comma 10 2 2 2 3 3" xfId="6756"/>
    <cellStyle name="Comma 10 2 2 2 3 3 2" xfId="16779"/>
    <cellStyle name="Comma 10 2 2 2 3 4" xfId="11779"/>
    <cellStyle name="Comma 10 2 2 2 4" xfId="3006"/>
    <cellStyle name="Comma 10 2 2 2 4 2" xfId="8009"/>
    <cellStyle name="Comma 10 2 2 2 4 2 2" xfId="18032"/>
    <cellStyle name="Comma 10 2 2 2 4 3" xfId="13032"/>
    <cellStyle name="Comma 10 2 2 2 5" xfId="5509"/>
    <cellStyle name="Comma 10 2 2 2 5 2" xfId="15532"/>
    <cellStyle name="Comma 10 2 2 2 6" xfId="10532"/>
    <cellStyle name="Comma 10 2 2 3" xfId="742"/>
    <cellStyle name="Comma 10 2 2 3 2" xfId="1990"/>
    <cellStyle name="Comma 10 2 2 3 2 2" xfId="4490"/>
    <cellStyle name="Comma 10 2 2 3 2 2 2" xfId="9493"/>
    <cellStyle name="Comma 10 2 2 3 2 2 2 2" xfId="19516"/>
    <cellStyle name="Comma 10 2 2 3 2 2 3" xfId="14516"/>
    <cellStyle name="Comma 10 2 2 3 2 3" xfId="6993"/>
    <cellStyle name="Comma 10 2 2 3 2 3 2" xfId="17016"/>
    <cellStyle name="Comma 10 2 2 3 2 4" xfId="12016"/>
    <cellStyle name="Comma 10 2 2 3 3" xfId="3243"/>
    <cellStyle name="Comma 10 2 2 3 3 2" xfId="8246"/>
    <cellStyle name="Comma 10 2 2 3 3 2 2" xfId="18269"/>
    <cellStyle name="Comma 10 2 2 3 3 3" xfId="13269"/>
    <cellStyle name="Comma 10 2 2 3 4" xfId="5746"/>
    <cellStyle name="Comma 10 2 2 3 4 2" xfId="15769"/>
    <cellStyle name="Comma 10 2 2 3 5" xfId="10769"/>
    <cellStyle name="Comma 10 2 2 4" xfId="979"/>
    <cellStyle name="Comma 10 2 2 4 2" xfId="2227"/>
    <cellStyle name="Comma 10 2 2 4 2 2" xfId="4727"/>
    <cellStyle name="Comma 10 2 2 4 2 2 2" xfId="9730"/>
    <cellStyle name="Comma 10 2 2 4 2 2 2 2" xfId="19753"/>
    <cellStyle name="Comma 10 2 2 4 2 2 3" xfId="14753"/>
    <cellStyle name="Comma 10 2 2 4 2 3" xfId="7230"/>
    <cellStyle name="Comma 10 2 2 4 2 3 2" xfId="17253"/>
    <cellStyle name="Comma 10 2 2 4 2 4" xfId="12253"/>
    <cellStyle name="Comma 10 2 2 4 3" xfId="3480"/>
    <cellStyle name="Comma 10 2 2 4 3 2" xfId="8483"/>
    <cellStyle name="Comma 10 2 2 4 3 2 2" xfId="18506"/>
    <cellStyle name="Comma 10 2 2 4 3 3" xfId="13506"/>
    <cellStyle name="Comma 10 2 2 4 4" xfId="5983"/>
    <cellStyle name="Comma 10 2 2 4 4 2" xfId="16006"/>
    <cellStyle name="Comma 10 2 2 4 5" xfId="11006"/>
    <cellStyle name="Comma 10 2 2 5" xfId="1514"/>
    <cellStyle name="Comma 10 2 2 5 2" xfId="4014"/>
    <cellStyle name="Comma 10 2 2 5 2 2" xfId="9017"/>
    <cellStyle name="Comma 10 2 2 5 2 2 2" xfId="19040"/>
    <cellStyle name="Comma 10 2 2 5 2 3" xfId="14040"/>
    <cellStyle name="Comma 10 2 2 5 3" xfId="6517"/>
    <cellStyle name="Comma 10 2 2 5 3 2" xfId="16540"/>
    <cellStyle name="Comma 10 2 2 5 4" xfId="11540"/>
    <cellStyle name="Comma 10 2 2 6" xfId="2767"/>
    <cellStyle name="Comma 10 2 2 6 2" xfId="7770"/>
    <cellStyle name="Comma 10 2 2 6 2 2" xfId="17793"/>
    <cellStyle name="Comma 10 2 2 6 3" xfId="12793"/>
    <cellStyle name="Comma 10 2 2 7" xfId="5270"/>
    <cellStyle name="Comma 10 2 2 7 2" xfId="15293"/>
    <cellStyle name="Comma 10 2 2 8" xfId="10293"/>
    <cellStyle name="Comma 10 2 3" xfId="386"/>
    <cellStyle name="Comma 10 2 3 2" xfId="1099"/>
    <cellStyle name="Comma 10 2 3 2 2" xfId="2347"/>
    <cellStyle name="Comma 10 2 3 2 2 2" xfId="4847"/>
    <cellStyle name="Comma 10 2 3 2 2 2 2" xfId="9850"/>
    <cellStyle name="Comma 10 2 3 2 2 2 2 2" xfId="19873"/>
    <cellStyle name="Comma 10 2 3 2 2 2 3" xfId="14873"/>
    <cellStyle name="Comma 10 2 3 2 2 3" xfId="7350"/>
    <cellStyle name="Comma 10 2 3 2 2 3 2" xfId="17373"/>
    <cellStyle name="Comma 10 2 3 2 2 4" xfId="12373"/>
    <cellStyle name="Comma 10 2 3 2 3" xfId="3600"/>
    <cellStyle name="Comma 10 2 3 2 3 2" xfId="8603"/>
    <cellStyle name="Comma 10 2 3 2 3 2 2" xfId="18626"/>
    <cellStyle name="Comma 10 2 3 2 3 3" xfId="13626"/>
    <cellStyle name="Comma 10 2 3 2 4" xfId="6103"/>
    <cellStyle name="Comma 10 2 3 2 4 2" xfId="16126"/>
    <cellStyle name="Comma 10 2 3 2 5" xfId="11126"/>
    <cellStyle name="Comma 10 2 3 3" xfId="1634"/>
    <cellStyle name="Comma 10 2 3 3 2" xfId="4134"/>
    <cellStyle name="Comma 10 2 3 3 2 2" xfId="9137"/>
    <cellStyle name="Comma 10 2 3 3 2 2 2" xfId="19160"/>
    <cellStyle name="Comma 10 2 3 3 2 3" xfId="14160"/>
    <cellStyle name="Comma 10 2 3 3 3" xfId="6637"/>
    <cellStyle name="Comma 10 2 3 3 3 2" xfId="16660"/>
    <cellStyle name="Comma 10 2 3 3 4" xfId="11660"/>
    <cellStyle name="Comma 10 2 3 4" xfId="2887"/>
    <cellStyle name="Comma 10 2 3 4 2" xfId="7890"/>
    <cellStyle name="Comma 10 2 3 4 2 2" xfId="17913"/>
    <cellStyle name="Comma 10 2 3 4 3" xfId="12913"/>
    <cellStyle name="Comma 10 2 3 5" xfId="5390"/>
    <cellStyle name="Comma 10 2 3 5 2" xfId="15413"/>
    <cellStyle name="Comma 10 2 3 6" xfId="10413"/>
    <cellStyle name="Comma 10 2 4" xfId="623"/>
    <cellStyle name="Comma 10 2 4 2" xfId="1871"/>
    <cellStyle name="Comma 10 2 4 2 2" xfId="4371"/>
    <cellStyle name="Comma 10 2 4 2 2 2" xfId="9374"/>
    <cellStyle name="Comma 10 2 4 2 2 2 2" xfId="19397"/>
    <cellStyle name="Comma 10 2 4 2 2 3" xfId="14397"/>
    <cellStyle name="Comma 10 2 4 2 3" xfId="6874"/>
    <cellStyle name="Comma 10 2 4 2 3 2" xfId="16897"/>
    <cellStyle name="Comma 10 2 4 2 4" xfId="11897"/>
    <cellStyle name="Comma 10 2 4 3" xfId="3124"/>
    <cellStyle name="Comma 10 2 4 3 2" xfId="8127"/>
    <cellStyle name="Comma 10 2 4 3 2 2" xfId="18150"/>
    <cellStyle name="Comma 10 2 4 3 3" xfId="13150"/>
    <cellStyle name="Comma 10 2 4 4" xfId="5627"/>
    <cellStyle name="Comma 10 2 4 4 2" xfId="15650"/>
    <cellStyle name="Comma 10 2 4 5" xfId="10650"/>
    <cellStyle name="Comma 10 2 5" xfId="860"/>
    <cellStyle name="Comma 10 2 5 2" xfId="2108"/>
    <cellStyle name="Comma 10 2 5 2 2" xfId="4608"/>
    <cellStyle name="Comma 10 2 5 2 2 2" xfId="9611"/>
    <cellStyle name="Comma 10 2 5 2 2 2 2" xfId="19634"/>
    <cellStyle name="Comma 10 2 5 2 2 3" xfId="14634"/>
    <cellStyle name="Comma 10 2 5 2 3" xfId="7111"/>
    <cellStyle name="Comma 10 2 5 2 3 2" xfId="17134"/>
    <cellStyle name="Comma 10 2 5 2 4" xfId="12134"/>
    <cellStyle name="Comma 10 2 5 3" xfId="3361"/>
    <cellStyle name="Comma 10 2 5 3 2" xfId="8364"/>
    <cellStyle name="Comma 10 2 5 3 2 2" xfId="18387"/>
    <cellStyle name="Comma 10 2 5 3 3" xfId="13387"/>
    <cellStyle name="Comma 10 2 5 4" xfId="5864"/>
    <cellStyle name="Comma 10 2 5 4 2" xfId="15887"/>
    <cellStyle name="Comma 10 2 5 5" xfId="10887"/>
    <cellStyle name="Comma 10 2 6" xfId="1395"/>
    <cellStyle name="Comma 10 2 6 2" xfId="3895"/>
    <cellStyle name="Comma 10 2 6 2 2" xfId="8898"/>
    <cellStyle name="Comma 10 2 6 2 2 2" xfId="18921"/>
    <cellStyle name="Comma 10 2 6 2 3" xfId="13921"/>
    <cellStyle name="Comma 10 2 6 3" xfId="6398"/>
    <cellStyle name="Comma 10 2 6 3 2" xfId="16421"/>
    <cellStyle name="Comma 10 2 6 4" xfId="11421"/>
    <cellStyle name="Comma 10 2 7" xfId="2648"/>
    <cellStyle name="Comma 10 2 7 2" xfId="7651"/>
    <cellStyle name="Comma 10 2 7 2 2" xfId="17674"/>
    <cellStyle name="Comma 10 2 7 3" xfId="12674"/>
    <cellStyle name="Comma 10 2 8" xfId="5151"/>
    <cellStyle name="Comma 10 2 8 2" xfId="15174"/>
    <cellStyle name="Comma 10 2 9" xfId="10174"/>
    <cellStyle name="Comma 10 3" xfId="203"/>
    <cellStyle name="Comma 10 3 2" xfId="445"/>
    <cellStyle name="Comma 10 3 2 2" xfId="1158"/>
    <cellStyle name="Comma 10 3 2 2 2" xfId="2406"/>
    <cellStyle name="Comma 10 3 2 2 2 2" xfId="4906"/>
    <cellStyle name="Comma 10 3 2 2 2 2 2" xfId="9909"/>
    <cellStyle name="Comma 10 3 2 2 2 2 2 2" xfId="19932"/>
    <cellStyle name="Comma 10 3 2 2 2 2 3" xfId="14932"/>
    <cellStyle name="Comma 10 3 2 2 2 3" xfId="7409"/>
    <cellStyle name="Comma 10 3 2 2 2 3 2" xfId="17432"/>
    <cellStyle name="Comma 10 3 2 2 2 4" xfId="12432"/>
    <cellStyle name="Comma 10 3 2 2 3" xfId="3659"/>
    <cellStyle name="Comma 10 3 2 2 3 2" xfId="8662"/>
    <cellStyle name="Comma 10 3 2 2 3 2 2" xfId="18685"/>
    <cellStyle name="Comma 10 3 2 2 3 3" xfId="13685"/>
    <cellStyle name="Comma 10 3 2 2 4" xfId="6162"/>
    <cellStyle name="Comma 10 3 2 2 4 2" xfId="16185"/>
    <cellStyle name="Comma 10 3 2 2 5" xfId="11185"/>
    <cellStyle name="Comma 10 3 2 3" xfId="1693"/>
    <cellStyle name="Comma 10 3 2 3 2" xfId="4193"/>
    <cellStyle name="Comma 10 3 2 3 2 2" xfId="9196"/>
    <cellStyle name="Comma 10 3 2 3 2 2 2" xfId="19219"/>
    <cellStyle name="Comma 10 3 2 3 2 3" xfId="14219"/>
    <cellStyle name="Comma 10 3 2 3 3" xfId="6696"/>
    <cellStyle name="Comma 10 3 2 3 3 2" xfId="16719"/>
    <cellStyle name="Comma 10 3 2 3 4" xfId="11719"/>
    <cellStyle name="Comma 10 3 2 4" xfId="2946"/>
    <cellStyle name="Comma 10 3 2 4 2" xfId="7949"/>
    <cellStyle name="Comma 10 3 2 4 2 2" xfId="17972"/>
    <cellStyle name="Comma 10 3 2 4 3" xfId="12972"/>
    <cellStyle name="Comma 10 3 2 5" xfId="5449"/>
    <cellStyle name="Comma 10 3 2 5 2" xfId="15472"/>
    <cellStyle name="Comma 10 3 2 6" xfId="10472"/>
    <cellStyle name="Comma 10 3 3" xfId="682"/>
    <cellStyle name="Comma 10 3 3 2" xfId="1930"/>
    <cellStyle name="Comma 10 3 3 2 2" xfId="4430"/>
    <cellStyle name="Comma 10 3 3 2 2 2" xfId="9433"/>
    <cellStyle name="Comma 10 3 3 2 2 2 2" xfId="19456"/>
    <cellStyle name="Comma 10 3 3 2 2 3" xfId="14456"/>
    <cellStyle name="Comma 10 3 3 2 3" xfId="6933"/>
    <cellStyle name="Comma 10 3 3 2 3 2" xfId="16956"/>
    <cellStyle name="Comma 10 3 3 2 4" xfId="11956"/>
    <cellStyle name="Comma 10 3 3 3" xfId="3183"/>
    <cellStyle name="Comma 10 3 3 3 2" xfId="8186"/>
    <cellStyle name="Comma 10 3 3 3 2 2" xfId="18209"/>
    <cellStyle name="Comma 10 3 3 3 3" xfId="13209"/>
    <cellStyle name="Comma 10 3 3 4" xfId="5686"/>
    <cellStyle name="Comma 10 3 3 4 2" xfId="15709"/>
    <cellStyle name="Comma 10 3 3 5" xfId="10709"/>
    <cellStyle name="Comma 10 3 4" xfId="919"/>
    <cellStyle name="Comma 10 3 4 2" xfId="2167"/>
    <cellStyle name="Comma 10 3 4 2 2" xfId="4667"/>
    <cellStyle name="Comma 10 3 4 2 2 2" xfId="9670"/>
    <cellStyle name="Comma 10 3 4 2 2 2 2" xfId="19693"/>
    <cellStyle name="Comma 10 3 4 2 2 3" xfId="14693"/>
    <cellStyle name="Comma 10 3 4 2 3" xfId="7170"/>
    <cellStyle name="Comma 10 3 4 2 3 2" xfId="17193"/>
    <cellStyle name="Comma 10 3 4 2 4" xfId="12193"/>
    <cellStyle name="Comma 10 3 4 3" xfId="3420"/>
    <cellStyle name="Comma 10 3 4 3 2" xfId="8423"/>
    <cellStyle name="Comma 10 3 4 3 2 2" xfId="18446"/>
    <cellStyle name="Comma 10 3 4 3 3" xfId="13446"/>
    <cellStyle name="Comma 10 3 4 4" xfId="5923"/>
    <cellStyle name="Comma 10 3 4 4 2" xfId="15946"/>
    <cellStyle name="Comma 10 3 4 5" xfId="10946"/>
    <cellStyle name="Comma 10 3 5" xfId="1454"/>
    <cellStyle name="Comma 10 3 5 2" xfId="3954"/>
    <cellStyle name="Comma 10 3 5 2 2" xfId="8957"/>
    <cellStyle name="Comma 10 3 5 2 2 2" xfId="18980"/>
    <cellStyle name="Comma 10 3 5 2 3" xfId="13980"/>
    <cellStyle name="Comma 10 3 5 3" xfId="6457"/>
    <cellStyle name="Comma 10 3 5 3 2" xfId="16480"/>
    <cellStyle name="Comma 10 3 5 4" xfId="11480"/>
    <cellStyle name="Comma 10 3 6" xfId="2707"/>
    <cellStyle name="Comma 10 3 6 2" xfId="7710"/>
    <cellStyle name="Comma 10 3 6 2 2" xfId="17733"/>
    <cellStyle name="Comma 10 3 6 3" xfId="12733"/>
    <cellStyle name="Comma 10 3 7" xfId="5210"/>
    <cellStyle name="Comma 10 3 7 2" xfId="15233"/>
    <cellStyle name="Comma 10 3 8" xfId="10233"/>
    <cellStyle name="Comma 10 4" xfId="326"/>
    <cellStyle name="Comma 10 4 2" xfId="1039"/>
    <cellStyle name="Comma 10 4 2 2" xfId="2287"/>
    <cellStyle name="Comma 10 4 2 2 2" xfId="4787"/>
    <cellStyle name="Comma 10 4 2 2 2 2" xfId="9790"/>
    <cellStyle name="Comma 10 4 2 2 2 2 2" xfId="19813"/>
    <cellStyle name="Comma 10 4 2 2 2 3" xfId="14813"/>
    <cellStyle name="Comma 10 4 2 2 3" xfId="7290"/>
    <cellStyle name="Comma 10 4 2 2 3 2" xfId="17313"/>
    <cellStyle name="Comma 10 4 2 2 4" xfId="12313"/>
    <cellStyle name="Comma 10 4 2 3" xfId="3540"/>
    <cellStyle name="Comma 10 4 2 3 2" xfId="8543"/>
    <cellStyle name="Comma 10 4 2 3 2 2" xfId="18566"/>
    <cellStyle name="Comma 10 4 2 3 3" xfId="13566"/>
    <cellStyle name="Comma 10 4 2 4" xfId="6043"/>
    <cellStyle name="Comma 10 4 2 4 2" xfId="16066"/>
    <cellStyle name="Comma 10 4 2 5" xfId="11066"/>
    <cellStyle name="Comma 10 4 3" xfId="1574"/>
    <cellStyle name="Comma 10 4 3 2" xfId="4074"/>
    <cellStyle name="Comma 10 4 3 2 2" xfId="9077"/>
    <cellStyle name="Comma 10 4 3 2 2 2" xfId="19100"/>
    <cellStyle name="Comma 10 4 3 2 3" xfId="14100"/>
    <cellStyle name="Comma 10 4 3 3" xfId="6577"/>
    <cellStyle name="Comma 10 4 3 3 2" xfId="16600"/>
    <cellStyle name="Comma 10 4 3 4" xfId="11600"/>
    <cellStyle name="Comma 10 4 4" xfId="2827"/>
    <cellStyle name="Comma 10 4 4 2" xfId="7830"/>
    <cellStyle name="Comma 10 4 4 2 2" xfId="17853"/>
    <cellStyle name="Comma 10 4 4 3" xfId="12853"/>
    <cellStyle name="Comma 10 4 5" xfId="5330"/>
    <cellStyle name="Comma 10 4 5 2" xfId="15353"/>
    <cellStyle name="Comma 10 4 6" xfId="10353"/>
    <cellStyle name="Comma 10 5" xfId="563"/>
    <cellStyle name="Comma 10 5 2" xfId="1811"/>
    <cellStyle name="Comma 10 5 2 2" xfId="4311"/>
    <cellStyle name="Comma 10 5 2 2 2" xfId="9314"/>
    <cellStyle name="Comma 10 5 2 2 2 2" xfId="19337"/>
    <cellStyle name="Comma 10 5 2 2 3" xfId="14337"/>
    <cellStyle name="Comma 10 5 2 3" xfId="6814"/>
    <cellStyle name="Comma 10 5 2 3 2" xfId="16837"/>
    <cellStyle name="Comma 10 5 2 4" xfId="11837"/>
    <cellStyle name="Comma 10 5 3" xfId="3064"/>
    <cellStyle name="Comma 10 5 3 2" xfId="8067"/>
    <cellStyle name="Comma 10 5 3 2 2" xfId="18090"/>
    <cellStyle name="Comma 10 5 3 3" xfId="13090"/>
    <cellStyle name="Comma 10 5 4" xfId="5567"/>
    <cellStyle name="Comma 10 5 4 2" xfId="15590"/>
    <cellStyle name="Comma 10 5 5" xfId="10590"/>
    <cellStyle name="Comma 10 6" xfId="800"/>
    <cellStyle name="Comma 10 6 2" xfId="2048"/>
    <cellStyle name="Comma 10 6 2 2" xfId="4548"/>
    <cellStyle name="Comma 10 6 2 2 2" xfId="9551"/>
    <cellStyle name="Comma 10 6 2 2 2 2" xfId="19574"/>
    <cellStyle name="Comma 10 6 2 2 3" xfId="14574"/>
    <cellStyle name="Comma 10 6 2 3" xfId="7051"/>
    <cellStyle name="Comma 10 6 2 3 2" xfId="17074"/>
    <cellStyle name="Comma 10 6 2 4" xfId="12074"/>
    <cellStyle name="Comma 10 6 3" xfId="3301"/>
    <cellStyle name="Comma 10 6 3 2" xfId="8304"/>
    <cellStyle name="Comma 10 6 3 2 2" xfId="18327"/>
    <cellStyle name="Comma 10 6 3 3" xfId="13327"/>
    <cellStyle name="Comma 10 6 4" xfId="5804"/>
    <cellStyle name="Comma 10 6 4 2" xfId="15827"/>
    <cellStyle name="Comma 10 6 5" xfId="10827"/>
    <cellStyle name="Comma 10 7" xfId="1276"/>
    <cellStyle name="Comma 10 7 2" xfId="2524"/>
    <cellStyle name="Comma 10 7 2 2" xfId="5024"/>
    <cellStyle name="Comma 10 7 2 2 2" xfId="10027"/>
    <cellStyle name="Comma 10 7 2 2 2 2" xfId="20050"/>
    <cellStyle name="Comma 10 7 2 2 3" xfId="15050"/>
    <cellStyle name="Comma 10 7 2 3" xfId="7527"/>
    <cellStyle name="Comma 10 7 2 3 2" xfId="17550"/>
    <cellStyle name="Comma 10 7 2 4" xfId="12550"/>
    <cellStyle name="Comma 10 7 3" xfId="3777"/>
    <cellStyle name="Comma 10 7 3 2" xfId="8780"/>
    <cellStyle name="Comma 10 7 3 2 2" xfId="18803"/>
    <cellStyle name="Comma 10 7 3 3" xfId="13803"/>
    <cellStyle name="Comma 10 7 4" xfId="6280"/>
    <cellStyle name="Comma 10 7 4 2" xfId="16303"/>
    <cellStyle name="Comma 10 7 5" xfId="11303"/>
    <cellStyle name="Comma 10 8" xfId="1335"/>
    <cellStyle name="Comma 10 8 2" xfId="3835"/>
    <cellStyle name="Comma 10 8 2 2" xfId="8838"/>
    <cellStyle name="Comma 10 8 2 2 2" xfId="18861"/>
    <cellStyle name="Comma 10 8 2 3" xfId="13861"/>
    <cellStyle name="Comma 10 8 3" xfId="6338"/>
    <cellStyle name="Comma 10 8 3 2" xfId="16361"/>
    <cellStyle name="Comma 10 8 4" xfId="11361"/>
    <cellStyle name="Comma 10 9" xfId="2588"/>
    <cellStyle name="Comma 10 9 2" xfId="7591"/>
    <cellStyle name="Comma 10 9 2 2" xfId="17614"/>
    <cellStyle name="Comma 10 9 3" xfId="12614"/>
    <cellStyle name="Comma 11" xfId="106"/>
    <cellStyle name="Comma 12" xfId="114"/>
    <cellStyle name="Comma 13" xfId="108"/>
    <cellStyle name="Comma 13 2" xfId="233"/>
    <cellStyle name="Comma 13 2 2" xfId="475"/>
    <cellStyle name="Comma 13 2 2 2" xfId="1188"/>
    <cellStyle name="Comma 13 2 2 2 2" xfId="2436"/>
    <cellStyle name="Comma 13 2 2 2 2 2" xfId="4936"/>
    <cellStyle name="Comma 13 2 2 2 2 2 2" xfId="9939"/>
    <cellStyle name="Comma 13 2 2 2 2 2 2 2" xfId="19962"/>
    <cellStyle name="Comma 13 2 2 2 2 2 3" xfId="14962"/>
    <cellStyle name="Comma 13 2 2 2 2 3" xfId="7439"/>
    <cellStyle name="Comma 13 2 2 2 2 3 2" xfId="17462"/>
    <cellStyle name="Comma 13 2 2 2 2 4" xfId="12462"/>
    <cellStyle name="Comma 13 2 2 2 3" xfId="3689"/>
    <cellStyle name="Comma 13 2 2 2 3 2" xfId="8692"/>
    <cellStyle name="Comma 13 2 2 2 3 2 2" xfId="18715"/>
    <cellStyle name="Comma 13 2 2 2 3 3" xfId="13715"/>
    <cellStyle name="Comma 13 2 2 2 4" xfId="6192"/>
    <cellStyle name="Comma 13 2 2 2 4 2" xfId="16215"/>
    <cellStyle name="Comma 13 2 2 2 5" xfId="11215"/>
    <cellStyle name="Comma 13 2 2 3" xfId="1723"/>
    <cellStyle name="Comma 13 2 2 3 2" xfId="4223"/>
    <cellStyle name="Comma 13 2 2 3 2 2" xfId="9226"/>
    <cellStyle name="Comma 13 2 2 3 2 2 2" xfId="19249"/>
    <cellStyle name="Comma 13 2 2 3 2 3" xfId="14249"/>
    <cellStyle name="Comma 13 2 2 3 3" xfId="6726"/>
    <cellStyle name="Comma 13 2 2 3 3 2" xfId="16749"/>
    <cellStyle name="Comma 13 2 2 3 4" xfId="11749"/>
    <cellStyle name="Comma 13 2 2 4" xfId="2976"/>
    <cellStyle name="Comma 13 2 2 4 2" xfId="7979"/>
    <cellStyle name="Comma 13 2 2 4 2 2" xfId="18002"/>
    <cellStyle name="Comma 13 2 2 4 3" xfId="13002"/>
    <cellStyle name="Comma 13 2 2 5" xfId="5479"/>
    <cellStyle name="Comma 13 2 2 5 2" xfId="15502"/>
    <cellStyle name="Comma 13 2 2 6" xfId="10502"/>
    <cellStyle name="Comma 13 2 3" xfId="712"/>
    <cellStyle name="Comma 13 2 3 2" xfId="1960"/>
    <cellStyle name="Comma 13 2 3 2 2" xfId="4460"/>
    <cellStyle name="Comma 13 2 3 2 2 2" xfId="9463"/>
    <cellStyle name="Comma 13 2 3 2 2 2 2" xfId="19486"/>
    <cellStyle name="Comma 13 2 3 2 2 3" xfId="14486"/>
    <cellStyle name="Comma 13 2 3 2 3" xfId="6963"/>
    <cellStyle name="Comma 13 2 3 2 3 2" xfId="16986"/>
    <cellStyle name="Comma 13 2 3 2 4" xfId="11986"/>
    <cellStyle name="Comma 13 2 3 3" xfId="3213"/>
    <cellStyle name="Comma 13 2 3 3 2" xfId="8216"/>
    <cellStyle name="Comma 13 2 3 3 2 2" xfId="18239"/>
    <cellStyle name="Comma 13 2 3 3 3" xfId="13239"/>
    <cellStyle name="Comma 13 2 3 4" xfId="5716"/>
    <cellStyle name="Comma 13 2 3 4 2" xfId="15739"/>
    <cellStyle name="Comma 13 2 3 5" xfId="10739"/>
    <cellStyle name="Comma 13 2 4" xfId="949"/>
    <cellStyle name="Comma 13 2 4 2" xfId="2197"/>
    <cellStyle name="Comma 13 2 4 2 2" xfId="4697"/>
    <cellStyle name="Comma 13 2 4 2 2 2" xfId="9700"/>
    <cellStyle name="Comma 13 2 4 2 2 2 2" xfId="19723"/>
    <cellStyle name="Comma 13 2 4 2 2 3" xfId="14723"/>
    <cellStyle name="Comma 13 2 4 2 3" xfId="7200"/>
    <cellStyle name="Comma 13 2 4 2 3 2" xfId="17223"/>
    <cellStyle name="Comma 13 2 4 2 4" xfId="12223"/>
    <cellStyle name="Comma 13 2 4 3" xfId="3450"/>
    <cellStyle name="Comma 13 2 4 3 2" xfId="8453"/>
    <cellStyle name="Comma 13 2 4 3 2 2" xfId="18476"/>
    <cellStyle name="Comma 13 2 4 3 3" xfId="13476"/>
    <cellStyle name="Comma 13 2 4 4" xfId="5953"/>
    <cellStyle name="Comma 13 2 4 4 2" xfId="15976"/>
    <cellStyle name="Comma 13 2 4 5" xfId="10976"/>
    <cellStyle name="Comma 13 2 5" xfId="1484"/>
    <cellStyle name="Comma 13 2 5 2" xfId="3984"/>
    <cellStyle name="Comma 13 2 5 2 2" xfId="8987"/>
    <cellStyle name="Comma 13 2 5 2 2 2" xfId="19010"/>
    <cellStyle name="Comma 13 2 5 2 3" xfId="14010"/>
    <cellStyle name="Comma 13 2 5 3" xfId="6487"/>
    <cellStyle name="Comma 13 2 5 3 2" xfId="16510"/>
    <cellStyle name="Comma 13 2 5 4" xfId="11510"/>
    <cellStyle name="Comma 13 2 6" xfId="2737"/>
    <cellStyle name="Comma 13 2 6 2" xfId="7740"/>
    <cellStyle name="Comma 13 2 6 2 2" xfId="17763"/>
    <cellStyle name="Comma 13 2 6 3" xfId="12763"/>
    <cellStyle name="Comma 13 2 7" xfId="5240"/>
    <cellStyle name="Comma 13 2 7 2" xfId="15263"/>
    <cellStyle name="Comma 13 2 8" xfId="10263"/>
    <cellStyle name="Comma 13 3" xfId="356"/>
    <cellStyle name="Comma 13 3 2" xfId="1069"/>
    <cellStyle name="Comma 13 3 2 2" xfId="2317"/>
    <cellStyle name="Comma 13 3 2 2 2" xfId="4817"/>
    <cellStyle name="Comma 13 3 2 2 2 2" xfId="9820"/>
    <cellStyle name="Comma 13 3 2 2 2 2 2" xfId="19843"/>
    <cellStyle name="Comma 13 3 2 2 2 3" xfId="14843"/>
    <cellStyle name="Comma 13 3 2 2 3" xfId="7320"/>
    <cellStyle name="Comma 13 3 2 2 3 2" xfId="17343"/>
    <cellStyle name="Comma 13 3 2 2 4" xfId="12343"/>
    <cellStyle name="Comma 13 3 2 3" xfId="3570"/>
    <cellStyle name="Comma 13 3 2 3 2" xfId="8573"/>
    <cellStyle name="Comma 13 3 2 3 2 2" xfId="18596"/>
    <cellStyle name="Comma 13 3 2 3 3" xfId="13596"/>
    <cellStyle name="Comma 13 3 2 4" xfId="6073"/>
    <cellStyle name="Comma 13 3 2 4 2" xfId="16096"/>
    <cellStyle name="Comma 13 3 2 5" xfId="11096"/>
    <cellStyle name="Comma 13 3 3" xfId="1604"/>
    <cellStyle name="Comma 13 3 3 2" xfId="4104"/>
    <cellStyle name="Comma 13 3 3 2 2" xfId="9107"/>
    <cellStyle name="Comma 13 3 3 2 2 2" xfId="19130"/>
    <cellStyle name="Comma 13 3 3 2 3" xfId="14130"/>
    <cellStyle name="Comma 13 3 3 3" xfId="6607"/>
    <cellStyle name="Comma 13 3 3 3 2" xfId="16630"/>
    <cellStyle name="Comma 13 3 3 4" xfId="11630"/>
    <cellStyle name="Comma 13 3 4" xfId="2857"/>
    <cellStyle name="Comma 13 3 4 2" xfId="7860"/>
    <cellStyle name="Comma 13 3 4 2 2" xfId="17883"/>
    <cellStyle name="Comma 13 3 4 3" xfId="12883"/>
    <cellStyle name="Comma 13 3 5" xfId="5360"/>
    <cellStyle name="Comma 13 3 5 2" xfId="15383"/>
    <cellStyle name="Comma 13 3 6" xfId="10383"/>
    <cellStyle name="Comma 13 4" xfId="593"/>
    <cellStyle name="Comma 13 4 2" xfId="1841"/>
    <cellStyle name="Comma 13 4 2 2" xfId="4341"/>
    <cellStyle name="Comma 13 4 2 2 2" xfId="9344"/>
    <cellStyle name="Comma 13 4 2 2 2 2" xfId="19367"/>
    <cellStyle name="Comma 13 4 2 2 3" xfId="14367"/>
    <cellStyle name="Comma 13 4 2 3" xfId="6844"/>
    <cellStyle name="Comma 13 4 2 3 2" xfId="16867"/>
    <cellStyle name="Comma 13 4 2 4" xfId="11867"/>
    <cellStyle name="Comma 13 4 3" xfId="3094"/>
    <cellStyle name="Comma 13 4 3 2" xfId="8097"/>
    <cellStyle name="Comma 13 4 3 2 2" xfId="18120"/>
    <cellStyle name="Comma 13 4 3 3" xfId="13120"/>
    <cellStyle name="Comma 13 4 4" xfId="5597"/>
    <cellStyle name="Comma 13 4 4 2" xfId="15620"/>
    <cellStyle name="Comma 13 4 5" xfId="10620"/>
    <cellStyle name="Comma 13 5" xfId="830"/>
    <cellStyle name="Comma 13 5 2" xfId="2078"/>
    <cellStyle name="Comma 13 5 2 2" xfId="4578"/>
    <cellStyle name="Comma 13 5 2 2 2" xfId="9581"/>
    <cellStyle name="Comma 13 5 2 2 2 2" xfId="19604"/>
    <cellStyle name="Comma 13 5 2 2 3" xfId="14604"/>
    <cellStyle name="Comma 13 5 2 3" xfId="7081"/>
    <cellStyle name="Comma 13 5 2 3 2" xfId="17104"/>
    <cellStyle name="Comma 13 5 2 4" xfId="12104"/>
    <cellStyle name="Comma 13 5 3" xfId="3331"/>
    <cellStyle name="Comma 13 5 3 2" xfId="8334"/>
    <cellStyle name="Comma 13 5 3 2 2" xfId="18357"/>
    <cellStyle name="Comma 13 5 3 3" xfId="13357"/>
    <cellStyle name="Comma 13 5 4" xfId="5834"/>
    <cellStyle name="Comma 13 5 4 2" xfId="15857"/>
    <cellStyle name="Comma 13 5 5" xfId="10857"/>
    <cellStyle name="Comma 13 6" xfId="1365"/>
    <cellStyle name="Comma 13 6 2" xfId="3865"/>
    <cellStyle name="Comma 13 6 2 2" xfId="8868"/>
    <cellStyle name="Comma 13 6 2 2 2" xfId="18891"/>
    <cellStyle name="Comma 13 6 2 3" xfId="13891"/>
    <cellStyle name="Comma 13 6 3" xfId="6368"/>
    <cellStyle name="Comma 13 6 3 2" xfId="16391"/>
    <cellStyle name="Comma 13 6 4" xfId="11391"/>
    <cellStyle name="Comma 13 7" xfId="2618"/>
    <cellStyle name="Comma 13 7 2" xfId="7621"/>
    <cellStyle name="Comma 13 7 2 2" xfId="17644"/>
    <cellStyle name="Comma 13 7 3" xfId="12644"/>
    <cellStyle name="Comma 13 8" xfId="5121"/>
    <cellStyle name="Comma 13 8 2" xfId="15144"/>
    <cellStyle name="Comma 13 9" xfId="10144"/>
    <cellStyle name="Comma 14" xfId="176"/>
    <cellStyle name="Comma 15" xfId="299"/>
    <cellStyle name="Comma 16" xfId="293"/>
    <cellStyle name="Comma 16 2" xfId="1009"/>
    <cellStyle name="Comma 16 2 2" xfId="2257"/>
    <cellStyle name="Comma 16 2 2 2" xfId="4757"/>
    <cellStyle name="Comma 16 2 2 2 2" xfId="9760"/>
    <cellStyle name="Comma 16 2 2 2 2 2" xfId="19783"/>
    <cellStyle name="Comma 16 2 2 2 3" xfId="14783"/>
    <cellStyle name="Comma 16 2 2 3" xfId="7260"/>
    <cellStyle name="Comma 16 2 2 3 2" xfId="17283"/>
    <cellStyle name="Comma 16 2 2 4" xfId="12283"/>
    <cellStyle name="Comma 16 2 3" xfId="3510"/>
    <cellStyle name="Comma 16 2 3 2" xfId="8513"/>
    <cellStyle name="Comma 16 2 3 2 2" xfId="18536"/>
    <cellStyle name="Comma 16 2 3 3" xfId="13536"/>
    <cellStyle name="Comma 16 2 4" xfId="6013"/>
    <cellStyle name="Comma 16 2 4 2" xfId="16036"/>
    <cellStyle name="Comma 16 2 5" xfId="11036"/>
    <cellStyle name="Comma 16 3" xfId="1544"/>
    <cellStyle name="Comma 16 3 2" xfId="4044"/>
    <cellStyle name="Comma 16 3 2 2" xfId="9047"/>
    <cellStyle name="Comma 16 3 2 2 2" xfId="19070"/>
    <cellStyle name="Comma 16 3 2 3" xfId="14070"/>
    <cellStyle name="Comma 16 3 3" xfId="6547"/>
    <cellStyle name="Comma 16 3 3 2" xfId="16570"/>
    <cellStyle name="Comma 16 3 4" xfId="11570"/>
    <cellStyle name="Comma 16 4" xfId="2797"/>
    <cellStyle name="Comma 16 4 2" xfId="7800"/>
    <cellStyle name="Comma 16 4 2 2" xfId="17823"/>
    <cellStyle name="Comma 16 4 3" xfId="12823"/>
    <cellStyle name="Comma 16 5" xfId="5300"/>
    <cellStyle name="Comma 16 5 2" xfId="15323"/>
    <cellStyle name="Comma 16 6" xfId="10323"/>
    <cellStyle name="Comma 17" xfId="2554"/>
    <cellStyle name="Comma 17 2" xfId="5054"/>
    <cellStyle name="Comma 17 2 2" xfId="10057"/>
    <cellStyle name="Comma 17 2 2 2" xfId="20080"/>
    <cellStyle name="Comma 17 2 3" xfId="15080"/>
    <cellStyle name="Comma 17 3" xfId="7557"/>
    <cellStyle name="Comma 17 3 2" xfId="17580"/>
    <cellStyle name="Comma 17 4" xfId="12580"/>
    <cellStyle name="Comma 18" xfId="2557"/>
    <cellStyle name="Comma 18 2" xfId="7560"/>
    <cellStyle name="Comma 18 2 2" xfId="17583"/>
    <cellStyle name="Comma 18 3" xfId="12583"/>
    <cellStyle name="Comma 19" xfId="5058"/>
    <cellStyle name="Comma 2" xfId="15"/>
    <cellStyle name="Comma 2 10" xfId="773"/>
    <cellStyle name="Comma 2 10 2" xfId="2021"/>
    <cellStyle name="Comma 2 10 2 2" xfId="4521"/>
    <cellStyle name="Comma 2 10 2 2 2" xfId="9524"/>
    <cellStyle name="Comma 2 10 2 2 2 2" xfId="19547"/>
    <cellStyle name="Comma 2 10 2 2 3" xfId="14547"/>
    <cellStyle name="Comma 2 10 2 3" xfId="7024"/>
    <cellStyle name="Comma 2 10 2 3 2" xfId="17047"/>
    <cellStyle name="Comma 2 10 2 4" xfId="12047"/>
    <cellStyle name="Comma 2 10 3" xfId="3274"/>
    <cellStyle name="Comma 2 10 3 2" xfId="8277"/>
    <cellStyle name="Comma 2 10 3 2 2" xfId="18300"/>
    <cellStyle name="Comma 2 10 3 3" xfId="13300"/>
    <cellStyle name="Comma 2 10 4" xfId="5777"/>
    <cellStyle name="Comma 2 10 4 2" xfId="15800"/>
    <cellStyle name="Comma 2 10 5" xfId="10800"/>
    <cellStyle name="Comma 2 11" xfId="1249"/>
    <cellStyle name="Comma 2 11 2" xfId="2497"/>
    <cellStyle name="Comma 2 11 2 2" xfId="4997"/>
    <cellStyle name="Comma 2 11 2 2 2" xfId="10000"/>
    <cellStyle name="Comma 2 11 2 2 2 2" xfId="20023"/>
    <cellStyle name="Comma 2 11 2 2 3" xfId="15023"/>
    <cellStyle name="Comma 2 11 2 3" xfId="7500"/>
    <cellStyle name="Comma 2 11 2 3 2" xfId="17523"/>
    <cellStyle name="Comma 2 11 2 4" xfId="12523"/>
    <cellStyle name="Comma 2 11 3" xfId="3750"/>
    <cellStyle name="Comma 2 11 3 2" xfId="8753"/>
    <cellStyle name="Comma 2 11 3 2 2" xfId="18776"/>
    <cellStyle name="Comma 2 11 3 3" xfId="13776"/>
    <cellStyle name="Comma 2 11 4" xfId="6253"/>
    <cellStyle name="Comma 2 11 4 2" xfId="16276"/>
    <cellStyle name="Comma 2 11 5" xfId="11276"/>
    <cellStyle name="Comma 2 12" xfId="1308"/>
    <cellStyle name="Comma 2 12 2" xfId="3808"/>
    <cellStyle name="Comma 2 12 2 2" xfId="8811"/>
    <cellStyle name="Comma 2 12 2 2 2" xfId="18834"/>
    <cellStyle name="Comma 2 12 2 3" xfId="13834"/>
    <cellStyle name="Comma 2 12 3" xfId="6311"/>
    <cellStyle name="Comma 2 12 3 2" xfId="16334"/>
    <cellStyle name="Comma 2 12 4" xfId="11334"/>
    <cellStyle name="Comma 2 13" xfId="2561"/>
    <cellStyle name="Comma 2 13 2" xfId="7564"/>
    <cellStyle name="Comma 2 13 2 2" xfId="17587"/>
    <cellStyle name="Comma 2 13 3" xfId="12587"/>
    <cellStyle name="Comma 2 14" xfId="5064"/>
    <cellStyle name="Comma 2 14 2" xfId="15087"/>
    <cellStyle name="Comma 2 15" xfId="46"/>
    <cellStyle name="Comma 2 15 2" xfId="10087"/>
    <cellStyle name="Comma 2 16" xfId="10071"/>
    <cellStyle name="Comma 2 2" xfId="36"/>
    <cellStyle name="Comma 2 2 10" xfId="1314"/>
    <cellStyle name="Comma 2 2 10 2" xfId="3814"/>
    <cellStyle name="Comma 2 2 10 2 2" xfId="8817"/>
    <cellStyle name="Comma 2 2 10 2 2 2" xfId="18840"/>
    <cellStyle name="Comma 2 2 10 2 3" xfId="13840"/>
    <cellStyle name="Comma 2 2 10 3" xfId="6317"/>
    <cellStyle name="Comma 2 2 10 3 2" xfId="16340"/>
    <cellStyle name="Comma 2 2 10 4" xfId="11340"/>
    <cellStyle name="Comma 2 2 11" xfId="2567"/>
    <cellStyle name="Comma 2 2 11 2" xfId="7570"/>
    <cellStyle name="Comma 2 2 11 2 2" xfId="17593"/>
    <cellStyle name="Comma 2 2 11 3" xfId="12593"/>
    <cellStyle name="Comma 2 2 12" xfId="5070"/>
    <cellStyle name="Comma 2 2 12 2" xfId="15093"/>
    <cellStyle name="Comma 2 2 13" xfId="54"/>
    <cellStyle name="Comma 2 2 13 2" xfId="10093"/>
    <cellStyle name="Comma 2 2 14" xfId="10080"/>
    <cellStyle name="Comma 2 2 2" xfId="66"/>
    <cellStyle name="Comma 2 2 2 10" xfId="2579"/>
    <cellStyle name="Comma 2 2 2 10 2" xfId="7582"/>
    <cellStyle name="Comma 2 2 2 10 2 2" xfId="17605"/>
    <cellStyle name="Comma 2 2 2 10 3" xfId="12605"/>
    <cellStyle name="Comma 2 2 2 11" xfId="5082"/>
    <cellStyle name="Comma 2 2 2 11 2" xfId="15105"/>
    <cellStyle name="Comma 2 2 2 12" xfId="10105"/>
    <cellStyle name="Comma 2 2 2 2" xfId="98"/>
    <cellStyle name="Comma 2 2 2 2 10" xfId="5112"/>
    <cellStyle name="Comma 2 2 2 2 10 2" xfId="15135"/>
    <cellStyle name="Comma 2 2 2 2 11" xfId="10135"/>
    <cellStyle name="Comma 2 2 2 2 2" xfId="162"/>
    <cellStyle name="Comma 2 2 2 2 2 2" xfId="284"/>
    <cellStyle name="Comma 2 2 2 2 2 2 2" xfId="526"/>
    <cellStyle name="Comma 2 2 2 2 2 2 2 2" xfId="1239"/>
    <cellStyle name="Comma 2 2 2 2 2 2 2 2 2" xfId="2487"/>
    <cellStyle name="Comma 2 2 2 2 2 2 2 2 2 2" xfId="4987"/>
    <cellStyle name="Comma 2 2 2 2 2 2 2 2 2 2 2" xfId="9990"/>
    <cellStyle name="Comma 2 2 2 2 2 2 2 2 2 2 2 2" xfId="20013"/>
    <cellStyle name="Comma 2 2 2 2 2 2 2 2 2 2 3" xfId="15013"/>
    <cellStyle name="Comma 2 2 2 2 2 2 2 2 2 3" xfId="7490"/>
    <cellStyle name="Comma 2 2 2 2 2 2 2 2 2 3 2" xfId="17513"/>
    <cellStyle name="Comma 2 2 2 2 2 2 2 2 2 4" xfId="12513"/>
    <cellStyle name="Comma 2 2 2 2 2 2 2 2 3" xfId="3740"/>
    <cellStyle name="Comma 2 2 2 2 2 2 2 2 3 2" xfId="8743"/>
    <cellStyle name="Comma 2 2 2 2 2 2 2 2 3 2 2" xfId="18766"/>
    <cellStyle name="Comma 2 2 2 2 2 2 2 2 3 3" xfId="13766"/>
    <cellStyle name="Comma 2 2 2 2 2 2 2 2 4" xfId="6243"/>
    <cellStyle name="Comma 2 2 2 2 2 2 2 2 4 2" xfId="16266"/>
    <cellStyle name="Comma 2 2 2 2 2 2 2 2 5" xfId="11266"/>
    <cellStyle name="Comma 2 2 2 2 2 2 2 3" xfId="1774"/>
    <cellStyle name="Comma 2 2 2 2 2 2 2 3 2" xfId="4274"/>
    <cellStyle name="Comma 2 2 2 2 2 2 2 3 2 2" xfId="9277"/>
    <cellStyle name="Comma 2 2 2 2 2 2 2 3 2 2 2" xfId="19300"/>
    <cellStyle name="Comma 2 2 2 2 2 2 2 3 2 3" xfId="14300"/>
    <cellStyle name="Comma 2 2 2 2 2 2 2 3 3" xfId="6777"/>
    <cellStyle name="Comma 2 2 2 2 2 2 2 3 3 2" xfId="16800"/>
    <cellStyle name="Comma 2 2 2 2 2 2 2 3 4" xfId="11800"/>
    <cellStyle name="Comma 2 2 2 2 2 2 2 4" xfId="3027"/>
    <cellStyle name="Comma 2 2 2 2 2 2 2 4 2" xfId="8030"/>
    <cellStyle name="Comma 2 2 2 2 2 2 2 4 2 2" xfId="18053"/>
    <cellStyle name="Comma 2 2 2 2 2 2 2 4 3" xfId="13053"/>
    <cellStyle name="Comma 2 2 2 2 2 2 2 5" xfId="5530"/>
    <cellStyle name="Comma 2 2 2 2 2 2 2 5 2" xfId="15553"/>
    <cellStyle name="Comma 2 2 2 2 2 2 2 6" xfId="10553"/>
    <cellStyle name="Comma 2 2 2 2 2 2 3" xfId="763"/>
    <cellStyle name="Comma 2 2 2 2 2 2 3 2" xfId="2011"/>
    <cellStyle name="Comma 2 2 2 2 2 2 3 2 2" xfId="4511"/>
    <cellStyle name="Comma 2 2 2 2 2 2 3 2 2 2" xfId="9514"/>
    <cellStyle name="Comma 2 2 2 2 2 2 3 2 2 2 2" xfId="19537"/>
    <cellStyle name="Comma 2 2 2 2 2 2 3 2 2 3" xfId="14537"/>
    <cellStyle name="Comma 2 2 2 2 2 2 3 2 3" xfId="7014"/>
    <cellStyle name="Comma 2 2 2 2 2 2 3 2 3 2" xfId="17037"/>
    <cellStyle name="Comma 2 2 2 2 2 2 3 2 4" xfId="12037"/>
    <cellStyle name="Comma 2 2 2 2 2 2 3 3" xfId="3264"/>
    <cellStyle name="Comma 2 2 2 2 2 2 3 3 2" xfId="8267"/>
    <cellStyle name="Comma 2 2 2 2 2 2 3 3 2 2" xfId="18290"/>
    <cellStyle name="Comma 2 2 2 2 2 2 3 3 3" xfId="13290"/>
    <cellStyle name="Comma 2 2 2 2 2 2 3 4" xfId="5767"/>
    <cellStyle name="Comma 2 2 2 2 2 2 3 4 2" xfId="15790"/>
    <cellStyle name="Comma 2 2 2 2 2 2 3 5" xfId="10790"/>
    <cellStyle name="Comma 2 2 2 2 2 2 4" xfId="1000"/>
    <cellStyle name="Comma 2 2 2 2 2 2 4 2" xfId="2248"/>
    <cellStyle name="Comma 2 2 2 2 2 2 4 2 2" xfId="4748"/>
    <cellStyle name="Comma 2 2 2 2 2 2 4 2 2 2" xfId="9751"/>
    <cellStyle name="Comma 2 2 2 2 2 2 4 2 2 2 2" xfId="19774"/>
    <cellStyle name="Comma 2 2 2 2 2 2 4 2 2 3" xfId="14774"/>
    <cellStyle name="Comma 2 2 2 2 2 2 4 2 3" xfId="7251"/>
    <cellStyle name="Comma 2 2 2 2 2 2 4 2 3 2" xfId="17274"/>
    <cellStyle name="Comma 2 2 2 2 2 2 4 2 4" xfId="12274"/>
    <cellStyle name="Comma 2 2 2 2 2 2 4 3" xfId="3501"/>
    <cellStyle name="Comma 2 2 2 2 2 2 4 3 2" xfId="8504"/>
    <cellStyle name="Comma 2 2 2 2 2 2 4 3 2 2" xfId="18527"/>
    <cellStyle name="Comma 2 2 2 2 2 2 4 3 3" xfId="13527"/>
    <cellStyle name="Comma 2 2 2 2 2 2 4 4" xfId="6004"/>
    <cellStyle name="Comma 2 2 2 2 2 2 4 4 2" xfId="16027"/>
    <cellStyle name="Comma 2 2 2 2 2 2 4 5" xfId="11027"/>
    <cellStyle name="Comma 2 2 2 2 2 2 5" xfId="1535"/>
    <cellStyle name="Comma 2 2 2 2 2 2 5 2" xfId="4035"/>
    <cellStyle name="Comma 2 2 2 2 2 2 5 2 2" xfId="9038"/>
    <cellStyle name="Comma 2 2 2 2 2 2 5 2 2 2" xfId="19061"/>
    <cellStyle name="Comma 2 2 2 2 2 2 5 2 3" xfId="14061"/>
    <cellStyle name="Comma 2 2 2 2 2 2 5 3" xfId="6538"/>
    <cellStyle name="Comma 2 2 2 2 2 2 5 3 2" xfId="16561"/>
    <cellStyle name="Comma 2 2 2 2 2 2 5 4" xfId="11561"/>
    <cellStyle name="Comma 2 2 2 2 2 2 6" xfId="2788"/>
    <cellStyle name="Comma 2 2 2 2 2 2 6 2" xfId="7791"/>
    <cellStyle name="Comma 2 2 2 2 2 2 6 2 2" xfId="17814"/>
    <cellStyle name="Comma 2 2 2 2 2 2 6 3" xfId="12814"/>
    <cellStyle name="Comma 2 2 2 2 2 2 7" xfId="5291"/>
    <cellStyle name="Comma 2 2 2 2 2 2 7 2" xfId="15314"/>
    <cellStyle name="Comma 2 2 2 2 2 2 8" xfId="10314"/>
    <cellStyle name="Comma 2 2 2 2 2 3" xfId="407"/>
    <cellStyle name="Comma 2 2 2 2 2 3 2" xfId="1120"/>
    <cellStyle name="Comma 2 2 2 2 2 3 2 2" xfId="2368"/>
    <cellStyle name="Comma 2 2 2 2 2 3 2 2 2" xfId="4868"/>
    <cellStyle name="Comma 2 2 2 2 2 3 2 2 2 2" xfId="9871"/>
    <cellStyle name="Comma 2 2 2 2 2 3 2 2 2 2 2" xfId="19894"/>
    <cellStyle name="Comma 2 2 2 2 2 3 2 2 2 3" xfId="14894"/>
    <cellStyle name="Comma 2 2 2 2 2 3 2 2 3" xfId="7371"/>
    <cellStyle name="Comma 2 2 2 2 2 3 2 2 3 2" xfId="17394"/>
    <cellStyle name="Comma 2 2 2 2 2 3 2 2 4" xfId="12394"/>
    <cellStyle name="Comma 2 2 2 2 2 3 2 3" xfId="3621"/>
    <cellStyle name="Comma 2 2 2 2 2 3 2 3 2" xfId="8624"/>
    <cellStyle name="Comma 2 2 2 2 2 3 2 3 2 2" xfId="18647"/>
    <cellStyle name="Comma 2 2 2 2 2 3 2 3 3" xfId="13647"/>
    <cellStyle name="Comma 2 2 2 2 2 3 2 4" xfId="6124"/>
    <cellStyle name="Comma 2 2 2 2 2 3 2 4 2" xfId="16147"/>
    <cellStyle name="Comma 2 2 2 2 2 3 2 5" xfId="11147"/>
    <cellStyle name="Comma 2 2 2 2 2 3 3" xfId="1655"/>
    <cellStyle name="Comma 2 2 2 2 2 3 3 2" xfId="4155"/>
    <cellStyle name="Comma 2 2 2 2 2 3 3 2 2" xfId="9158"/>
    <cellStyle name="Comma 2 2 2 2 2 3 3 2 2 2" xfId="19181"/>
    <cellStyle name="Comma 2 2 2 2 2 3 3 2 3" xfId="14181"/>
    <cellStyle name="Comma 2 2 2 2 2 3 3 3" xfId="6658"/>
    <cellStyle name="Comma 2 2 2 2 2 3 3 3 2" xfId="16681"/>
    <cellStyle name="Comma 2 2 2 2 2 3 3 4" xfId="11681"/>
    <cellStyle name="Comma 2 2 2 2 2 3 4" xfId="2908"/>
    <cellStyle name="Comma 2 2 2 2 2 3 4 2" xfId="7911"/>
    <cellStyle name="Comma 2 2 2 2 2 3 4 2 2" xfId="17934"/>
    <cellStyle name="Comma 2 2 2 2 2 3 4 3" xfId="12934"/>
    <cellStyle name="Comma 2 2 2 2 2 3 5" xfId="5411"/>
    <cellStyle name="Comma 2 2 2 2 2 3 5 2" xfId="15434"/>
    <cellStyle name="Comma 2 2 2 2 2 3 6" xfId="10434"/>
    <cellStyle name="Comma 2 2 2 2 2 4" xfId="644"/>
    <cellStyle name="Comma 2 2 2 2 2 4 2" xfId="1892"/>
    <cellStyle name="Comma 2 2 2 2 2 4 2 2" xfId="4392"/>
    <cellStyle name="Comma 2 2 2 2 2 4 2 2 2" xfId="9395"/>
    <cellStyle name="Comma 2 2 2 2 2 4 2 2 2 2" xfId="19418"/>
    <cellStyle name="Comma 2 2 2 2 2 4 2 2 3" xfId="14418"/>
    <cellStyle name="Comma 2 2 2 2 2 4 2 3" xfId="6895"/>
    <cellStyle name="Comma 2 2 2 2 2 4 2 3 2" xfId="16918"/>
    <cellStyle name="Comma 2 2 2 2 2 4 2 4" xfId="11918"/>
    <cellStyle name="Comma 2 2 2 2 2 4 3" xfId="3145"/>
    <cellStyle name="Comma 2 2 2 2 2 4 3 2" xfId="8148"/>
    <cellStyle name="Comma 2 2 2 2 2 4 3 2 2" xfId="18171"/>
    <cellStyle name="Comma 2 2 2 2 2 4 3 3" xfId="13171"/>
    <cellStyle name="Comma 2 2 2 2 2 4 4" xfId="5648"/>
    <cellStyle name="Comma 2 2 2 2 2 4 4 2" xfId="15671"/>
    <cellStyle name="Comma 2 2 2 2 2 4 5" xfId="10671"/>
    <cellStyle name="Comma 2 2 2 2 2 5" xfId="881"/>
    <cellStyle name="Comma 2 2 2 2 2 5 2" xfId="2129"/>
    <cellStyle name="Comma 2 2 2 2 2 5 2 2" xfId="4629"/>
    <cellStyle name="Comma 2 2 2 2 2 5 2 2 2" xfId="9632"/>
    <cellStyle name="Comma 2 2 2 2 2 5 2 2 2 2" xfId="19655"/>
    <cellStyle name="Comma 2 2 2 2 2 5 2 2 3" xfId="14655"/>
    <cellStyle name="Comma 2 2 2 2 2 5 2 3" xfId="7132"/>
    <cellStyle name="Comma 2 2 2 2 2 5 2 3 2" xfId="17155"/>
    <cellStyle name="Comma 2 2 2 2 2 5 2 4" xfId="12155"/>
    <cellStyle name="Comma 2 2 2 2 2 5 3" xfId="3382"/>
    <cellStyle name="Comma 2 2 2 2 2 5 3 2" xfId="8385"/>
    <cellStyle name="Comma 2 2 2 2 2 5 3 2 2" xfId="18408"/>
    <cellStyle name="Comma 2 2 2 2 2 5 3 3" xfId="13408"/>
    <cellStyle name="Comma 2 2 2 2 2 5 4" xfId="5885"/>
    <cellStyle name="Comma 2 2 2 2 2 5 4 2" xfId="15908"/>
    <cellStyle name="Comma 2 2 2 2 2 5 5" xfId="10908"/>
    <cellStyle name="Comma 2 2 2 2 2 6" xfId="1416"/>
    <cellStyle name="Comma 2 2 2 2 2 6 2" xfId="3916"/>
    <cellStyle name="Comma 2 2 2 2 2 6 2 2" xfId="8919"/>
    <cellStyle name="Comma 2 2 2 2 2 6 2 2 2" xfId="18942"/>
    <cellStyle name="Comma 2 2 2 2 2 6 2 3" xfId="13942"/>
    <cellStyle name="Comma 2 2 2 2 2 6 3" xfId="6419"/>
    <cellStyle name="Comma 2 2 2 2 2 6 3 2" xfId="16442"/>
    <cellStyle name="Comma 2 2 2 2 2 6 4" xfId="11442"/>
    <cellStyle name="Comma 2 2 2 2 2 7" xfId="2669"/>
    <cellStyle name="Comma 2 2 2 2 2 7 2" xfId="7672"/>
    <cellStyle name="Comma 2 2 2 2 2 7 2 2" xfId="17695"/>
    <cellStyle name="Comma 2 2 2 2 2 7 3" xfId="12695"/>
    <cellStyle name="Comma 2 2 2 2 2 8" xfId="5172"/>
    <cellStyle name="Comma 2 2 2 2 2 8 2" xfId="15195"/>
    <cellStyle name="Comma 2 2 2 2 2 9" xfId="10195"/>
    <cellStyle name="Comma 2 2 2 2 3" xfId="224"/>
    <cellStyle name="Comma 2 2 2 2 3 2" xfId="466"/>
    <cellStyle name="Comma 2 2 2 2 3 2 2" xfId="1179"/>
    <cellStyle name="Comma 2 2 2 2 3 2 2 2" xfId="2427"/>
    <cellStyle name="Comma 2 2 2 2 3 2 2 2 2" xfId="4927"/>
    <cellStyle name="Comma 2 2 2 2 3 2 2 2 2 2" xfId="9930"/>
    <cellStyle name="Comma 2 2 2 2 3 2 2 2 2 2 2" xfId="19953"/>
    <cellStyle name="Comma 2 2 2 2 3 2 2 2 2 3" xfId="14953"/>
    <cellStyle name="Comma 2 2 2 2 3 2 2 2 3" xfId="7430"/>
    <cellStyle name="Comma 2 2 2 2 3 2 2 2 3 2" xfId="17453"/>
    <cellStyle name="Comma 2 2 2 2 3 2 2 2 4" xfId="12453"/>
    <cellStyle name="Comma 2 2 2 2 3 2 2 3" xfId="3680"/>
    <cellStyle name="Comma 2 2 2 2 3 2 2 3 2" xfId="8683"/>
    <cellStyle name="Comma 2 2 2 2 3 2 2 3 2 2" xfId="18706"/>
    <cellStyle name="Comma 2 2 2 2 3 2 2 3 3" xfId="13706"/>
    <cellStyle name="Comma 2 2 2 2 3 2 2 4" xfId="6183"/>
    <cellStyle name="Comma 2 2 2 2 3 2 2 4 2" xfId="16206"/>
    <cellStyle name="Comma 2 2 2 2 3 2 2 5" xfId="11206"/>
    <cellStyle name="Comma 2 2 2 2 3 2 3" xfId="1714"/>
    <cellStyle name="Comma 2 2 2 2 3 2 3 2" xfId="4214"/>
    <cellStyle name="Comma 2 2 2 2 3 2 3 2 2" xfId="9217"/>
    <cellStyle name="Comma 2 2 2 2 3 2 3 2 2 2" xfId="19240"/>
    <cellStyle name="Comma 2 2 2 2 3 2 3 2 3" xfId="14240"/>
    <cellStyle name="Comma 2 2 2 2 3 2 3 3" xfId="6717"/>
    <cellStyle name="Comma 2 2 2 2 3 2 3 3 2" xfId="16740"/>
    <cellStyle name="Comma 2 2 2 2 3 2 3 4" xfId="11740"/>
    <cellStyle name="Comma 2 2 2 2 3 2 4" xfId="2967"/>
    <cellStyle name="Comma 2 2 2 2 3 2 4 2" xfId="7970"/>
    <cellStyle name="Comma 2 2 2 2 3 2 4 2 2" xfId="17993"/>
    <cellStyle name="Comma 2 2 2 2 3 2 4 3" xfId="12993"/>
    <cellStyle name="Comma 2 2 2 2 3 2 5" xfId="5470"/>
    <cellStyle name="Comma 2 2 2 2 3 2 5 2" xfId="15493"/>
    <cellStyle name="Comma 2 2 2 2 3 2 6" xfId="10493"/>
    <cellStyle name="Comma 2 2 2 2 3 3" xfId="703"/>
    <cellStyle name="Comma 2 2 2 2 3 3 2" xfId="1951"/>
    <cellStyle name="Comma 2 2 2 2 3 3 2 2" xfId="4451"/>
    <cellStyle name="Comma 2 2 2 2 3 3 2 2 2" xfId="9454"/>
    <cellStyle name="Comma 2 2 2 2 3 3 2 2 2 2" xfId="19477"/>
    <cellStyle name="Comma 2 2 2 2 3 3 2 2 3" xfId="14477"/>
    <cellStyle name="Comma 2 2 2 2 3 3 2 3" xfId="6954"/>
    <cellStyle name="Comma 2 2 2 2 3 3 2 3 2" xfId="16977"/>
    <cellStyle name="Comma 2 2 2 2 3 3 2 4" xfId="11977"/>
    <cellStyle name="Comma 2 2 2 2 3 3 3" xfId="3204"/>
    <cellStyle name="Comma 2 2 2 2 3 3 3 2" xfId="8207"/>
    <cellStyle name="Comma 2 2 2 2 3 3 3 2 2" xfId="18230"/>
    <cellStyle name="Comma 2 2 2 2 3 3 3 3" xfId="13230"/>
    <cellStyle name="Comma 2 2 2 2 3 3 4" xfId="5707"/>
    <cellStyle name="Comma 2 2 2 2 3 3 4 2" xfId="15730"/>
    <cellStyle name="Comma 2 2 2 2 3 3 5" xfId="10730"/>
    <cellStyle name="Comma 2 2 2 2 3 4" xfId="940"/>
    <cellStyle name="Comma 2 2 2 2 3 4 2" xfId="2188"/>
    <cellStyle name="Comma 2 2 2 2 3 4 2 2" xfId="4688"/>
    <cellStyle name="Comma 2 2 2 2 3 4 2 2 2" xfId="9691"/>
    <cellStyle name="Comma 2 2 2 2 3 4 2 2 2 2" xfId="19714"/>
    <cellStyle name="Comma 2 2 2 2 3 4 2 2 3" xfId="14714"/>
    <cellStyle name="Comma 2 2 2 2 3 4 2 3" xfId="7191"/>
    <cellStyle name="Comma 2 2 2 2 3 4 2 3 2" xfId="17214"/>
    <cellStyle name="Comma 2 2 2 2 3 4 2 4" xfId="12214"/>
    <cellStyle name="Comma 2 2 2 2 3 4 3" xfId="3441"/>
    <cellStyle name="Comma 2 2 2 2 3 4 3 2" xfId="8444"/>
    <cellStyle name="Comma 2 2 2 2 3 4 3 2 2" xfId="18467"/>
    <cellStyle name="Comma 2 2 2 2 3 4 3 3" xfId="13467"/>
    <cellStyle name="Comma 2 2 2 2 3 4 4" xfId="5944"/>
    <cellStyle name="Comma 2 2 2 2 3 4 4 2" xfId="15967"/>
    <cellStyle name="Comma 2 2 2 2 3 4 5" xfId="10967"/>
    <cellStyle name="Comma 2 2 2 2 3 5" xfId="1475"/>
    <cellStyle name="Comma 2 2 2 2 3 5 2" xfId="3975"/>
    <cellStyle name="Comma 2 2 2 2 3 5 2 2" xfId="8978"/>
    <cellStyle name="Comma 2 2 2 2 3 5 2 2 2" xfId="19001"/>
    <cellStyle name="Comma 2 2 2 2 3 5 2 3" xfId="14001"/>
    <cellStyle name="Comma 2 2 2 2 3 5 3" xfId="6478"/>
    <cellStyle name="Comma 2 2 2 2 3 5 3 2" xfId="16501"/>
    <cellStyle name="Comma 2 2 2 2 3 5 4" xfId="11501"/>
    <cellStyle name="Comma 2 2 2 2 3 6" xfId="2728"/>
    <cellStyle name="Comma 2 2 2 2 3 6 2" xfId="7731"/>
    <cellStyle name="Comma 2 2 2 2 3 6 2 2" xfId="17754"/>
    <cellStyle name="Comma 2 2 2 2 3 6 3" xfId="12754"/>
    <cellStyle name="Comma 2 2 2 2 3 7" xfId="5231"/>
    <cellStyle name="Comma 2 2 2 2 3 7 2" xfId="15254"/>
    <cellStyle name="Comma 2 2 2 2 3 8" xfId="10254"/>
    <cellStyle name="Comma 2 2 2 2 4" xfId="347"/>
    <cellStyle name="Comma 2 2 2 2 4 2" xfId="1060"/>
    <cellStyle name="Comma 2 2 2 2 4 2 2" xfId="2308"/>
    <cellStyle name="Comma 2 2 2 2 4 2 2 2" xfId="4808"/>
    <cellStyle name="Comma 2 2 2 2 4 2 2 2 2" xfId="9811"/>
    <cellStyle name="Comma 2 2 2 2 4 2 2 2 2 2" xfId="19834"/>
    <cellStyle name="Comma 2 2 2 2 4 2 2 2 3" xfId="14834"/>
    <cellStyle name="Comma 2 2 2 2 4 2 2 3" xfId="7311"/>
    <cellStyle name="Comma 2 2 2 2 4 2 2 3 2" xfId="17334"/>
    <cellStyle name="Comma 2 2 2 2 4 2 2 4" xfId="12334"/>
    <cellStyle name="Comma 2 2 2 2 4 2 3" xfId="3561"/>
    <cellStyle name="Comma 2 2 2 2 4 2 3 2" xfId="8564"/>
    <cellStyle name="Comma 2 2 2 2 4 2 3 2 2" xfId="18587"/>
    <cellStyle name="Comma 2 2 2 2 4 2 3 3" xfId="13587"/>
    <cellStyle name="Comma 2 2 2 2 4 2 4" xfId="6064"/>
    <cellStyle name="Comma 2 2 2 2 4 2 4 2" xfId="16087"/>
    <cellStyle name="Comma 2 2 2 2 4 2 5" xfId="11087"/>
    <cellStyle name="Comma 2 2 2 2 4 3" xfId="1595"/>
    <cellStyle name="Comma 2 2 2 2 4 3 2" xfId="4095"/>
    <cellStyle name="Comma 2 2 2 2 4 3 2 2" xfId="9098"/>
    <cellStyle name="Comma 2 2 2 2 4 3 2 2 2" xfId="19121"/>
    <cellStyle name="Comma 2 2 2 2 4 3 2 3" xfId="14121"/>
    <cellStyle name="Comma 2 2 2 2 4 3 3" xfId="6598"/>
    <cellStyle name="Comma 2 2 2 2 4 3 3 2" xfId="16621"/>
    <cellStyle name="Comma 2 2 2 2 4 3 4" xfId="11621"/>
    <cellStyle name="Comma 2 2 2 2 4 4" xfId="2848"/>
    <cellStyle name="Comma 2 2 2 2 4 4 2" xfId="7851"/>
    <cellStyle name="Comma 2 2 2 2 4 4 2 2" xfId="17874"/>
    <cellStyle name="Comma 2 2 2 2 4 4 3" xfId="12874"/>
    <cellStyle name="Comma 2 2 2 2 4 5" xfId="5351"/>
    <cellStyle name="Comma 2 2 2 2 4 5 2" xfId="15374"/>
    <cellStyle name="Comma 2 2 2 2 4 6" xfId="10374"/>
    <cellStyle name="Comma 2 2 2 2 5" xfId="584"/>
    <cellStyle name="Comma 2 2 2 2 5 2" xfId="1832"/>
    <cellStyle name="Comma 2 2 2 2 5 2 2" xfId="4332"/>
    <cellStyle name="Comma 2 2 2 2 5 2 2 2" xfId="9335"/>
    <cellStyle name="Comma 2 2 2 2 5 2 2 2 2" xfId="19358"/>
    <cellStyle name="Comma 2 2 2 2 5 2 2 3" xfId="14358"/>
    <cellStyle name="Comma 2 2 2 2 5 2 3" xfId="6835"/>
    <cellStyle name="Comma 2 2 2 2 5 2 3 2" xfId="16858"/>
    <cellStyle name="Comma 2 2 2 2 5 2 4" xfId="11858"/>
    <cellStyle name="Comma 2 2 2 2 5 3" xfId="3085"/>
    <cellStyle name="Comma 2 2 2 2 5 3 2" xfId="8088"/>
    <cellStyle name="Comma 2 2 2 2 5 3 2 2" xfId="18111"/>
    <cellStyle name="Comma 2 2 2 2 5 3 3" xfId="13111"/>
    <cellStyle name="Comma 2 2 2 2 5 4" xfId="5588"/>
    <cellStyle name="Comma 2 2 2 2 5 4 2" xfId="15611"/>
    <cellStyle name="Comma 2 2 2 2 5 5" xfId="10611"/>
    <cellStyle name="Comma 2 2 2 2 6" xfId="821"/>
    <cellStyle name="Comma 2 2 2 2 6 2" xfId="2069"/>
    <cellStyle name="Comma 2 2 2 2 6 2 2" xfId="4569"/>
    <cellStyle name="Comma 2 2 2 2 6 2 2 2" xfId="9572"/>
    <cellStyle name="Comma 2 2 2 2 6 2 2 2 2" xfId="19595"/>
    <cellStyle name="Comma 2 2 2 2 6 2 2 3" xfId="14595"/>
    <cellStyle name="Comma 2 2 2 2 6 2 3" xfId="7072"/>
    <cellStyle name="Comma 2 2 2 2 6 2 3 2" xfId="17095"/>
    <cellStyle name="Comma 2 2 2 2 6 2 4" xfId="12095"/>
    <cellStyle name="Comma 2 2 2 2 6 3" xfId="3322"/>
    <cellStyle name="Comma 2 2 2 2 6 3 2" xfId="8325"/>
    <cellStyle name="Comma 2 2 2 2 6 3 2 2" xfId="18348"/>
    <cellStyle name="Comma 2 2 2 2 6 3 3" xfId="13348"/>
    <cellStyle name="Comma 2 2 2 2 6 4" xfId="5825"/>
    <cellStyle name="Comma 2 2 2 2 6 4 2" xfId="15848"/>
    <cellStyle name="Comma 2 2 2 2 6 5" xfId="10848"/>
    <cellStyle name="Comma 2 2 2 2 7" xfId="1297"/>
    <cellStyle name="Comma 2 2 2 2 7 2" xfId="2545"/>
    <cellStyle name="Comma 2 2 2 2 7 2 2" xfId="5045"/>
    <cellStyle name="Comma 2 2 2 2 7 2 2 2" xfId="10048"/>
    <cellStyle name="Comma 2 2 2 2 7 2 2 2 2" xfId="20071"/>
    <cellStyle name="Comma 2 2 2 2 7 2 2 3" xfId="15071"/>
    <cellStyle name="Comma 2 2 2 2 7 2 3" xfId="7548"/>
    <cellStyle name="Comma 2 2 2 2 7 2 3 2" xfId="17571"/>
    <cellStyle name="Comma 2 2 2 2 7 2 4" xfId="12571"/>
    <cellStyle name="Comma 2 2 2 2 7 3" xfId="3798"/>
    <cellStyle name="Comma 2 2 2 2 7 3 2" xfId="8801"/>
    <cellStyle name="Comma 2 2 2 2 7 3 2 2" xfId="18824"/>
    <cellStyle name="Comma 2 2 2 2 7 3 3" xfId="13824"/>
    <cellStyle name="Comma 2 2 2 2 7 4" xfId="6301"/>
    <cellStyle name="Comma 2 2 2 2 7 4 2" xfId="16324"/>
    <cellStyle name="Comma 2 2 2 2 7 5" xfId="11324"/>
    <cellStyle name="Comma 2 2 2 2 8" xfId="1356"/>
    <cellStyle name="Comma 2 2 2 2 8 2" xfId="3856"/>
    <cellStyle name="Comma 2 2 2 2 8 2 2" xfId="8859"/>
    <cellStyle name="Comma 2 2 2 2 8 2 2 2" xfId="18882"/>
    <cellStyle name="Comma 2 2 2 2 8 2 3" xfId="13882"/>
    <cellStyle name="Comma 2 2 2 2 8 3" xfId="6359"/>
    <cellStyle name="Comma 2 2 2 2 8 3 2" xfId="16382"/>
    <cellStyle name="Comma 2 2 2 2 8 4" xfId="11382"/>
    <cellStyle name="Comma 2 2 2 2 9" xfId="2609"/>
    <cellStyle name="Comma 2 2 2 2 9 2" xfId="7612"/>
    <cellStyle name="Comma 2 2 2 2 9 2 2" xfId="17635"/>
    <cellStyle name="Comma 2 2 2 2 9 3" xfId="12635"/>
    <cellStyle name="Comma 2 2 2 3" xfId="132"/>
    <cellStyle name="Comma 2 2 2 3 2" xfId="254"/>
    <cellStyle name="Comma 2 2 2 3 2 2" xfId="496"/>
    <cellStyle name="Comma 2 2 2 3 2 2 2" xfId="1209"/>
    <cellStyle name="Comma 2 2 2 3 2 2 2 2" xfId="2457"/>
    <cellStyle name="Comma 2 2 2 3 2 2 2 2 2" xfId="4957"/>
    <cellStyle name="Comma 2 2 2 3 2 2 2 2 2 2" xfId="9960"/>
    <cellStyle name="Comma 2 2 2 3 2 2 2 2 2 2 2" xfId="19983"/>
    <cellStyle name="Comma 2 2 2 3 2 2 2 2 2 3" xfId="14983"/>
    <cellStyle name="Comma 2 2 2 3 2 2 2 2 3" xfId="7460"/>
    <cellStyle name="Comma 2 2 2 3 2 2 2 2 3 2" xfId="17483"/>
    <cellStyle name="Comma 2 2 2 3 2 2 2 2 4" xfId="12483"/>
    <cellStyle name="Comma 2 2 2 3 2 2 2 3" xfId="3710"/>
    <cellStyle name="Comma 2 2 2 3 2 2 2 3 2" xfId="8713"/>
    <cellStyle name="Comma 2 2 2 3 2 2 2 3 2 2" xfId="18736"/>
    <cellStyle name="Comma 2 2 2 3 2 2 2 3 3" xfId="13736"/>
    <cellStyle name="Comma 2 2 2 3 2 2 2 4" xfId="6213"/>
    <cellStyle name="Comma 2 2 2 3 2 2 2 4 2" xfId="16236"/>
    <cellStyle name="Comma 2 2 2 3 2 2 2 5" xfId="11236"/>
    <cellStyle name="Comma 2 2 2 3 2 2 3" xfId="1744"/>
    <cellStyle name="Comma 2 2 2 3 2 2 3 2" xfId="4244"/>
    <cellStyle name="Comma 2 2 2 3 2 2 3 2 2" xfId="9247"/>
    <cellStyle name="Comma 2 2 2 3 2 2 3 2 2 2" xfId="19270"/>
    <cellStyle name="Comma 2 2 2 3 2 2 3 2 3" xfId="14270"/>
    <cellStyle name="Comma 2 2 2 3 2 2 3 3" xfId="6747"/>
    <cellStyle name="Comma 2 2 2 3 2 2 3 3 2" xfId="16770"/>
    <cellStyle name="Comma 2 2 2 3 2 2 3 4" xfId="11770"/>
    <cellStyle name="Comma 2 2 2 3 2 2 4" xfId="2997"/>
    <cellStyle name="Comma 2 2 2 3 2 2 4 2" xfId="8000"/>
    <cellStyle name="Comma 2 2 2 3 2 2 4 2 2" xfId="18023"/>
    <cellStyle name="Comma 2 2 2 3 2 2 4 3" xfId="13023"/>
    <cellStyle name="Comma 2 2 2 3 2 2 5" xfId="5500"/>
    <cellStyle name="Comma 2 2 2 3 2 2 5 2" xfId="15523"/>
    <cellStyle name="Comma 2 2 2 3 2 2 6" xfId="10523"/>
    <cellStyle name="Comma 2 2 2 3 2 3" xfId="733"/>
    <cellStyle name="Comma 2 2 2 3 2 3 2" xfId="1981"/>
    <cellStyle name="Comma 2 2 2 3 2 3 2 2" xfId="4481"/>
    <cellStyle name="Comma 2 2 2 3 2 3 2 2 2" xfId="9484"/>
    <cellStyle name="Comma 2 2 2 3 2 3 2 2 2 2" xfId="19507"/>
    <cellStyle name="Comma 2 2 2 3 2 3 2 2 3" xfId="14507"/>
    <cellStyle name="Comma 2 2 2 3 2 3 2 3" xfId="6984"/>
    <cellStyle name="Comma 2 2 2 3 2 3 2 3 2" xfId="17007"/>
    <cellStyle name="Comma 2 2 2 3 2 3 2 4" xfId="12007"/>
    <cellStyle name="Comma 2 2 2 3 2 3 3" xfId="3234"/>
    <cellStyle name="Comma 2 2 2 3 2 3 3 2" xfId="8237"/>
    <cellStyle name="Comma 2 2 2 3 2 3 3 2 2" xfId="18260"/>
    <cellStyle name="Comma 2 2 2 3 2 3 3 3" xfId="13260"/>
    <cellStyle name="Comma 2 2 2 3 2 3 4" xfId="5737"/>
    <cellStyle name="Comma 2 2 2 3 2 3 4 2" xfId="15760"/>
    <cellStyle name="Comma 2 2 2 3 2 3 5" xfId="10760"/>
    <cellStyle name="Comma 2 2 2 3 2 4" xfId="970"/>
    <cellStyle name="Comma 2 2 2 3 2 4 2" xfId="2218"/>
    <cellStyle name="Comma 2 2 2 3 2 4 2 2" xfId="4718"/>
    <cellStyle name="Comma 2 2 2 3 2 4 2 2 2" xfId="9721"/>
    <cellStyle name="Comma 2 2 2 3 2 4 2 2 2 2" xfId="19744"/>
    <cellStyle name="Comma 2 2 2 3 2 4 2 2 3" xfId="14744"/>
    <cellStyle name="Comma 2 2 2 3 2 4 2 3" xfId="7221"/>
    <cellStyle name="Comma 2 2 2 3 2 4 2 3 2" xfId="17244"/>
    <cellStyle name="Comma 2 2 2 3 2 4 2 4" xfId="12244"/>
    <cellStyle name="Comma 2 2 2 3 2 4 3" xfId="3471"/>
    <cellStyle name="Comma 2 2 2 3 2 4 3 2" xfId="8474"/>
    <cellStyle name="Comma 2 2 2 3 2 4 3 2 2" xfId="18497"/>
    <cellStyle name="Comma 2 2 2 3 2 4 3 3" xfId="13497"/>
    <cellStyle name="Comma 2 2 2 3 2 4 4" xfId="5974"/>
    <cellStyle name="Comma 2 2 2 3 2 4 4 2" xfId="15997"/>
    <cellStyle name="Comma 2 2 2 3 2 4 5" xfId="10997"/>
    <cellStyle name="Comma 2 2 2 3 2 5" xfId="1505"/>
    <cellStyle name="Comma 2 2 2 3 2 5 2" xfId="4005"/>
    <cellStyle name="Comma 2 2 2 3 2 5 2 2" xfId="9008"/>
    <cellStyle name="Comma 2 2 2 3 2 5 2 2 2" xfId="19031"/>
    <cellStyle name="Comma 2 2 2 3 2 5 2 3" xfId="14031"/>
    <cellStyle name="Comma 2 2 2 3 2 5 3" xfId="6508"/>
    <cellStyle name="Comma 2 2 2 3 2 5 3 2" xfId="16531"/>
    <cellStyle name="Comma 2 2 2 3 2 5 4" xfId="11531"/>
    <cellStyle name="Comma 2 2 2 3 2 6" xfId="2758"/>
    <cellStyle name="Comma 2 2 2 3 2 6 2" xfId="7761"/>
    <cellStyle name="Comma 2 2 2 3 2 6 2 2" xfId="17784"/>
    <cellStyle name="Comma 2 2 2 3 2 6 3" xfId="12784"/>
    <cellStyle name="Comma 2 2 2 3 2 7" xfId="5261"/>
    <cellStyle name="Comma 2 2 2 3 2 7 2" xfId="15284"/>
    <cellStyle name="Comma 2 2 2 3 2 8" xfId="10284"/>
    <cellStyle name="Comma 2 2 2 3 3" xfId="377"/>
    <cellStyle name="Comma 2 2 2 3 3 2" xfId="1090"/>
    <cellStyle name="Comma 2 2 2 3 3 2 2" xfId="2338"/>
    <cellStyle name="Comma 2 2 2 3 3 2 2 2" xfId="4838"/>
    <cellStyle name="Comma 2 2 2 3 3 2 2 2 2" xfId="9841"/>
    <cellStyle name="Comma 2 2 2 3 3 2 2 2 2 2" xfId="19864"/>
    <cellStyle name="Comma 2 2 2 3 3 2 2 2 3" xfId="14864"/>
    <cellStyle name="Comma 2 2 2 3 3 2 2 3" xfId="7341"/>
    <cellStyle name="Comma 2 2 2 3 3 2 2 3 2" xfId="17364"/>
    <cellStyle name="Comma 2 2 2 3 3 2 2 4" xfId="12364"/>
    <cellStyle name="Comma 2 2 2 3 3 2 3" xfId="3591"/>
    <cellStyle name="Comma 2 2 2 3 3 2 3 2" xfId="8594"/>
    <cellStyle name="Comma 2 2 2 3 3 2 3 2 2" xfId="18617"/>
    <cellStyle name="Comma 2 2 2 3 3 2 3 3" xfId="13617"/>
    <cellStyle name="Comma 2 2 2 3 3 2 4" xfId="6094"/>
    <cellStyle name="Comma 2 2 2 3 3 2 4 2" xfId="16117"/>
    <cellStyle name="Comma 2 2 2 3 3 2 5" xfId="11117"/>
    <cellStyle name="Comma 2 2 2 3 3 3" xfId="1625"/>
    <cellStyle name="Comma 2 2 2 3 3 3 2" xfId="4125"/>
    <cellStyle name="Comma 2 2 2 3 3 3 2 2" xfId="9128"/>
    <cellStyle name="Comma 2 2 2 3 3 3 2 2 2" xfId="19151"/>
    <cellStyle name="Comma 2 2 2 3 3 3 2 3" xfId="14151"/>
    <cellStyle name="Comma 2 2 2 3 3 3 3" xfId="6628"/>
    <cellStyle name="Comma 2 2 2 3 3 3 3 2" xfId="16651"/>
    <cellStyle name="Comma 2 2 2 3 3 3 4" xfId="11651"/>
    <cellStyle name="Comma 2 2 2 3 3 4" xfId="2878"/>
    <cellStyle name="Comma 2 2 2 3 3 4 2" xfId="7881"/>
    <cellStyle name="Comma 2 2 2 3 3 4 2 2" xfId="17904"/>
    <cellStyle name="Comma 2 2 2 3 3 4 3" xfId="12904"/>
    <cellStyle name="Comma 2 2 2 3 3 5" xfId="5381"/>
    <cellStyle name="Comma 2 2 2 3 3 5 2" xfId="15404"/>
    <cellStyle name="Comma 2 2 2 3 3 6" xfId="10404"/>
    <cellStyle name="Comma 2 2 2 3 4" xfId="614"/>
    <cellStyle name="Comma 2 2 2 3 4 2" xfId="1862"/>
    <cellStyle name="Comma 2 2 2 3 4 2 2" xfId="4362"/>
    <cellStyle name="Comma 2 2 2 3 4 2 2 2" xfId="9365"/>
    <cellStyle name="Comma 2 2 2 3 4 2 2 2 2" xfId="19388"/>
    <cellStyle name="Comma 2 2 2 3 4 2 2 3" xfId="14388"/>
    <cellStyle name="Comma 2 2 2 3 4 2 3" xfId="6865"/>
    <cellStyle name="Comma 2 2 2 3 4 2 3 2" xfId="16888"/>
    <cellStyle name="Comma 2 2 2 3 4 2 4" xfId="11888"/>
    <cellStyle name="Comma 2 2 2 3 4 3" xfId="3115"/>
    <cellStyle name="Comma 2 2 2 3 4 3 2" xfId="8118"/>
    <cellStyle name="Comma 2 2 2 3 4 3 2 2" xfId="18141"/>
    <cellStyle name="Comma 2 2 2 3 4 3 3" xfId="13141"/>
    <cellStyle name="Comma 2 2 2 3 4 4" xfId="5618"/>
    <cellStyle name="Comma 2 2 2 3 4 4 2" xfId="15641"/>
    <cellStyle name="Comma 2 2 2 3 4 5" xfId="10641"/>
    <cellStyle name="Comma 2 2 2 3 5" xfId="851"/>
    <cellStyle name="Comma 2 2 2 3 5 2" xfId="2099"/>
    <cellStyle name="Comma 2 2 2 3 5 2 2" xfId="4599"/>
    <cellStyle name="Comma 2 2 2 3 5 2 2 2" xfId="9602"/>
    <cellStyle name="Comma 2 2 2 3 5 2 2 2 2" xfId="19625"/>
    <cellStyle name="Comma 2 2 2 3 5 2 2 3" xfId="14625"/>
    <cellStyle name="Comma 2 2 2 3 5 2 3" xfId="7102"/>
    <cellStyle name="Comma 2 2 2 3 5 2 3 2" xfId="17125"/>
    <cellStyle name="Comma 2 2 2 3 5 2 4" xfId="12125"/>
    <cellStyle name="Comma 2 2 2 3 5 3" xfId="3352"/>
    <cellStyle name="Comma 2 2 2 3 5 3 2" xfId="8355"/>
    <cellStyle name="Comma 2 2 2 3 5 3 2 2" xfId="18378"/>
    <cellStyle name="Comma 2 2 2 3 5 3 3" xfId="13378"/>
    <cellStyle name="Comma 2 2 2 3 5 4" xfId="5855"/>
    <cellStyle name="Comma 2 2 2 3 5 4 2" xfId="15878"/>
    <cellStyle name="Comma 2 2 2 3 5 5" xfId="10878"/>
    <cellStyle name="Comma 2 2 2 3 6" xfId="1386"/>
    <cellStyle name="Comma 2 2 2 3 6 2" xfId="3886"/>
    <cellStyle name="Comma 2 2 2 3 6 2 2" xfId="8889"/>
    <cellStyle name="Comma 2 2 2 3 6 2 2 2" xfId="18912"/>
    <cellStyle name="Comma 2 2 2 3 6 2 3" xfId="13912"/>
    <cellStyle name="Comma 2 2 2 3 6 3" xfId="6389"/>
    <cellStyle name="Comma 2 2 2 3 6 3 2" xfId="16412"/>
    <cellStyle name="Comma 2 2 2 3 6 4" xfId="11412"/>
    <cellStyle name="Comma 2 2 2 3 7" xfId="2639"/>
    <cellStyle name="Comma 2 2 2 3 7 2" xfId="7642"/>
    <cellStyle name="Comma 2 2 2 3 7 2 2" xfId="17665"/>
    <cellStyle name="Comma 2 2 2 3 7 3" xfId="12665"/>
    <cellStyle name="Comma 2 2 2 3 8" xfId="5142"/>
    <cellStyle name="Comma 2 2 2 3 8 2" xfId="15165"/>
    <cellStyle name="Comma 2 2 2 3 9" xfId="10165"/>
    <cellStyle name="Comma 2 2 2 4" xfId="194"/>
    <cellStyle name="Comma 2 2 2 4 2" xfId="436"/>
    <cellStyle name="Comma 2 2 2 4 2 2" xfId="1149"/>
    <cellStyle name="Comma 2 2 2 4 2 2 2" xfId="2397"/>
    <cellStyle name="Comma 2 2 2 4 2 2 2 2" xfId="4897"/>
    <cellStyle name="Comma 2 2 2 4 2 2 2 2 2" xfId="9900"/>
    <cellStyle name="Comma 2 2 2 4 2 2 2 2 2 2" xfId="19923"/>
    <cellStyle name="Comma 2 2 2 4 2 2 2 2 3" xfId="14923"/>
    <cellStyle name="Comma 2 2 2 4 2 2 2 3" xfId="7400"/>
    <cellStyle name="Comma 2 2 2 4 2 2 2 3 2" xfId="17423"/>
    <cellStyle name="Comma 2 2 2 4 2 2 2 4" xfId="12423"/>
    <cellStyle name="Comma 2 2 2 4 2 2 3" xfId="3650"/>
    <cellStyle name="Comma 2 2 2 4 2 2 3 2" xfId="8653"/>
    <cellStyle name="Comma 2 2 2 4 2 2 3 2 2" xfId="18676"/>
    <cellStyle name="Comma 2 2 2 4 2 2 3 3" xfId="13676"/>
    <cellStyle name="Comma 2 2 2 4 2 2 4" xfId="6153"/>
    <cellStyle name="Comma 2 2 2 4 2 2 4 2" xfId="16176"/>
    <cellStyle name="Comma 2 2 2 4 2 2 5" xfId="11176"/>
    <cellStyle name="Comma 2 2 2 4 2 3" xfId="1684"/>
    <cellStyle name="Comma 2 2 2 4 2 3 2" xfId="4184"/>
    <cellStyle name="Comma 2 2 2 4 2 3 2 2" xfId="9187"/>
    <cellStyle name="Comma 2 2 2 4 2 3 2 2 2" xfId="19210"/>
    <cellStyle name="Comma 2 2 2 4 2 3 2 3" xfId="14210"/>
    <cellStyle name="Comma 2 2 2 4 2 3 3" xfId="6687"/>
    <cellStyle name="Comma 2 2 2 4 2 3 3 2" xfId="16710"/>
    <cellStyle name="Comma 2 2 2 4 2 3 4" xfId="11710"/>
    <cellStyle name="Comma 2 2 2 4 2 4" xfId="2937"/>
    <cellStyle name="Comma 2 2 2 4 2 4 2" xfId="7940"/>
    <cellStyle name="Comma 2 2 2 4 2 4 2 2" xfId="17963"/>
    <cellStyle name="Comma 2 2 2 4 2 4 3" xfId="12963"/>
    <cellStyle name="Comma 2 2 2 4 2 5" xfId="5440"/>
    <cellStyle name="Comma 2 2 2 4 2 5 2" xfId="15463"/>
    <cellStyle name="Comma 2 2 2 4 2 6" xfId="10463"/>
    <cellStyle name="Comma 2 2 2 4 3" xfId="673"/>
    <cellStyle name="Comma 2 2 2 4 3 2" xfId="1921"/>
    <cellStyle name="Comma 2 2 2 4 3 2 2" xfId="4421"/>
    <cellStyle name="Comma 2 2 2 4 3 2 2 2" xfId="9424"/>
    <cellStyle name="Comma 2 2 2 4 3 2 2 2 2" xfId="19447"/>
    <cellStyle name="Comma 2 2 2 4 3 2 2 3" xfId="14447"/>
    <cellStyle name="Comma 2 2 2 4 3 2 3" xfId="6924"/>
    <cellStyle name="Comma 2 2 2 4 3 2 3 2" xfId="16947"/>
    <cellStyle name="Comma 2 2 2 4 3 2 4" xfId="11947"/>
    <cellStyle name="Comma 2 2 2 4 3 3" xfId="3174"/>
    <cellStyle name="Comma 2 2 2 4 3 3 2" xfId="8177"/>
    <cellStyle name="Comma 2 2 2 4 3 3 2 2" xfId="18200"/>
    <cellStyle name="Comma 2 2 2 4 3 3 3" xfId="13200"/>
    <cellStyle name="Comma 2 2 2 4 3 4" xfId="5677"/>
    <cellStyle name="Comma 2 2 2 4 3 4 2" xfId="15700"/>
    <cellStyle name="Comma 2 2 2 4 3 5" xfId="10700"/>
    <cellStyle name="Comma 2 2 2 4 4" xfId="910"/>
    <cellStyle name="Comma 2 2 2 4 4 2" xfId="2158"/>
    <cellStyle name="Comma 2 2 2 4 4 2 2" xfId="4658"/>
    <cellStyle name="Comma 2 2 2 4 4 2 2 2" xfId="9661"/>
    <cellStyle name="Comma 2 2 2 4 4 2 2 2 2" xfId="19684"/>
    <cellStyle name="Comma 2 2 2 4 4 2 2 3" xfId="14684"/>
    <cellStyle name="Comma 2 2 2 4 4 2 3" xfId="7161"/>
    <cellStyle name="Comma 2 2 2 4 4 2 3 2" xfId="17184"/>
    <cellStyle name="Comma 2 2 2 4 4 2 4" xfId="12184"/>
    <cellStyle name="Comma 2 2 2 4 4 3" xfId="3411"/>
    <cellStyle name="Comma 2 2 2 4 4 3 2" xfId="8414"/>
    <cellStyle name="Comma 2 2 2 4 4 3 2 2" xfId="18437"/>
    <cellStyle name="Comma 2 2 2 4 4 3 3" xfId="13437"/>
    <cellStyle name="Comma 2 2 2 4 4 4" xfId="5914"/>
    <cellStyle name="Comma 2 2 2 4 4 4 2" xfId="15937"/>
    <cellStyle name="Comma 2 2 2 4 4 5" xfId="10937"/>
    <cellStyle name="Comma 2 2 2 4 5" xfId="1445"/>
    <cellStyle name="Comma 2 2 2 4 5 2" xfId="3945"/>
    <cellStyle name="Comma 2 2 2 4 5 2 2" xfId="8948"/>
    <cellStyle name="Comma 2 2 2 4 5 2 2 2" xfId="18971"/>
    <cellStyle name="Comma 2 2 2 4 5 2 3" xfId="13971"/>
    <cellStyle name="Comma 2 2 2 4 5 3" xfId="6448"/>
    <cellStyle name="Comma 2 2 2 4 5 3 2" xfId="16471"/>
    <cellStyle name="Comma 2 2 2 4 5 4" xfId="11471"/>
    <cellStyle name="Comma 2 2 2 4 6" xfId="2698"/>
    <cellStyle name="Comma 2 2 2 4 6 2" xfId="7701"/>
    <cellStyle name="Comma 2 2 2 4 6 2 2" xfId="17724"/>
    <cellStyle name="Comma 2 2 2 4 6 3" xfId="12724"/>
    <cellStyle name="Comma 2 2 2 4 7" xfId="5201"/>
    <cellStyle name="Comma 2 2 2 4 7 2" xfId="15224"/>
    <cellStyle name="Comma 2 2 2 4 8" xfId="10224"/>
    <cellStyle name="Comma 2 2 2 5" xfId="317"/>
    <cellStyle name="Comma 2 2 2 5 2" xfId="1030"/>
    <cellStyle name="Comma 2 2 2 5 2 2" xfId="2278"/>
    <cellStyle name="Comma 2 2 2 5 2 2 2" xfId="4778"/>
    <cellStyle name="Comma 2 2 2 5 2 2 2 2" xfId="9781"/>
    <cellStyle name="Comma 2 2 2 5 2 2 2 2 2" xfId="19804"/>
    <cellStyle name="Comma 2 2 2 5 2 2 2 3" xfId="14804"/>
    <cellStyle name="Comma 2 2 2 5 2 2 3" xfId="7281"/>
    <cellStyle name="Comma 2 2 2 5 2 2 3 2" xfId="17304"/>
    <cellStyle name="Comma 2 2 2 5 2 2 4" xfId="12304"/>
    <cellStyle name="Comma 2 2 2 5 2 3" xfId="3531"/>
    <cellStyle name="Comma 2 2 2 5 2 3 2" xfId="8534"/>
    <cellStyle name="Comma 2 2 2 5 2 3 2 2" xfId="18557"/>
    <cellStyle name="Comma 2 2 2 5 2 3 3" xfId="13557"/>
    <cellStyle name="Comma 2 2 2 5 2 4" xfId="6034"/>
    <cellStyle name="Comma 2 2 2 5 2 4 2" xfId="16057"/>
    <cellStyle name="Comma 2 2 2 5 2 5" xfId="11057"/>
    <cellStyle name="Comma 2 2 2 5 3" xfId="1565"/>
    <cellStyle name="Comma 2 2 2 5 3 2" xfId="4065"/>
    <cellStyle name="Comma 2 2 2 5 3 2 2" xfId="9068"/>
    <cellStyle name="Comma 2 2 2 5 3 2 2 2" xfId="19091"/>
    <cellStyle name="Comma 2 2 2 5 3 2 3" xfId="14091"/>
    <cellStyle name="Comma 2 2 2 5 3 3" xfId="6568"/>
    <cellStyle name="Comma 2 2 2 5 3 3 2" xfId="16591"/>
    <cellStyle name="Comma 2 2 2 5 3 4" xfId="11591"/>
    <cellStyle name="Comma 2 2 2 5 4" xfId="2818"/>
    <cellStyle name="Comma 2 2 2 5 4 2" xfId="7821"/>
    <cellStyle name="Comma 2 2 2 5 4 2 2" xfId="17844"/>
    <cellStyle name="Comma 2 2 2 5 4 3" xfId="12844"/>
    <cellStyle name="Comma 2 2 2 5 5" xfId="5321"/>
    <cellStyle name="Comma 2 2 2 5 5 2" xfId="15344"/>
    <cellStyle name="Comma 2 2 2 5 6" xfId="10344"/>
    <cellStyle name="Comma 2 2 2 6" xfId="554"/>
    <cellStyle name="Comma 2 2 2 6 2" xfId="1802"/>
    <cellStyle name="Comma 2 2 2 6 2 2" xfId="4302"/>
    <cellStyle name="Comma 2 2 2 6 2 2 2" xfId="9305"/>
    <cellStyle name="Comma 2 2 2 6 2 2 2 2" xfId="19328"/>
    <cellStyle name="Comma 2 2 2 6 2 2 3" xfId="14328"/>
    <cellStyle name="Comma 2 2 2 6 2 3" xfId="6805"/>
    <cellStyle name="Comma 2 2 2 6 2 3 2" xfId="16828"/>
    <cellStyle name="Comma 2 2 2 6 2 4" xfId="11828"/>
    <cellStyle name="Comma 2 2 2 6 3" xfId="3055"/>
    <cellStyle name="Comma 2 2 2 6 3 2" xfId="8058"/>
    <cellStyle name="Comma 2 2 2 6 3 2 2" xfId="18081"/>
    <cellStyle name="Comma 2 2 2 6 3 3" xfId="13081"/>
    <cellStyle name="Comma 2 2 2 6 4" xfId="5558"/>
    <cellStyle name="Comma 2 2 2 6 4 2" xfId="15581"/>
    <cellStyle name="Comma 2 2 2 6 5" xfId="10581"/>
    <cellStyle name="Comma 2 2 2 7" xfId="791"/>
    <cellStyle name="Comma 2 2 2 7 2" xfId="2039"/>
    <cellStyle name="Comma 2 2 2 7 2 2" xfId="4539"/>
    <cellStyle name="Comma 2 2 2 7 2 2 2" xfId="9542"/>
    <cellStyle name="Comma 2 2 2 7 2 2 2 2" xfId="19565"/>
    <cellStyle name="Comma 2 2 2 7 2 2 3" xfId="14565"/>
    <cellStyle name="Comma 2 2 2 7 2 3" xfId="7042"/>
    <cellStyle name="Comma 2 2 2 7 2 3 2" xfId="17065"/>
    <cellStyle name="Comma 2 2 2 7 2 4" xfId="12065"/>
    <cellStyle name="Comma 2 2 2 7 3" xfId="3292"/>
    <cellStyle name="Comma 2 2 2 7 3 2" xfId="8295"/>
    <cellStyle name="Comma 2 2 2 7 3 2 2" xfId="18318"/>
    <cellStyle name="Comma 2 2 2 7 3 3" xfId="13318"/>
    <cellStyle name="Comma 2 2 2 7 4" xfId="5795"/>
    <cellStyle name="Comma 2 2 2 7 4 2" xfId="15818"/>
    <cellStyle name="Comma 2 2 2 7 5" xfId="10818"/>
    <cellStyle name="Comma 2 2 2 8" xfId="1267"/>
    <cellStyle name="Comma 2 2 2 8 2" xfId="2515"/>
    <cellStyle name="Comma 2 2 2 8 2 2" xfId="5015"/>
    <cellStyle name="Comma 2 2 2 8 2 2 2" xfId="10018"/>
    <cellStyle name="Comma 2 2 2 8 2 2 2 2" xfId="20041"/>
    <cellStyle name="Comma 2 2 2 8 2 2 3" xfId="15041"/>
    <cellStyle name="Comma 2 2 2 8 2 3" xfId="7518"/>
    <cellStyle name="Comma 2 2 2 8 2 3 2" xfId="17541"/>
    <cellStyle name="Comma 2 2 2 8 2 4" xfId="12541"/>
    <cellStyle name="Comma 2 2 2 8 3" xfId="3768"/>
    <cellStyle name="Comma 2 2 2 8 3 2" xfId="8771"/>
    <cellStyle name="Comma 2 2 2 8 3 2 2" xfId="18794"/>
    <cellStyle name="Comma 2 2 2 8 3 3" xfId="13794"/>
    <cellStyle name="Comma 2 2 2 8 4" xfId="6271"/>
    <cellStyle name="Comma 2 2 2 8 4 2" xfId="16294"/>
    <cellStyle name="Comma 2 2 2 8 5" xfId="11294"/>
    <cellStyle name="Comma 2 2 2 9" xfId="1326"/>
    <cellStyle name="Comma 2 2 2 9 2" xfId="3826"/>
    <cellStyle name="Comma 2 2 2 9 2 2" xfId="8829"/>
    <cellStyle name="Comma 2 2 2 9 2 2 2" xfId="18852"/>
    <cellStyle name="Comma 2 2 2 9 2 3" xfId="13852"/>
    <cellStyle name="Comma 2 2 2 9 3" xfId="6329"/>
    <cellStyle name="Comma 2 2 2 9 3 2" xfId="16352"/>
    <cellStyle name="Comma 2 2 2 9 4" xfId="11352"/>
    <cellStyle name="Comma 2 2 3" xfId="86"/>
    <cellStyle name="Comma 2 2 3 10" xfId="5100"/>
    <cellStyle name="Comma 2 2 3 10 2" xfId="15123"/>
    <cellStyle name="Comma 2 2 3 11" xfId="10123"/>
    <cellStyle name="Comma 2 2 3 2" xfId="150"/>
    <cellStyle name="Comma 2 2 3 2 2" xfId="272"/>
    <cellStyle name="Comma 2 2 3 2 2 2" xfId="514"/>
    <cellStyle name="Comma 2 2 3 2 2 2 2" xfId="1227"/>
    <cellStyle name="Comma 2 2 3 2 2 2 2 2" xfId="2475"/>
    <cellStyle name="Comma 2 2 3 2 2 2 2 2 2" xfId="4975"/>
    <cellStyle name="Comma 2 2 3 2 2 2 2 2 2 2" xfId="9978"/>
    <cellStyle name="Comma 2 2 3 2 2 2 2 2 2 2 2" xfId="20001"/>
    <cellStyle name="Comma 2 2 3 2 2 2 2 2 2 3" xfId="15001"/>
    <cellStyle name="Comma 2 2 3 2 2 2 2 2 3" xfId="7478"/>
    <cellStyle name="Comma 2 2 3 2 2 2 2 2 3 2" xfId="17501"/>
    <cellStyle name="Comma 2 2 3 2 2 2 2 2 4" xfId="12501"/>
    <cellStyle name="Comma 2 2 3 2 2 2 2 3" xfId="3728"/>
    <cellStyle name="Comma 2 2 3 2 2 2 2 3 2" xfId="8731"/>
    <cellStyle name="Comma 2 2 3 2 2 2 2 3 2 2" xfId="18754"/>
    <cellStyle name="Comma 2 2 3 2 2 2 2 3 3" xfId="13754"/>
    <cellStyle name="Comma 2 2 3 2 2 2 2 4" xfId="6231"/>
    <cellStyle name="Comma 2 2 3 2 2 2 2 4 2" xfId="16254"/>
    <cellStyle name="Comma 2 2 3 2 2 2 2 5" xfId="11254"/>
    <cellStyle name="Comma 2 2 3 2 2 2 3" xfId="1762"/>
    <cellStyle name="Comma 2 2 3 2 2 2 3 2" xfId="4262"/>
    <cellStyle name="Comma 2 2 3 2 2 2 3 2 2" xfId="9265"/>
    <cellStyle name="Comma 2 2 3 2 2 2 3 2 2 2" xfId="19288"/>
    <cellStyle name="Comma 2 2 3 2 2 2 3 2 3" xfId="14288"/>
    <cellStyle name="Comma 2 2 3 2 2 2 3 3" xfId="6765"/>
    <cellStyle name="Comma 2 2 3 2 2 2 3 3 2" xfId="16788"/>
    <cellStyle name="Comma 2 2 3 2 2 2 3 4" xfId="11788"/>
    <cellStyle name="Comma 2 2 3 2 2 2 4" xfId="3015"/>
    <cellStyle name="Comma 2 2 3 2 2 2 4 2" xfId="8018"/>
    <cellStyle name="Comma 2 2 3 2 2 2 4 2 2" xfId="18041"/>
    <cellStyle name="Comma 2 2 3 2 2 2 4 3" xfId="13041"/>
    <cellStyle name="Comma 2 2 3 2 2 2 5" xfId="5518"/>
    <cellStyle name="Comma 2 2 3 2 2 2 5 2" xfId="15541"/>
    <cellStyle name="Comma 2 2 3 2 2 2 6" xfId="10541"/>
    <cellStyle name="Comma 2 2 3 2 2 3" xfId="751"/>
    <cellStyle name="Comma 2 2 3 2 2 3 2" xfId="1999"/>
    <cellStyle name="Comma 2 2 3 2 2 3 2 2" xfId="4499"/>
    <cellStyle name="Comma 2 2 3 2 2 3 2 2 2" xfId="9502"/>
    <cellStyle name="Comma 2 2 3 2 2 3 2 2 2 2" xfId="19525"/>
    <cellStyle name="Comma 2 2 3 2 2 3 2 2 3" xfId="14525"/>
    <cellStyle name="Comma 2 2 3 2 2 3 2 3" xfId="7002"/>
    <cellStyle name="Comma 2 2 3 2 2 3 2 3 2" xfId="17025"/>
    <cellStyle name="Comma 2 2 3 2 2 3 2 4" xfId="12025"/>
    <cellStyle name="Comma 2 2 3 2 2 3 3" xfId="3252"/>
    <cellStyle name="Comma 2 2 3 2 2 3 3 2" xfId="8255"/>
    <cellStyle name="Comma 2 2 3 2 2 3 3 2 2" xfId="18278"/>
    <cellStyle name="Comma 2 2 3 2 2 3 3 3" xfId="13278"/>
    <cellStyle name="Comma 2 2 3 2 2 3 4" xfId="5755"/>
    <cellStyle name="Comma 2 2 3 2 2 3 4 2" xfId="15778"/>
    <cellStyle name="Comma 2 2 3 2 2 3 5" xfId="10778"/>
    <cellStyle name="Comma 2 2 3 2 2 4" xfId="988"/>
    <cellStyle name="Comma 2 2 3 2 2 4 2" xfId="2236"/>
    <cellStyle name="Comma 2 2 3 2 2 4 2 2" xfId="4736"/>
    <cellStyle name="Comma 2 2 3 2 2 4 2 2 2" xfId="9739"/>
    <cellStyle name="Comma 2 2 3 2 2 4 2 2 2 2" xfId="19762"/>
    <cellStyle name="Comma 2 2 3 2 2 4 2 2 3" xfId="14762"/>
    <cellStyle name="Comma 2 2 3 2 2 4 2 3" xfId="7239"/>
    <cellStyle name="Comma 2 2 3 2 2 4 2 3 2" xfId="17262"/>
    <cellStyle name="Comma 2 2 3 2 2 4 2 4" xfId="12262"/>
    <cellStyle name="Comma 2 2 3 2 2 4 3" xfId="3489"/>
    <cellStyle name="Comma 2 2 3 2 2 4 3 2" xfId="8492"/>
    <cellStyle name="Comma 2 2 3 2 2 4 3 2 2" xfId="18515"/>
    <cellStyle name="Comma 2 2 3 2 2 4 3 3" xfId="13515"/>
    <cellStyle name="Comma 2 2 3 2 2 4 4" xfId="5992"/>
    <cellStyle name="Comma 2 2 3 2 2 4 4 2" xfId="16015"/>
    <cellStyle name="Comma 2 2 3 2 2 4 5" xfId="11015"/>
    <cellStyle name="Comma 2 2 3 2 2 5" xfId="1523"/>
    <cellStyle name="Comma 2 2 3 2 2 5 2" xfId="4023"/>
    <cellStyle name="Comma 2 2 3 2 2 5 2 2" xfId="9026"/>
    <cellStyle name="Comma 2 2 3 2 2 5 2 2 2" xfId="19049"/>
    <cellStyle name="Comma 2 2 3 2 2 5 2 3" xfId="14049"/>
    <cellStyle name="Comma 2 2 3 2 2 5 3" xfId="6526"/>
    <cellStyle name="Comma 2 2 3 2 2 5 3 2" xfId="16549"/>
    <cellStyle name="Comma 2 2 3 2 2 5 4" xfId="11549"/>
    <cellStyle name="Comma 2 2 3 2 2 6" xfId="2776"/>
    <cellStyle name="Comma 2 2 3 2 2 6 2" xfId="7779"/>
    <cellStyle name="Comma 2 2 3 2 2 6 2 2" xfId="17802"/>
    <cellStyle name="Comma 2 2 3 2 2 6 3" xfId="12802"/>
    <cellStyle name="Comma 2 2 3 2 2 7" xfId="5279"/>
    <cellStyle name="Comma 2 2 3 2 2 7 2" xfId="15302"/>
    <cellStyle name="Comma 2 2 3 2 2 8" xfId="10302"/>
    <cellStyle name="Comma 2 2 3 2 3" xfId="395"/>
    <cellStyle name="Comma 2 2 3 2 3 2" xfId="1108"/>
    <cellStyle name="Comma 2 2 3 2 3 2 2" xfId="2356"/>
    <cellStyle name="Comma 2 2 3 2 3 2 2 2" xfId="4856"/>
    <cellStyle name="Comma 2 2 3 2 3 2 2 2 2" xfId="9859"/>
    <cellStyle name="Comma 2 2 3 2 3 2 2 2 2 2" xfId="19882"/>
    <cellStyle name="Comma 2 2 3 2 3 2 2 2 3" xfId="14882"/>
    <cellStyle name="Comma 2 2 3 2 3 2 2 3" xfId="7359"/>
    <cellStyle name="Comma 2 2 3 2 3 2 2 3 2" xfId="17382"/>
    <cellStyle name="Comma 2 2 3 2 3 2 2 4" xfId="12382"/>
    <cellStyle name="Comma 2 2 3 2 3 2 3" xfId="3609"/>
    <cellStyle name="Comma 2 2 3 2 3 2 3 2" xfId="8612"/>
    <cellStyle name="Comma 2 2 3 2 3 2 3 2 2" xfId="18635"/>
    <cellStyle name="Comma 2 2 3 2 3 2 3 3" xfId="13635"/>
    <cellStyle name="Comma 2 2 3 2 3 2 4" xfId="6112"/>
    <cellStyle name="Comma 2 2 3 2 3 2 4 2" xfId="16135"/>
    <cellStyle name="Comma 2 2 3 2 3 2 5" xfId="11135"/>
    <cellStyle name="Comma 2 2 3 2 3 3" xfId="1643"/>
    <cellStyle name="Comma 2 2 3 2 3 3 2" xfId="4143"/>
    <cellStyle name="Comma 2 2 3 2 3 3 2 2" xfId="9146"/>
    <cellStyle name="Comma 2 2 3 2 3 3 2 2 2" xfId="19169"/>
    <cellStyle name="Comma 2 2 3 2 3 3 2 3" xfId="14169"/>
    <cellStyle name="Comma 2 2 3 2 3 3 3" xfId="6646"/>
    <cellStyle name="Comma 2 2 3 2 3 3 3 2" xfId="16669"/>
    <cellStyle name="Comma 2 2 3 2 3 3 4" xfId="11669"/>
    <cellStyle name="Comma 2 2 3 2 3 4" xfId="2896"/>
    <cellStyle name="Comma 2 2 3 2 3 4 2" xfId="7899"/>
    <cellStyle name="Comma 2 2 3 2 3 4 2 2" xfId="17922"/>
    <cellStyle name="Comma 2 2 3 2 3 4 3" xfId="12922"/>
    <cellStyle name="Comma 2 2 3 2 3 5" xfId="5399"/>
    <cellStyle name="Comma 2 2 3 2 3 5 2" xfId="15422"/>
    <cellStyle name="Comma 2 2 3 2 3 6" xfId="10422"/>
    <cellStyle name="Comma 2 2 3 2 4" xfId="632"/>
    <cellStyle name="Comma 2 2 3 2 4 2" xfId="1880"/>
    <cellStyle name="Comma 2 2 3 2 4 2 2" xfId="4380"/>
    <cellStyle name="Comma 2 2 3 2 4 2 2 2" xfId="9383"/>
    <cellStyle name="Comma 2 2 3 2 4 2 2 2 2" xfId="19406"/>
    <cellStyle name="Comma 2 2 3 2 4 2 2 3" xfId="14406"/>
    <cellStyle name="Comma 2 2 3 2 4 2 3" xfId="6883"/>
    <cellStyle name="Comma 2 2 3 2 4 2 3 2" xfId="16906"/>
    <cellStyle name="Comma 2 2 3 2 4 2 4" xfId="11906"/>
    <cellStyle name="Comma 2 2 3 2 4 3" xfId="3133"/>
    <cellStyle name="Comma 2 2 3 2 4 3 2" xfId="8136"/>
    <cellStyle name="Comma 2 2 3 2 4 3 2 2" xfId="18159"/>
    <cellStyle name="Comma 2 2 3 2 4 3 3" xfId="13159"/>
    <cellStyle name="Comma 2 2 3 2 4 4" xfId="5636"/>
    <cellStyle name="Comma 2 2 3 2 4 4 2" xfId="15659"/>
    <cellStyle name="Comma 2 2 3 2 4 5" xfId="10659"/>
    <cellStyle name="Comma 2 2 3 2 5" xfId="869"/>
    <cellStyle name="Comma 2 2 3 2 5 2" xfId="2117"/>
    <cellStyle name="Comma 2 2 3 2 5 2 2" xfId="4617"/>
    <cellStyle name="Comma 2 2 3 2 5 2 2 2" xfId="9620"/>
    <cellStyle name="Comma 2 2 3 2 5 2 2 2 2" xfId="19643"/>
    <cellStyle name="Comma 2 2 3 2 5 2 2 3" xfId="14643"/>
    <cellStyle name="Comma 2 2 3 2 5 2 3" xfId="7120"/>
    <cellStyle name="Comma 2 2 3 2 5 2 3 2" xfId="17143"/>
    <cellStyle name="Comma 2 2 3 2 5 2 4" xfId="12143"/>
    <cellStyle name="Comma 2 2 3 2 5 3" xfId="3370"/>
    <cellStyle name="Comma 2 2 3 2 5 3 2" xfId="8373"/>
    <cellStyle name="Comma 2 2 3 2 5 3 2 2" xfId="18396"/>
    <cellStyle name="Comma 2 2 3 2 5 3 3" xfId="13396"/>
    <cellStyle name="Comma 2 2 3 2 5 4" xfId="5873"/>
    <cellStyle name="Comma 2 2 3 2 5 4 2" xfId="15896"/>
    <cellStyle name="Comma 2 2 3 2 5 5" xfId="10896"/>
    <cellStyle name="Comma 2 2 3 2 6" xfId="1404"/>
    <cellStyle name="Comma 2 2 3 2 6 2" xfId="3904"/>
    <cellStyle name="Comma 2 2 3 2 6 2 2" xfId="8907"/>
    <cellStyle name="Comma 2 2 3 2 6 2 2 2" xfId="18930"/>
    <cellStyle name="Comma 2 2 3 2 6 2 3" xfId="13930"/>
    <cellStyle name="Comma 2 2 3 2 6 3" xfId="6407"/>
    <cellStyle name="Comma 2 2 3 2 6 3 2" xfId="16430"/>
    <cellStyle name="Comma 2 2 3 2 6 4" xfId="11430"/>
    <cellStyle name="Comma 2 2 3 2 7" xfId="2657"/>
    <cellStyle name="Comma 2 2 3 2 7 2" xfId="7660"/>
    <cellStyle name="Comma 2 2 3 2 7 2 2" xfId="17683"/>
    <cellStyle name="Comma 2 2 3 2 7 3" xfId="12683"/>
    <cellStyle name="Comma 2 2 3 2 8" xfId="5160"/>
    <cellStyle name="Comma 2 2 3 2 8 2" xfId="15183"/>
    <cellStyle name="Comma 2 2 3 2 9" xfId="10183"/>
    <cellStyle name="Comma 2 2 3 3" xfId="212"/>
    <cellStyle name="Comma 2 2 3 3 2" xfId="454"/>
    <cellStyle name="Comma 2 2 3 3 2 2" xfId="1167"/>
    <cellStyle name="Comma 2 2 3 3 2 2 2" xfId="2415"/>
    <cellStyle name="Comma 2 2 3 3 2 2 2 2" xfId="4915"/>
    <cellStyle name="Comma 2 2 3 3 2 2 2 2 2" xfId="9918"/>
    <cellStyle name="Comma 2 2 3 3 2 2 2 2 2 2" xfId="19941"/>
    <cellStyle name="Comma 2 2 3 3 2 2 2 2 3" xfId="14941"/>
    <cellStyle name="Comma 2 2 3 3 2 2 2 3" xfId="7418"/>
    <cellStyle name="Comma 2 2 3 3 2 2 2 3 2" xfId="17441"/>
    <cellStyle name="Comma 2 2 3 3 2 2 2 4" xfId="12441"/>
    <cellStyle name="Comma 2 2 3 3 2 2 3" xfId="3668"/>
    <cellStyle name="Comma 2 2 3 3 2 2 3 2" xfId="8671"/>
    <cellStyle name="Comma 2 2 3 3 2 2 3 2 2" xfId="18694"/>
    <cellStyle name="Comma 2 2 3 3 2 2 3 3" xfId="13694"/>
    <cellStyle name="Comma 2 2 3 3 2 2 4" xfId="6171"/>
    <cellStyle name="Comma 2 2 3 3 2 2 4 2" xfId="16194"/>
    <cellStyle name="Comma 2 2 3 3 2 2 5" xfId="11194"/>
    <cellStyle name="Comma 2 2 3 3 2 3" xfId="1702"/>
    <cellStyle name="Comma 2 2 3 3 2 3 2" xfId="4202"/>
    <cellStyle name="Comma 2 2 3 3 2 3 2 2" xfId="9205"/>
    <cellStyle name="Comma 2 2 3 3 2 3 2 2 2" xfId="19228"/>
    <cellStyle name="Comma 2 2 3 3 2 3 2 3" xfId="14228"/>
    <cellStyle name="Comma 2 2 3 3 2 3 3" xfId="6705"/>
    <cellStyle name="Comma 2 2 3 3 2 3 3 2" xfId="16728"/>
    <cellStyle name="Comma 2 2 3 3 2 3 4" xfId="11728"/>
    <cellStyle name="Comma 2 2 3 3 2 4" xfId="2955"/>
    <cellStyle name="Comma 2 2 3 3 2 4 2" xfId="7958"/>
    <cellStyle name="Comma 2 2 3 3 2 4 2 2" xfId="17981"/>
    <cellStyle name="Comma 2 2 3 3 2 4 3" xfId="12981"/>
    <cellStyle name="Comma 2 2 3 3 2 5" xfId="5458"/>
    <cellStyle name="Comma 2 2 3 3 2 5 2" xfId="15481"/>
    <cellStyle name="Comma 2 2 3 3 2 6" xfId="10481"/>
    <cellStyle name="Comma 2 2 3 3 3" xfId="691"/>
    <cellStyle name="Comma 2 2 3 3 3 2" xfId="1939"/>
    <cellStyle name="Comma 2 2 3 3 3 2 2" xfId="4439"/>
    <cellStyle name="Comma 2 2 3 3 3 2 2 2" xfId="9442"/>
    <cellStyle name="Comma 2 2 3 3 3 2 2 2 2" xfId="19465"/>
    <cellStyle name="Comma 2 2 3 3 3 2 2 3" xfId="14465"/>
    <cellStyle name="Comma 2 2 3 3 3 2 3" xfId="6942"/>
    <cellStyle name="Comma 2 2 3 3 3 2 3 2" xfId="16965"/>
    <cellStyle name="Comma 2 2 3 3 3 2 4" xfId="11965"/>
    <cellStyle name="Comma 2 2 3 3 3 3" xfId="3192"/>
    <cellStyle name="Comma 2 2 3 3 3 3 2" xfId="8195"/>
    <cellStyle name="Comma 2 2 3 3 3 3 2 2" xfId="18218"/>
    <cellStyle name="Comma 2 2 3 3 3 3 3" xfId="13218"/>
    <cellStyle name="Comma 2 2 3 3 3 4" xfId="5695"/>
    <cellStyle name="Comma 2 2 3 3 3 4 2" xfId="15718"/>
    <cellStyle name="Comma 2 2 3 3 3 5" xfId="10718"/>
    <cellStyle name="Comma 2 2 3 3 4" xfId="928"/>
    <cellStyle name="Comma 2 2 3 3 4 2" xfId="2176"/>
    <cellStyle name="Comma 2 2 3 3 4 2 2" xfId="4676"/>
    <cellStyle name="Comma 2 2 3 3 4 2 2 2" xfId="9679"/>
    <cellStyle name="Comma 2 2 3 3 4 2 2 2 2" xfId="19702"/>
    <cellStyle name="Comma 2 2 3 3 4 2 2 3" xfId="14702"/>
    <cellStyle name="Comma 2 2 3 3 4 2 3" xfId="7179"/>
    <cellStyle name="Comma 2 2 3 3 4 2 3 2" xfId="17202"/>
    <cellStyle name="Comma 2 2 3 3 4 2 4" xfId="12202"/>
    <cellStyle name="Comma 2 2 3 3 4 3" xfId="3429"/>
    <cellStyle name="Comma 2 2 3 3 4 3 2" xfId="8432"/>
    <cellStyle name="Comma 2 2 3 3 4 3 2 2" xfId="18455"/>
    <cellStyle name="Comma 2 2 3 3 4 3 3" xfId="13455"/>
    <cellStyle name="Comma 2 2 3 3 4 4" xfId="5932"/>
    <cellStyle name="Comma 2 2 3 3 4 4 2" xfId="15955"/>
    <cellStyle name="Comma 2 2 3 3 4 5" xfId="10955"/>
    <cellStyle name="Comma 2 2 3 3 5" xfId="1463"/>
    <cellStyle name="Comma 2 2 3 3 5 2" xfId="3963"/>
    <cellStyle name="Comma 2 2 3 3 5 2 2" xfId="8966"/>
    <cellStyle name="Comma 2 2 3 3 5 2 2 2" xfId="18989"/>
    <cellStyle name="Comma 2 2 3 3 5 2 3" xfId="13989"/>
    <cellStyle name="Comma 2 2 3 3 5 3" xfId="6466"/>
    <cellStyle name="Comma 2 2 3 3 5 3 2" xfId="16489"/>
    <cellStyle name="Comma 2 2 3 3 5 4" xfId="11489"/>
    <cellStyle name="Comma 2 2 3 3 6" xfId="2716"/>
    <cellStyle name="Comma 2 2 3 3 6 2" xfId="7719"/>
    <cellStyle name="Comma 2 2 3 3 6 2 2" xfId="17742"/>
    <cellStyle name="Comma 2 2 3 3 6 3" xfId="12742"/>
    <cellStyle name="Comma 2 2 3 3 7" xfId="5219"/>
    <cellStyle name="Comma 2 2 3 3 7 2" xfId="15242"/>
    <cellStyle name="Comma 2 2 3 3 8" xfId="10242"/>
    <cellStyle name="Comma 2 2 3 4" xfId="335"/>
    <cellStyle name="Comma 2 2 3 4 2" xfId="1048"/>
    <cellStyle name="Comma 2 2 3 4 2 2" xfId="2296"/>
    <cellStyle name="Comma 2 2 3 4 2 2 2" xfId="4796"/>
    <cellStyle name="Comma 2 2 3 4 2 2 2 2" xfId="9799"/>
    <cellStyle name="Comma 2 2 3 4 2 2 2 2 2" xfId="19822"/>
    <cellStyle name="Comma 2 2 3 4 2 2 2 3" xfId="14822"/>
    <cellStyle name="Comma 2 2 3 4 2 2 3" xfId="7299"/>
    <cellStyle name="Comma 2 2 3 4 2 2 3 2" xfId="17322"/>
    <cellStyle name="Comma 2 2 3 4 2 2 4" xfId="12322"/>
    <cellStyle name="Comma 2 2 3 4 2 3" xfId="3549"/>
    <cellStyle name="Comma 2 2 3 4 2 3 2" xfId="8552"/>
    <cellStyle name="Comma 2 2 3 4 2 3 2 2" xfId="18575"/>
    <cellStyle name="Comma 2 2 3 4 2 3 3" xfId="13575"/>
    <cellStyle name="Comma 2 2 3 4 2 4" xfId="6052"/>
    <cellStyle name="Comma 2 2 3 4 2 4 2" xfId="16075"/>
    <cellStyle name="Comma 2 2 3 4 2 5" xfId="11075"/>
    <cellStyle name="Comma 2 2 3 4 3" xfId="1583"/>
    <cellStyle name="Comma 2 2 3 4 3 2" xfId="4083"/>
    <cellStyle name="Comma 2 2 3 4 3 2 2" xfId="9086"/>
    <cellStyle name="Comma 2 2 3 4 3 2 2 2" xfId="19109"/>
    <cellStyle name="Comma 2 2 3 4 3 2 3" xfId="14109"/>
    <cellStyle name="Comma 2 2 3 4 3 3" xfId="6586"/>
    <cellStyle name="Comma 2 2 3 4 3 3 2" xfId="16609"/>
    <cellStyle name="Comma 2 2 3 4 3 4" xfId="11609"/>
    <cellStyle name="Comma 2 2 3 4 4" xfId="2836"/>
    <cellStyle name="Comma 2 2 3 4 4 2" xfId="7839"/>
    <cellStyle name="Comma 2 2 3 4 4 2 2" xfId="17862"/>
    <cellStyle name="Comma 2 2 3 4 4 3" xfId="12862"/>
    <cellStyle name="Comma 2 2 3 4 5" xfId="5339"/>
    <cellStyle name="Comma 2 2 3 4 5 2" xfId="15362"/>
    <cellStyle name="Comma 2 2 3 4 6" xfId="10362"/>
    <cellStyle name="Comma 2 2 3 5" xfId="572"/>
    <cellStyle name="Comma 2 2 3 5 2" xfId="1820"/>
    <cellStyle name="Comma 2 2 3 5 2 2" xfId="4320"/>
    <cellStyle name="Comma 2 2 3 5 2 2 2" xfId="9323"/>
    <cellStyle name="Comma 2 2 3 5 2 2 2 2" xfId="19346"/>
    <cellStyle name="Comma 2 2 3 5 2 2 3" xfId="14346"/>
    <cellStyle name="Comma 2 2 3 5 2 3" xfId="6823"/>
    <cellStyle name="Comma 2 2 3 5 2 3 2" xfId="16846"/>
    <cellStyle name="Comma 2 2 3 5 2 4" xfId="11846"/>
    <cellStyle name="Comma 2 2 3 5 3" xfId="3073"/>
    <cellStyle name="Comma 2 2 3 5 3 2" xfId="8076"/>
    <cellStyle name="Comma 2 2 3 5 3 2 2" xfId="18099"/>
    <cellStyle name="Comma 2 2 3 5 3 3" xfId="13099"/>
    <cellStyle name="Comma 2 2 3 5 4" xfId="5576"/>
    <cellStyle name="Comma 2 2 3 5 4 2" xfId="15599"/>
    <cellStyle name="Comma 2 2 3 5 5" xfId="10599"/>
    <cellStyle name="Comma 2 2 3 6" xfId="809"/>
    <cellStyle name="Comma 2 2 3 6 2" xfId="2057"/>
    <cellStyle name="Comma 2 2 3 6 2 2" xfId="4557"/>
    <cellStyle name="Comma 2 2 3 6 2 2 2" xfId="9560"/>
    <cellStyle name="Comma 2 2 3 6 2 2 2 2" xfId="19583"/>
    <cellStyle name="Comma 2 2 3 6 2 2 3" xfId="14583"/>
    <cellStyle name="Comma 2 2 3 6 2 3" xfId="7060"/>
    <cellStyle name="Comma 2 2 3 6 2 3 2" xfId="17083"/>
    <cellStyle name="Comma 2 2 3 6 2 4" xfId="12083"/>
    <cellStyle name="Comma 2 2 3 6 3" xfId="3310"/>
    <cellStyle name="Comma 2 2 3 6 3 2" xfId="8313"/>
    <cellStyle name="Comma 2 2 3 6 3 2 2" xfId="18336"/>
    <cellStyle name="Comma 2 2 3 6 3 3" xfId="13336"/>
    <cellStyle name="Comma 2 2 3 6 4" xfId="5813"/>
    <cellStyle name="Comma 2 2 3 6 4 2" xfId="15836"/>
    <cellStyle name="Comma 2 2 3 6 5" xfId="10836"/>
    <cellStyle name="Comma 2 2 3 7" xfId="1285"/>
    <cellStyle name="Comma 2 2 3 7 2" xfId="2533"/>
    <cellStyle name="Comma 2 2 3 7 2 2" xfId="5033"/>
    <cellStyle name="Comma 2 2 3 7 2 2 2" xfId="10036"/>
    <cellStyle name="Comma 2 2 3 7 2 2 2 2" xfId="20059"/>
    <cellStyle name="Comma 2 2 3 7 2 2 3" xfId="15059"/>
    <cellStyle name="Comma 2 2 3 7 2 3" xfId="7536"/>
    <cellStyle name="Comma 2 2 3 7 2 3 2" xfId="17559"/>
    <cellStyle name="Comma 2 2 3 7 2 4" xfId="12559"/>
    <cellStyle name="Comma 2 2 3 7 3" xfId="3786"/>
    <cellStyle name="Comma 2 2 3 7 3 2" xfId="8789"/>
    <cellStyle name="Comma 2 2 3 7 3 2 2" xfId="18812"/>
    <cellStyle name="Comma 2 2 3 7 3 3" xfId="13812"/>
    <cellStyle name="Comma 2 2 3 7 4" xfId="6289"/>
    <cellStyle name="Comma 2 2 3 7 4 2" xfId="16312"/>
    <cellStyle name="Comma 2 2 3 7 5" xfId="11312"/>
    <cellStyle name="Comma 2 2 3 8" xfId="1344"/>
    <cellStyle name="Comma 2 2 3 8 2" xfId="3844"/>
    <cellStyle name="Comma 2 2 3 8 2 2" xfId="8847"/>
    <cellStyle name="Comma 2 2 3 8 2 2 2" xfId="18870"/>
    <cellStyle name="Comma 2 2 3 8 2 3" xfId="13870"/>
    <cellStyle name="Comma 2 2 3 8 3" xfId="6347"/>
    <cellStyle name="Comma 2 2 3 8 3 2" xfId="16370"/>
    <cellStyle name="Comma 2 2 3 8 4" xfId="11370"/>
    <cellStyle name="Comma 2 2 3 9" xfId="2597"/>
    <cellStyle name="Comma 2 2 3 9 2" xfId="7600"/>
    <cellStyle name="Comma 2 2 3 9 2 2" xfId="17623"/>
    <cellStyle name="Comma 2 2 3 9 3" xfId="12623"/>
    <cellStyle name="Comma 2 2 4" xfId="120"/>
    <cellStyle name="Comma 2 2 4 2" xfId="242"/>
    <cellStyle name="Comma 2 2 4 2 2" xfId="484"/>
    <cellStyle name="Comma 2 2 4 2 2 2" xfId="1197"/>
    <cellStyle name="Comma 2 2 4 2 2 2 2" xfId="2445"/>
    <cellStyle name="Comma 2 2 4 2 2 2 2 2" xfId="4945"/>
    <cellStyle name="Comma 2 2 4 2 2 2 2 2 2" xfId="9948"/>
    <cellStyle name="Comma 2 2 4 2 2 2 2 2 2 2" xfId="19971"/>
    <cellStyle name="Comma 2 2 4 2 2 2 2 2 3" xfId="14971"/>
    <cellStyle name="Comma 2 2 4 2 2 2 2 3" xfId="7448"/>
    <cellStyle name="Comma 2 2 4 2 2 2 2 3 2" xfId="17471"/>
    <cellStyle name="Comma 2 2 4 2 2 2 2 4" xfId="12471"/>
    <cellStyle name="Comma 2 2 4 2 2 2 3" xfId="3698"/>
    <cellStyle name="Comma 2 2 4 2 2 2 3 2" xfId="8701"/>
    <cellStyle name="Comma 2 2 4 2 2 2 3 2 2" xfId="18724"/>
    <cellStyle name="Comma 2 2 4 2 2 2 3 3" xfId="13724"/>
    <cellStyle name="Comma 2 2 4 2 2 2 4" xfId="6201"/>
    <cellStyle name="Comma 2 2 4 2 2 2 4 2" xfId="16224"/>
    <cellStyle name="Comma 2 2 4 2 2 2 5" xfId="11224"/>
    <cellStyle name="Comma 2 2 4 2 2 3" xfId="1732"/>
    <cellStyle name="Comma 2 2 4 2 2 3 2" xfId="4232"/>
    <cellStyle name="Comma 2 2 4 2 2 3 2 2" xfId="9235"/>
    <cellStyle name="Comma 2 2 4 2 2 3 2 2 2" xfId="19258"/>
    <cellStyle name="Comma 2 2 4 2 2 3 2 3" xfId="14258"/>
    <cellStyle name="Comma 2 2 4 2 2 3 3" xfId="6735"/>
    <cellStyle name="Comma 2 2 4 2 2 3 3 2" xfId="16758"/>
    <cellStyle name="Comma 2 2 4 2 2 3 4" xfId="11758"/>
    <cellStyle name="Comma 2 2 4 2 2 4" xfId="2985"/>
    <cellStyle name="Comma 2 2 4 2 2 4 2" xfId="7988"/>
    <cellStyle name="Comma 2 2 4 2 2 4 2 2" xfId="18011"/>
    <cellStyle name="Comma 2 2 4 2 2 4 3" xfId="13011"/>
    <cellStyle name="Comma 2 2 4 2 2 5" xfId="5488"/>
    <cellStyle name="Comma 2 2 4 2 2 5 2" xfId="15511"/>
    <cellStyle name="Comma 2 2 4 2 2 6" xfId="10511"/>
    <cellStyle name="Comma 2 2 4 2 3" xfId="721"/>
    <cellStyle name="Comma 2 2 4 2 3 2" xfId="1969"/>
    <cellStyle name="Comma 2 2 4 2 3 2 2" xfId="4469"/>
    <cellStyle name="Comma 2 2 4 2 3 2 2 2" xfId="9472"/>
    <cellStyle name="Comma 2 2 4 2 3 2 2 2 2" xfId="19495"/>
    <cellStyle name="Comma 2 2 4 2 3 2 2 3" xfId="14495"/>
    <cellStyle name="Comma 2 2 4 2 3 2 3" xfId="6972"/>
    <cellStyle name="Comma 2 2 4 2 3 2 3 2" xfId="16995"/>
    <cellStyle name="Comma 2 2 4 2 3 2 4" xfId="11995"/>
    <cellStyle name="Comma 2 2 4 2 3 3" xfId="3222"/>
    <cellStyle name="Comma 2 2 4 2 3 3 2" xfId="8225"/>
    <cellStyle name="Comma 2 2 4 2 3 3 2 2" xfId="18248"/>
    <cellStyle name="Comma 2 2 4 2 3 3 3" xfId="13248"/>
    <cellStyle name="Comma 2 2 4 2 3 4" xfId="5725"/>
    <cellStyle name="Comma 2 2 4 2 3 4 2" xfId="15748"/>
    <cellStyle name="Comma 2 2 4 2 3 5" xfId="10748"/>
    <cellStyle name="Comma 2 2 4 2 4" xfId="958"/>
    <cellStyle name="Comma 2 2 4 2 4 2" xfId="2206"/>
    <cellStyle name="Comma 2 2 4 2 4 2 2" xfId="4706"/>
    <cellStyle name="Comma 2 2 4 2 4 2 2 2" xfId="9709"/>
    <cellStyle name="Comma 2 2 4 2 4 2 2 2 2" xfId="19732"/>
    <cellStyle name="Comma 2 2 4 2 4 2 2 3" xfId="14732"/>
    <cellStyle name="Comma 2 2 4 2 4 2 3" xfId="7209"/>
    <cellStyle name="Comma 2 2 4 2 4 2 3 2" xfId="17232"/>
    <cellStyle name="Comma 2 2 4 2 4 2 4" xfId="12232"/>
    <cellStyle name="Comma 2 2 4 2 4 3" xfId="3459"/>
    <cellStyle name="Comma 2 2 4 2 4 3 2" xfId="8462"/>
    <cellStyle name="Comma 2 2 4 2 4 3 2 2" xfId="18485"/>
    <cellStyle name="Comma 2 2 4 2 4 3 3" xfId="13485"/>
    <cellStyle name="Comma 2 2 4 2 4 4" xfId="5962"/>
    <cellStyle name="Comma 2 2 4 2 4 4 2" xfId="15985"/>
    <cellStyle name="Comma 2 2 4 2 4 5" xfId="10985"/>
    <cellStyle name="Comma 2 2 4 2 5" xfId="1493"/>
    <cellStyle name="Comma 2 2 4 2 5 2" xfId="3993"/>
    <cellStyle name="Comma 2 2 4 2 5 2 2" xfId="8996"/>
    <cellStyle name="Comma 2 2 4 2 5 2 2 2" xfId="19019"/>
    <cellStyle name="Comma 2 2 4 2 5 2 3" xfId="14019"/>
    <cellStyle name="Comma 2 2 4 2 5 3" xfId="6496"/>
    <cellStyle name="Comma 2 2 4 2 5 3 2" xfId="16519"/>
    <cellStyle name="Comma 2 2 4 2 5 4" xfId="11519"/>
    <cellStyle name="Comma 2 2 4 2 6" xfId="2746"/>
    <cellStyle name="Comma 2 2 4 2 6 2" xfId="7749"/>
    <cellStyle name="Comma 2 2 4 2 6 2 2" xfId="17772"/>
    <cellStyle name="Comma 2 2 4 2 6 3" xfId="12772"/>
    <cellStyle name="Comma 2 2 4 2 7" xfId="5249"/>
    <cellStyle name="Comma 2 2 4 2 7 2" xfId="15272"/>
    <cellStyle name="Comma 2 2 4 2 8" xfId="10272"/>
    <cellStyle name="Comma 2 2 4 3" xfId="365"/>
    <cellStyle name="Comma 2 2 4 3 2" xfId="1078"/>
    <cellStyle name="Comma 2 2 4 3 2 2" xfId="2326"/>
    <cellStyle name="Comma 2 2 4 3 2 2 2" xfId="4826"/>
    <cellStyle name="Comma 2 2 4 3 2 2 2 2" xfId="9829"/>
    <cellStyle name="Comma 2 2 4 3 2 2 2 2 2" xfId="19852"/>
    <cellStyle name="Comma 2 2 4 3 2 2 2 3" xfId="14852"/>
    <cellStyle name="Comma 2 2 4 3 2 2 3" xfId="7329"/>
    <cellStyle name="Comma 2 2 4 3 2 2 3 2" xfId="17352"/>
    <cellStyle name="Comma 2 2 4 3 2 2 4" xfId="12352"/>
    <cellStyle name="Comma 2 2 4 3 2 3" xfId="3579"/>
    <cellStyle name="Comma 2 2 4 3 2 3 2" xfId="8582"/>
    <cellStyle name="Comma 2 2 4 3 2 3 2 2" xfId="18605"/>
    <cellStyle name="Comma 2 2 4 3 2 3 3" xfId="13605"/>
    <cellStyle name="Comma 2 2 4 3 2 4" xfId="6082"/>
    <cellStyle name="Comma 2 2 4 3 2 4 2" xfId="16105"/>
    <cellStyle name="Comma 2 2 4 3 2 5" xfId="11105"/>
    <cellStyle name="Comma 2 2 4 3 3" xfId="1613"/>
    <cellStyle name="Comma 2 2 4 3 3 2" xfId="4113"/>
    <cellStyle name="Comma 2 2 4 3 3 2 2" xfId="9116"/>
    <cellStyle name="Comma 2 2 4 3 3 2 2 2" xfId="19139"/>
    <cellStyle name="Comma 2 2 4 3 3 2 3" xfId="14139"/>
    <cellStyle name="Comma 2 2 4 3 3 3" xfId="6616"/>
    <cellStyle name="Comma 2 2 4 3 3 3 2" xfId="16639"/>
    <cellStyle name="Comma 2 2 4 3 3 4" xfId="11639"/>
    <cellStyle name="Comma 2 2 4 3 4" xfId="2866"/>
    <cellStyle name="Comma 2 2 4 3 4 2" xfId="7869"/>
    <cellStyle name="Comma 2 2 4 3 4 2 2" xfId="17892"/>
    <cellStyle name="Comma 2 2 4 3 4 3" xfId="12892"/>
    <cellStyle name="Comma 2 2 4 3 5" xfId="5369"/>
    <cellStyle name="Comma 2 2 4 3 5 2" xfId="15392"/>
    <cellStyle name="Comma 2 2 4 3 6" xfId="10392"/>
    <cellStyle name="Comma 2 2 4 4" xfId="602"/>
    <cellStyle name="Comma 2 2 4 4 2" xfId="1850"/>
    <cellStyle name="Comma 2 2 4 4 2 2" xfId="4350"/>
    <cellStyle name="Comma 2 2 4 4 2 2 2" xfId="9353"/>
    <cellStyle name="Comma 2 2 4 4 2 2 2 2" xfId="19376"/>
    <cellStyle name="Comma 2 2 4 4 2 2 3" xfId="14376"/>
    <cellStyle name="Comma 2 2 4 4 2 3" xfId="6853"/>
    <cellStyle name="Comma 2 2 4 4 2 3 2" xfId="16876"/>
    <cellStyle name="Comma 2 2 4 4 2 4" xfId="11876"/>
    <cellStyle name="Comma 2 2 4 4 3" xfId="3103"/>
    <cellStyle name="Comma 2 2 4 4 3 2" xfId="8106"/>
    <cellStyle name="Comma 2 2 4 4 3 2 2" xfId="18129"/>
    <cellStyle name="Comma 2 2 4 4 3 3" xfId="13129"/>
    <cellStyle name="Comma 2 2 4 4 4" xfId="5606"/>
    <cellStyle name="Comma 2 2 4 4 4 2" xfId="15629"/>
    <cellStyle name="Comma 2 2 4 4 5" xfId="10629"/>
    <cellStyle name="Comma 2 2 4 5" xfId="839"/>
    <cellStyle name="Comma 2 2 4 5 2" xfId="2087"/>
    <cellStyle name="Comma 2 2 4 5 2 2" xfId="4587"/>
    <cellStyle name="Comma 2 2 4 5 2 2 2" xfId="9590"/>
    <cellStyle name="Comma 2 2 4 5 2 2 2 2" xfId="19613"/>
    <cellStyle name="Comma 2 2 4 5 2 2 3" xfId="14613"/>
    <cellStyle name="Comma 2 2 4 5 2 3" xfId="7090"/>
    <cellStyle name="Comma 2 2 4 5 2 3 2" xfId="17113"/>
    <cellStyle name="Comma 2 2 4 5 2 4" xfId="12113"/>
    <cellStyle name="Comma 2 2 4 5 3" xfId="3340"/>
    <cellStyle name="Comma 2 2 4 5 3 2" xfId="8343"/>
    <cellStyle name="Comma 2 2 4 5 3 2 2" xfId="18366"/>
    <cellStyle name="Comma 2 2 4 5 3 3" xfId="13366"/>
    <cellStyle name="Comma 2 2 4 5 4" xfId="5843"/>
    <cellStyle name="Comma 2 2 4 5 4 2" xfId="15866"/>
    <cellStyle name="Comma 2 2 4 5 5" xfId="10866"/>
    <cellStyle name="Comma 2 2 4 6" xfId="1374"/>
    <cellStyle name="Comma 2 2 4 6 2" xfId="3874"/>
    <cellStyle name="Comma 2 2 4 6 2 2" xfId="8877"/>
    <cellStyle name="Comma 2 2 4 6 2 2 2" xfId="18900"/>
    <cellStyle name="Comma 2 2 4 6 2 3" xfId="13900"/>
    <cellStyle name="Comma 2 2 4 6 3" xfId="6377"/>
    <cellStyle name="Comma 2 2 4 6 3 2" xfId="16400"/>
    <cellStyle name="Comma 2 2 4 6 4" xfId="11400"/>
    <cellStyle name="Comma 2 2 4 7" xfId="2627"/>
    <cellStyle name="Comma 2 2 4 7 2" xfId="7630"/>
    <cellStyle name="Comma 2 2 4 7 2 2" xfId="17653"/>
    <cellStyle name="Comma 2 2 4 7 3" xfId="12653"/>
    <cellStyle name="Comma 2 2 4 8" xfId="5130"/>
    <cellStyle name="Comma 2 2 4 8 2" xfId="15153"/>
    <cellStyle name="Comma 2 2 4 9" xfId="10153"/>
    <cellStyle name="Comma 2 2 5" xfId="182"/>
    <cellStyle name="Comma 2 2 5 2" xfId="424"/>
    <cellStyle name="Comma 2 2 5 2 2" xfId="1137"/>
    <cellStyle name="Comma 2 2 5 2 2 2" xfId="2385"/>
    <cellStyle name="Comma 2 2 5 2 2 2 2" xfId="4885"/>
    <cellStyle name="Comma 2 2 5 2 2 2 2 2" xfId="9888"/>
    <cellStyle name="Comma 2 2 5 2 2 2 2 2 2" xfId="19911"/>
    <cellStyle name="Comma 2 2 5 2 2 2 2 3" xfId="14911"/>
    <cellStyle name="Comma 2 2 5 2 2 2 3" xfId="7388"/>
    <cellStyle name="Comma 2 2 5 2 2 2 3 2" xfId="17411"/>
    <cellStyle name="Comma 2 2 5 2 2 2 4" xfId="12411"/>
    <cellStyle name="Comma 2 2 5 2 2 3" xfId="3638"/>
    <cellStyle name="Comma 2 2 5 2 2 3 2" xfId="8641"/>
    <cellStyle name="Comma 2 2 5 2 2 3 2 2" xfId="18664"/>
    <cellStyle name="Comma 2 2 5 2 2 3 3" xfId="13664"/>
    <cellStyle name="Comma 2 2 5 2 2 4" xfId="6141"/>
    <cellStyle name="Comma 2 2 5 2 2 4 2" xfId="16164"/>
    <cellStyle name="Comma 2 2 5 2 2 5" xfId="11164"/>
    <cellStyle name="Comma 2 2 5 2 3" xfId="1672"/>
    <cellStyle name="Comma 2 2 5 2 3 2" xfId="4172"/>
    <cellStyle name="Comma 2 2 5 2 3 2 2" xfId="9175"/>
    <cellStyle name="Comma 2 2 5 2 3 2 2 2" xfId="19198"/>
    <cellStyle name="Comma 2 2 5 2 3 2 3" xfId="14198"/>
    <cellStyle name="Comma 2 2 5 2 3 3" xfId="6675"/>
    <cellStyle name="Comma 2 2 5 2 3 3 2" xfId="16698"/>
    <cellStyle name="Comma 2 2 5 2 3 4" xfId="11698"/>
    <cellStyle name="Comma 2 2 5 2 4" xfId="2925"/>
    <cellStyle name="Comma 2 2 5 2 4 2" xfId="7928"/>
    <cellStyle name="Comma 2 2 5 2 4 2 2" xfId="17951"/>
    <cellStyle name="Comma 2 2 5 2 4 3" xfId="12951"/>
    <cellStyle name="Comma 2 2 5 2 5" xfId="5428"/>
    <cellStyle name="Comma 2 2 5 2 5 2" xfId="15451"/>
    <cellStyle name="Comma 2 2 5 2 6" xfId="10451"/>
    <cellStyle name="Comma 2 2 5 3" xfId="661"/>
    <cellStyle name="Comma 2 2 5 3 2" xfId="1909"/>
    <cellStyle name="Comma 2 2 5 3 2 2" xfId="4409"/>
    <cellStyle name="Comma 2 2 5 3 2 2 2" xfId="9412"/>
    <cellStyle name="Comma 2 2 5 3 2 2 2 2" xfId="19435"/>
    <cellStyle name="Comma 2 2 5 3 2 2 3" xfId="14435"/>
    <cellStyle name="Comma 2 2 5 3 2 3" xfId="6912"/>
    <cellStyle name="Comma 2 2 5 3 2 3 2" xfId="16935"/>
    <cellStyle name="Comma 2 2 5 3 2 4" xfId="11935"/>
    <cellStyle name="Comma 2 2 5 3 3" xfId="3162"/>
    <cellStyle name="Comma 2 2 5 3 3 2" xfId="8165"/>
    <cellStyle name="Comma 2 2 5 3 3 2 2" xfId="18188"/>
    <cellStyle name="Comma 2 2 5 3 3 3" xfId="13188"/>
    <cellStyle name="Comma 2 2 5 3 4" xfId="5665"/>
    <cellStyle name="Comma 2 2 5 3 4 2" xfId="15688"/>
    <cellStyle name="Comma 2 2 5 3 5" xfId="10688"/>
    <cellStyle name="Comma 2 2 5 4" xfId="898"/>
    <cellStyle name="Comma 2 2 5 4 2" xfId="2146"/>
    <cellStyle name="Comma 2 2 5 4 2 2" xfId="4646"/>
    <cellStyle name="Comma 2 2 5 4 2 2 2" xfId="9649"/>
    <cellStyle name="Comma 2 2 5 4 2 2 2 2" xfId="19672"/>
    <cellStyle name="Comma 2 2 5 4 2 2 3" xfId="14672"/>
    <cellStyle name="Comma 2 2 5 4 2 3" xfId="7149"/>
    <cellStyle name="Comma 2 2 5 4 2 3 2" xfId="17172"/>
    <cellStyle name="Comma 2 2 5 4 2 4" xfId="12172"/>
    <cellStyle name="Comma 2 2 5 4 3" xfId="3399"/>
    <cellStyle name="Comma 2 2 5 4 3 2" xfId="8402"/>
    <cellStyle name="Comma 2 2 5 4 3 2 2" xfId="18425"/>
    <cellStyle name="Comma 2 2 5 4 3 3" xfId="13425"/>
    <cellStyle name="Comma 2 2 5 4 4" xfId="5902"/>
    <cellStyle name="Comma 2 2 5 4 4 2" xfId="15925"/>
    <cellStyle name="Comma 2 2 5 4 5" xfId="10925"/>
    <cellStyle name="Comma 2 2 5 5" xfId="1433"/>
    <cellStyle name="Comma 2 2 5 5 2" xfId="3933"/>
    <cellStyle name="Comma 2 2 5 5 2 2" xfId="8936"/>
    <cellStyle name="Comma 2 2 5 5 2 2 2" xfId="18959"/>
    <cellStyle name="Comma 2 2 5 5 2 3" xfId="13959"/>
    <cellStyle name="Comma 2 2 5 5 3" xfId="6436"/>
    <cellStyle name="Comma 2 2 5 5 3 2" xfId="16459"/>
    <cellStyle name="Comma 2 2 5 5 4" xfId="11459"/>
    <cellStyle name="Comma 2 2 5 6" xfId="2686"/>
    <cellStyle name="Comma 2 2 5 6 2" xfId="7689"/>
    <cellStyle name="Comma 2 2 5 6 2 2" xfId="17712"/>
    <cellStyle name="Comma 2 2 5 6 3" xfId="12712"/>
    <cellStyle name="Comma 2 2 5 7" xfId="5189"/>
    <cellStyle name="Comma 2 2 5 7 2" xfId="15212"/>
    <cellStyle name="Comma 2 2 5 8" xfId="10212"/>
    <cellStyle name="Comma 2 2 6" xfId="305"/>
    <cellStyle name="Comma 2 2 6 2" xfId="1018"/>
    <cellStyle name="Comma 2 2 6 2 2" xfId="2266"/>
    <cellStyle name="Comma 2 2 6 2 2 2" xfId="4766"/>
    <cellStyle name="Comma 2 2 6 2 2 2 2" xfId="9769"/>
    <cellStyle name="Comma 2 2 6 2 2 2 2 2" xfId="19792"/>
    <cellStyle name="Comma 2 2 6 2 2 2 3" xfId="14792"/>
    <cellStyle name="Comma 2 2 6 2 2 3" xfId="7269"/>
    <cellStyle name="Comma 2 2 6 2 2 3 2" xfId="17292"/>
    <cellStyle name="Comma 2 2 6 2 2 4" xfId="12292"/>
    <cellStyle name="Comma 2 2 6 2 3" xfId="3519"/>
    <cellStyle name="Comma 2 2 6 2 3 2" xfId="8522"/>
    <cellStyle name="Comma 2 2 6 2 3 2 2" xfId="18545"/>
    <cellStyle name="Comma 2 2 6 2 3 3" xfId="13545"/>
    <cellStyle name="Comma 2 2 6 2 4" xfId="6022"/>
    <cellStyle name="Comma 2 2 6 2 4 2" xfId="16045"/>
    <cellStyle name="Comma 2 2 6 2 5" xfId="11045"/>
    <cellStyle name="Comma 2 2 6 3" xfId="1553"/>
    <cellStyle name="Comma 2 2 6 3 2" xfId="4053"/>
    <cellStyle name="Comma 2 2 6 3 2 2" xfId="9056"/>
    <cellStyle name="Comma 2 2 6 3 2 2 2" xfId="19079"/>
    <cellStyle name="Comma 2 2 6 3 2 3" xfId="14079"/>
    <cellStyle name="Comma 2 2 6 3 3" xfId="6556"/>
    <cellStyle name="Comma 2 2 6 3 3 2" xfId="16579"/>
    <cellStyle name="Comma 2 2 6 3 4" xfId="11579"/>
    <cellStyle name="Comma 2 2 6 4" xfId="2806"/>
    <cellStyle name="Comma 2 2 6 4 2" xfId="7809"/>
    <cellStyle name="Comma 2 2 6 4 2 2" xfId="17832"/>
    <cellStyle name="Comma 2 2 6 4 3" xfId="12832"/>
    <cellStyle name="Comma 2 2 6 5" xfId="5309"/>
    <cellStyle name="Comma 2 2 6 5 2" xfId="15332"/>
    <cellStyle name="Comma 2 2 6 6" xfId="10332"/>
    <cellStyle name="Comma 2 2 7" xfId="542"/>
    <cellStyle name="Comma 2 2 7 2" xfId="1790"/>
    <cellStyle name="Comma 2 2 7 2 2" xfId="4290"/>
    <cellStyle name="Comma 2 2 7 2 2 2" xfId="9293"/>
    <cellStyle name="Comma 2 2 7 2 2 2 2" xfId="19316"/>
    <cellStyle name="Comma 2 2 7 2 2 3" xfId="14316"/>
    <cellStyle name="Comma 2 2 7 2 3" xfId="6793"/>
    <cellStyle name="Comma 2 2 7 2 3 2" xfId="16816"/>
    <cellStyle name="Comma 2 2 7 2 4" xfId="11816"/>
    <cellStyle name="Comma 2 2 7 3" xfId="3043"/>
    <cellStyle name="Comma 2 2 7 3 2" xfId="8046"/>
    <cellStyle name="Comma 2 2 7 3 2 2" xfId="18069"/>
    <cellStyle name="Comma 2 2 7 3 3" xfId="13069"/>
    <cellStyle name="Comma 2 2 7 4" xfId="5546"/>
    <cellStyle name="Comma 2 2 7 4 2" xfId="15569"/>
    <cellStyle name="Comma 2 2 7 5" xfId="10569"/>
    <cellStyle name="Comma 2 2 8" xfId="779"/>
    <cellStyle name="Comma 2 2 8 2" xfId="2027"/>
    <cellStyle name="Comma 2 2 8 2 2" xfId="4527"/>
    <cellStyle name="Comma 2 2 8 2 2 2" xfId="9530"/>
    <cellStyle name="Comma 2 2 8 2 2 2 2" xfId="19553"/>
    <cellStyle name="Comma 2 2 8 2 2 3" xfId="14553"/>
    <cellStyle name="Comma 2 2 8 2 3" xfId="7030"/>
    <cellStyle name="Comma 2 2 8 2 3 2" xfId="17053"/>
    <cellStyle name="Comma 2 2 8 2 4" xfId="12053"/>
    <cellStyle name="Comma 2 2 8 3" xfId="3280"/>
    <cellStyle name="Comma 2 2 8 3 2" xfId="8283"/>
    <cellStyle name="Comma 2 2 8 3 2 2" xfId="18306"/>
    <cellStyle name="Comma 2 2 8 3 3" xfId="13306"/>
    <cellStyle name="Comma 2 2 8 4" xfId="5783"/>
    <cellStyle name="Comma 2 2 8 4 2" xfId="15806"/>
    <cellStyle name="Comma 2 2 8 5" xfId="10806"/>
    <cellStyle name="Comma 2 2 9" xfId="1255"/>
    <cellStyle name="Comma 2 2 9 2" xfId="2503"/>
    <cellStyle name="Comma 2 2 9 2 2" xfId="5003"/>
    <cellStyle name="Comma 2 2 9 2 2 2" xfId="10006"/>
    <cellStyle name="Comma 2 2 9 2 2 2 2" xfId="20029"/>
    <cellStyle name="Comma 2 2 9 2 2 3" xfId="15029"/>
    <cellStyle name="Comma 2 2 9 2 3" xfId="7506"/>
    <cellStyle name="Comma 2 2 9 2 3 2" xfId="17529"/>
    <cellStyle name="Comma 2 2 9 2 4" xfId="12529"/>
    <cellStyle name="Comma 2 2 9 3" xfId="3756"/>
    <cellStyle name="Comma 2 2 9 3 2" xfId="8759"/>
    <cellStyle name="Comma 2 2 9 3 2 2" xfId="18782"/>
    <cellStyle name="Comma 2 2 9 3 3" xfId="13782"/>
    <cellStyle name="Comma 2 2 9 4" xfId="6259"/>
    <cellStyle name="Comma 2 2 9 4 2" xfId="16282"/>
    <cellStyle name="Comma 2 2 9 5" xfId="11282"/>
    <cellStyle name="Comma 2 3" xfId="60"/>
    <cellStyle name="Comma 2 3 10" xfId="2573"/>
    <cellStyle name="Comma 2 3 10 2" xfId="7576"/>
    <cellStyle name="Comma 2 3 10 2 2" xfId="17599"/>
    <cellStyle name="Comma 2 3 10 3" xfId="12599"/>
    <cellStyle name="Comma 2 3 11" xfId="5076"/>
    <cellStyle name="Comma 2 3 11 2" xfId="15099"/>
    <cellStyle name="Comma 2 3 12" xfId="10099"/>
    <cellStyle name="Comma 2 3 2" xfId="92"/>
    <cellStyle name="Comma 2 3 2 10" xfId="5106"/>
    <cellStyle name="Comma 2 3 2 10 2" xfId="15129"/>
    <cellStyle name="Comma 2 3 2 11" xfId="10129"/>
    <cellStyle name="Comma 2 3 2 2" xfId="156"/>
    <cellStyle name="Comma 2 3 2 2 2" xfId="278"/>
    <cellStyle name="Comma 2 3 2 2 2 2" xfId="520"/>
    <cellStyle name="Comma 2 3 2 2 2 2 2" xfId="1233"/>
    <cellStyle name="Comma 2 3 2 2 2 2 2 2" xfId="2481"/>
    <cellStyle name="Comma 2 3 2 2 2 2 2 2 2" xfId="4981"/>
    <cellStyle name="Comma 2 3 2 2 2 2 2 2 2 2" xfId="9984"/>
    <cellStyle name="Comma 2 3 2 2 2 2 2 2 2 2 2" xfId="20007"/>
    <cellStyle name="Comma 2 3 2 2 2 2 2 2 2 3" xfId="15007"/>
    <cellStyle name="Comma 2 3 2 2 2 2 2 2 3" xfId="7484"/>
    <cellStyle name="Comma 2 3 2 2 2 2 2 2 3 2" xfId="17507"/>
    <cellStyle name="Comma 2 3 2 2 2 2 2 2 4" xfId="12507"/>
    <cellStyle name="Comma 2 3 2 2 2 2 2 3" xfId="3734"/>
    <cellStyle name="Comma 2 3 2 2 2 2 2 3 2" xfId="8737"/>
    <cellStyle name="Comma 2 3 2 2 2 2 2 3 2 2" xfId="18760"/>
    <cellStyle name="Comma 2 3 2 2 2 2 2 3 3" xfId="13760"/>
    <cellStyle name="Comma 2 3 2 2 2 2 2 4" xfId="6237"/>
    <cellStyle name="Comma 2 3 2 2 2 2 2 4 2" xfId="16260"/>
    <cellStyle name="Comma 2 3 2 2 2 2 2 5" xfId="11260"/>
    <cellStyle name="Comma 2 3 2 2 2 2 3" xfId="1768"/>
    <cellStyle name="Comma 2 3 2 2 2 2 3 2" xfId="4268"/>
    <cellStyle name="Comma 2 3 2 2 2 2 3 2 2" xfId="9271"/>
    <cellStyle name="Comma 2 3 2 2 2 2 3 2 2 2" xfId="19294"/>
    <cellStyle name="Comma 2 3 2 2 2 2 3 2 3" xfId="14294"/>
    <cellStyle name="Comma 2 3 2 2 2 2 3 3" xfId="6771"/>
    <cellStyle name="Comma 2 3 2 2 2 2 3 3 2" xfId="16794"/>
    <cellStyle name="Comma 2 3 2 2 2 2 3 4" xfId="11794"/>
    <cellStyle name="Comma 2 3 2 2 2 2 4" xfId="3021"/>
    <cellStyle name="Comma 2 3 2 2 2 2 4 2" xfId="8024"/>
    <cellStyle name="Comma 2 3 2 2 2 2 4 2 2" xfId="18047"/>
    <cellStyle name="Comma 2 3 2 2 2 2 4 3" xfId="13047"/>
    <cellStyle name="Comma 2 3 2 2 2 2 5" xfId="5524"/>
    <cellStyle name="Comma 2 3 2 2 2 2 5 2" xfId="15547"/>
    <cellStyle name="Comma 2 3 2 2 2 2 6" xfId="10547"/>
    <cellStyle name="Comma 2 3 2 2 2 3" xfId="757"/>
    <cellStyle name="Comma 2 3 2 2 2 3 2" xfId="2005"/>
    <cellStyle name="Comma 2 3 2 2 2 3 2 2" xfId="4505"/>
    <cellStyle name="Comma 2 3 2 2 2 3 2 2 2" xfId="9508"/>
    <cellStyle name="Comma 2 3 2 2 2 3 2 2 2 2" xfId="19531"/>
    <cellStyle name="Comma 2 3 2 2 2 3 2 2 3" xfId="14531"/>
    <cellStyle name="Comma 2 3 2 2 2 3 2 3" xfId="7008"/>
    <cellStyle name="Comma 2 3 2 2 2 3 2 3 2" xfId="17031"/>
    <cellStyle name="Comma 2 3 2 2 2 3 2 4" xfId="12031"/>
    <cellStyle name="Comma 2 3 2 2 2 3 3" xfId="3258"/>
    <cellStyle name="Comma 2 3 2 2 2 3 3 2" xfId="8261"/>
    <cellStyle name="Comma 2 3 2 2 2 3 3 2 2" xfId="18284"/>
    <cellStyle name="Comma 2 3 2 2 2 3 3 3" xfId="13284"/>
    <cellStyle name="Comma 2 3 2 2 2 3 4" xfId="5761"/>
    <cellStyle name="Comma 2 3 2 2 2 3 4 2" xfId="15784"/>
    <cellStyle name="Comma 2 3 2 2 2 3 5" xfId="10784"/>
    <cellStyle name="Comma 2 3 2 2 2 4" xfId="994"/>
    <cellStyle name="Comma 2 3 2 2 2 4 2" xfId="2242"/>
    <cellStyle name="Comma 2 3 2 2 2 4 2 2" xfId="4742"/>
    <cellStyle name="Comma 2 3 2 2 2 4 2 2 2" xfId="9745"/>
    <cellStyle name="Comma 2 3 2 2 2 4 2 2 2 2" xfId="19768"/>
    <cellStyle name="Comma 2 3 2 2 2 4 2 2 3" xfId="14768"/>
    <cellStyle name="Comma 2 3 2 2 2 4 2 3" xfId="7245"/>
    <cellStyle name="Comma 2 3 2 2 2 4 2 3 2" xfId="17268"/>
    <cellStyle name="Comma 2 3 2 2 2 4 2 4" xfId="12268"/>
    <cellStyle name="Comma 2 3 2 2 2 4 3" xfId="3495"/>
    <cellStyle name="Comma 2 3 2 2 2 4 3 2" xfId="8498"/>
    <cellStyle name="Comma 2 3 2 2 2 4 3 2 2" xfId="18521"/>
    <cellStyle name="Comma 2 3 2 2 2 4 3 3" xfId="13521"/>
    <cellStyle name="Comma 2 3 2 2 2 4 4" xfId="5998"/>
    <cellStyle name="Comma 2 3 2 2 2 4 4 2" xfId="16021"/>
    <cellStyle name="Comma 2 3 2 2 2 4 5" xfId="11021"/>
    <cellStyle name="Comma 2 3 2 2 2 5" xfId="1529"/>
    <cellStyle name="Comma 2 3 2 2 2 5 2" xfId="4029"/>
    <cellStyle name="Comma 2 3 2 2 2 5 2 2" xfId="9032"/>
    <cellStyle name="Comma 2 3 2 2 2 5 2 2 2" xfId="19055"/>
    <cellStyle name="Comma 2 3 2 2 2 5 2 3" xfId="14055"/>
    <cellStyle name="Comma 2 3 2 2 2 5 3" xfId="6532"/>
    <cellStyle name="Comma 2 3 2 2 2 5 3 2" xfId="16555"/>
    <cellStyle name="Comma 2 3 2 2 2 5 4" xfId="11555"/>
    <cellStyle name="Comma 2 3 2 2 2 6" xfId="2782"/>
    <cellStyle name="Comma 2 3 2 2 2 6 2" xfId="7785"/>
    <cellStyle name="Comma 2 3 2 2 2 6 2 2" xfId="17808"/>
    <cellStyle name="Comma 2 3 2 2 2 6 3" xfId="12808"/>
    <cellStyle name="Comma 2 3 2 2 2 7" xfId="5285"/>
    <cellStyle name="Comma 2 3 2 2 2 7 2" xfId="15308"/>
    <cellStyle name="Comma 2 3 2 2 2 8" xfId="10308"/>
    <cellStyle name="Comma 2 3 2 2 3" xfId="401"/>
    <cellStyle name="Comma 2 3 2 2 3 2" xfId="1114"/>
    <cellStyle name="Comma 2 3 2 2 3 2 2" xfId="2362"/>
    <cellStyle name="Comma 2 3 2 2 3 2 2 2" xfId="4862"/>
    <cellStyle name="Comma 2 3 2 2 3 2 2 2 2" xfId="9865"/>
    <cellStyle name="Comma 2 3 2 2 3 2 2 2 2 2" xfId="19888"/>
    <cellStyle name="Comma 2 3 2 2 3 2 2 2 3" xfId="14888"/>
    <cellStyle name="Comma 2 3 2 2 3 2 2 3" xfId="7365"/>
    <cellStyle name="Comma 2 3 2 2 3 2 2 3 2" xfId="17388"/>
    <cellStyle name="Comma 2 3 2 2 3 2 2 4" xfId="12388"/>
    <cellStyle name="Comma 2 3 2 2 3 2 3" xfId="3615"/>
    <cellStyle name="Comma 2 3 2 2 3 2 3 2" xfId="8618"/>
    <cellStyle name="Comma 2 3 2 2 3 2 3 2 2" xfId="18641"/>
    <cellStyle name="Comma 2 3 2 2 3 2 3 3" xfId="13641"/>
    <cellStyle name="Comma 2 3 2 2 3 2 4" xfId="6118"/>
    <cellStyle name="Comma 2 3 2 2 3 2 4 2" xfId="16141"/>
    <cellStyle name="Comma 2 3 2 2 3 2 5" xfId="11141"/>
    <cellStyle name="Comma 2 3 2 2 3 3" xfId="1649"/>
    <cellStyle name="Comma 2 3 2 2 3 3 2" xfId="4149"/>
    <cellStyle name="Comma 2 3 2 2 3 3 2 2" xfId="9152"/>
    <cellStyle name="Comma 2 3 2 2 3 3 2 2 2" xfId="19175"/>
    <cellStyle name="Comma 2 3 2 2 3 3 2 3" xfId="14175"/>
    <cellStyle name="Comma 2 3 2 2 3 3 3" xfId="6652"/>
    <cellStyle name="Comma 2 3 2 2 3 3 3 2" xfId="16675"/>
    <cellStyle name="Comma 2 3 2 2 3 3 4" xfId="11675"/>
    <cellStyle name="Comma 2 3 2 2 3 4" xfId="2902"/>
    <cellStyle name="Comma 2 3 2 2 3 4 2" xfId="7905"/>
    <cellStyle name="Comma 2 3 2 2 3 4 2 2" xfId="17928"/>
    <cellStyle name="Comma 2 3 2 2 3 4 3" xfId="12928"/>
    <cellStyle name="Comma 2 3 2 2 3 5" xfId="5405"/>
    <cellStyle name="Comma 2 3 2 2 3 5 2" xfId="15428"/>
    <cellStyle name="Comma 2 3 2 2 3 6" xfId="10428"/>
    <cellStyle name="Comma 2 3 2 2 4" xfId="638"/>
    <cellStyle name="Comma 2 3 2 2 4 2" xfId="1886"/>
    <cellStyle name="Comma 2 3 2 2 4 2 2" xfId="4386"/>
    <cellStyle name="Comma 2 3 2 2 4 2 2 2" xfId="9389"/>
    <cellStyle name="Comma 2 3 2 2 4 2 2 2 2" xfId="19412"/>
    <cellStyle name="Comma 2 3 2 2 4 2 2 3" xfId="14412"/>
    <cellStyle name="Comma 2 3 2 2 4 2 3" xfId="6889"/>
    <cellStyle name="Comma 2 3 2 2 4 2 3 2" xfId="16912"/>
    <cellStyle name="Comma 2 3 2 2 4 2 4" xfId="11912"/>
    <cellStyle name="Comma 2 3 2 2 4 3" xfId="3139"/>
    <cellStyle name="Comma 2 3 2 2 4 3 2" xfId="8142"/>
    <cellStyle name="Comma 2 3 2 2 4 3 2 2" xfId="18165"/>
    <cellStyle name="Comma 2 3 2 2 4 3 3" xfId="13165"/>
    <cellStyle name="Comma 2 3 2 2 4 4" xfId="5642"/>
    <cellStyle name="Comma 2 3 2 2 4 4 2" xfId="15665"/>
    <cellStyle name="Comma 2 3 2 2 4 5" xfId="10665"/>
    <cellStyle name="Comma 2 3 2 2 5" xfId="875"/>
    <cellStyle name="Comma 2 3 2 2 5 2" xfId="2123"/>
    <cellStyle name="Comma 2 3 2 2 5 2 2" xfId="4623"/>
    <cellStyle name="Comma 2 3 2 2 5 2 2 2" xfId="9626"/>
    <cellStyle name="Comma 2 3 2 2 5 2 2 2 2" xfId="19649"/>
    <cellStyle name="Comma 2 3 2 2 5 2 2 3" xfId="14649"/>
    <cellStyle name="Comma 2 3 2 2 5 2 3" xfId="7126"/>
    <cellStyle name="Comma 2 3 2 2 5 2 3 2" xfId="17149"/>
    <cellStyle name="Comma 2 3 2 2 5 2 4" xfId="12149"/>
    <cellStyle name="Comma 2 3 2 2 5 3" xfId="3376"/>
    <cellStyle name="Comma 2 3 2 2 5 3 2" xfId="8379"/>
    <cellStyle name="Comma 2 3 2 2 5 3 2 2" xfId="18402"/>
    <cellStyle name="Comma 2 3 2 2 5 3 3" xfId="13402"/>
    <cellStyle name="Comma 2 3 2 2 5 4" xfId="5879"/>
    <cellStyle name="Comma 2 3 2 2 5 4 2" xfId="15902"/>
    <cellStyle name="Comma 2 3 2 2 5 5" xfId="10902"/>
    <cellStyle name="Comma 2 3 2 2 6" xfId="1410"/>
    <cellStyle name="Comma 2 3 2 2 6 2" xfId="3910"/>
    <cellStyle name="Comma 2 3 2 2 6 2 2" xfId="8913"/>
    <cellStyle name="Comma 2 3 2 2 6 2 2 2" xfId="18936"/>
    <cellStyle name="Comma 2 3 2 2 6 2 3" xfId="13936"/>
    <cellStyle name="Comma 2 3 2 2 6 3" xfId="6413"/>
    <cellStyle name="Comma 2 3 2 2 6 3 2" xfId="16436"/>
    <cellStyle name="Comma 2 3 2 2 6 4" xfId="11436"/>
    <cellStyle name="Comma 2 3 2 2 7" xfId="2663"/>
    <cellStyle name="Comma 2 3 2 2 7 2" xfId="7666"/>
    <cellStyle name="Comma 2 3 2 2 7 2 2" xfId="17689"/>
    <cellStyle name="Comma 2 3 2 2 7 3" xfId="12689"/>
    <cellStyle name="Comma 2 3 2 2 8" xfId="5166"/>
    <cellStyle name="Comma 2 3 2 2 8 2" xfId="15189"/>
    <cellStyle name="Comma 2 3 2 2 9" xfId="10189"/>
    <cellStyle name="Comma 2 3 2 3" xfId="218"/>
    <cellStyle name="Comma 2 3 2 3 2" xfId="460"/>
    <cellStyle name="Comma 2 3 2 3 2 2" xfId="1173"/>
    <cellStyle name="Comma 2 3 2 3 2 2 2" xfId="2421"/>
    <cellStyle name="Comma 2 3 2 3 2 2 2 2" xfId="4921"/>
    <cellStyle name="Comma 2 3 2 3 2 2 2 2 2" xfId="9924"/>
    <cellStyle name="Comma 2 3 2 3 2 2 2 2 2 2" xfId="19947"/>
    <cellStyle name="Comma 2 3 2 3 2 2 2 2 3" xfId="14947"/>
    <cellStyle name="Comma 2 3 2 3 2 2 2 3" xfId="7424"/>
    <cellStyle name="Comma 2 3 2 3 2 2 2 3 2" xfId="17447"/>
    <cellStyle name="Comma 2 3 2 3 2 2 2 4" xfId="12447"/>
    <cellStyle name="Comma 2 3 2 3 2 2 3" xfId="3674"/>
    <cellStyle name="Comma 2 3 2 3 2 2 3 2" xfId="8677"/>
    <cellStyle name="Comma 2 3 2 3 2 2 3 2 2" xfId="18700"/>
    <cellStyle name="Comma 2 3 2 3 2 2 3 3" xfId="13700"/>
    <cellStyle name="Comma 2 3 2 3 2 2 4" xfId="6177"/>
    <cellStyle name="Comma 2 3 2 3 2 2 4 2" xfId="16200"/>
    <cellStyle name="Comma 2 3 2 3 2 2 5" xfId="11200"/>
    <cellStyle name="Comma 2 3 2 3 2 3" xfId="1708"/>
    <cellStyle name="Comma 2 3 2 3 2 3 2" xfId="4208"/>
    <cellStyle name="Comma 2 3 2 3 2 3 2 2" xfId="9211"/>
    <cellStyle name="Comma 2 3 2 3 2 3 2 2 2" xfId="19234"/>
    <cellStyle name="Comma 2 3 2 3 2 3 2 3" xfId="14234"/>
    <cellStyle name="Comma 2 3 2 3 2 3 3" xfId="6711"/>
    <cellStyle name="Comma 2 3 2 3 2 3 3 2" xfId="16734"/>
    <cellStyle name="Comma 2 3 2 3 2 3 4" xfId="11734"/>
    <cellStyle name="Comma 2 3 2 3 2 4" xfId="2961"/>
    <cellStyle name="Comma 2 3 2 3 2 4 2" xfId="7964"/>
    <cellStyle name="Comma 2 3 2 3 2 4 2 2" xfId="17987"/>
    <cellStyle name="Comma 2 3 2 3 2 4 3" xfId="12987"/>
    <cellStyle name="Comma 2 3 2 3 2 5" xfId="5464"/>
    <cellStyle name="Comma 2 3 2 3 2 5 2" xfId="15487"/>
    <cellStyle name="Comma 2 3 2 3 2 6" xfId="10487"/>
    <cellStyle name="Comma 2 3 2 3 3" xfId="697"/>
    <cellStyle name="Comma 2 3 2 3 3 2" xfId="1945"/>
    <cellStyle name="Comma 2 3 2 3 3 2 2" xfId="4445"/>
    <cellStyle name="Comma 2 3 2 3 3 2 2 2" xfId="9448"/>
    <cellStyle name="Comma 2 3 2 3 3 2 2 2 2" xfId="19471"/>
    <cellStyle name="Comma 2 3 2 3 3 2 2 3" xfId="14471"/>
    <cellStyle name="Comma 2 3 2 3 3 2 3" xfId="6948"/>
    <cellStyle name="Comma 2 3 2 3 3 2 3 2" xfId="16971"/>
    <cellStyle name="Comma 2 3 2 3 3 2 4" xfId="11971"/>
    <cellStyle name="Comma 2 3 2 3 3 3" xfId="3198"/>
    <cellStyle name="Comma 2 3 2 3 3 3 2" xfId="8201"/>
    <cellStyle name="Comma 2 3 2 3 3 3 2 2" xfId="18224"/>
    <cellStyle name="Comma 2 3 2 3 3 3 3" xfId="13224"/>
    <cellStyle name="Comma 2 3 2 3 3 4" xfId="5701"/>
    <cellStyle name="Comma 2 3 2 3 3 4 2" xfId="15724"/>
    <cellStyle name="Comma 2 3 2 3 3 5" xfId="10724"/>
    <cellStyle name="Comma 2 3 2 3 4" xfId="934"/>
    <cellStyle name="Comma 2 3 2 3 4 2" xfId="2182"/>
    <cellStyle name="Comma 2 3 2 3 4 2 2" xfId="4682"/>
    <cellStyle name="Comma 2 3 2 3 4 2 2 2" xfId="9685"/>
    <cellStyle name="Comma 2 3 2 3 4 2 2 2 2" xfId="19708"/>
    <cellStyle name="Comma 2 3 2 3 4 2 2 3" xfId="14708"/>
    <cellStyle name="Comma 2 3 2 3 4 2 3" xfId="7185"/>
    <cellStyle name="Comma 2 3 2 3 4 2 3 2" xfId="17208"/>
    <cellStyle name="Comma 2 3 2 3 4 2 4" xfId="12208"/>
    <cellStyle name="Comma 2 3 2 3 4 3" xfId="3435"/>
    <cellStyle name="Comma 2 3 2 3 4 3 2" xfId="8438"/>
    <cellStyle name="Comma 2 3 2 3 4 3 2 2" xfId="18461"/>
    <cellStyle name="Comma 2 3 2 3 4 3 3" xfId="13461"/>
    <cellStyle name="Comma 2 3 2 3 4 4" xfId="5938"/>
    <cellStyle name="Comma 2 3 2 3 4 4 2" xfId="15961"/>
    <cellStyle name="Comma 2 3 2 3 4 5" xfId="10961"/>
    <cellStyle name="Comma 2 3 2 3 5" xfId="1469"/>
    <cellStyle name="Comma 2 3 2 3 5 2" xfId="3969"/>
    <cellStyle name="Comma 2 3 2 3 5 2 2" xfId="8972"/>
    <cellStyle name="Comma 2 3 2 3 5 2 2 2" xfId="18995"/>
    <cellStyle name="Comma 2 3 2 3 5 2 3" xfId="13995"/>
    <cellStyle name="Comma 2 3 2 3 5 3" xfId="6472"/>
    <cellStyle name="Comma 2 3 2 3 5 3 2" xfId="16495"/>
    <cellStyle name="Comma 2 3 2 3 5 4" xfId="11495"/>
    <cellStyle name="Comma 2 3 2 3 6" xfId="2722"/>
    <cellStyle name="Comma 2 3 2 3 6 2" xfId="7725"/>
    <cellStyle name="Comma 2 3 2 3 6 2 2" xfId="17748"/>
    <cellStyle name="Comma 2 3 2 3 6 3" xfId="12748"/>
    <cellStyle name="Comma 2 3 2 3 7" xfId="5225"/>
    <cellStyle name="Comma 2 3 2 3 7 2" xfId="15248"/>
    <cellStyle name="Comma 2 3 2 3 8" xfId="10248"/>
    <cellStyle name="Comma 2 3 2 4" xfId="341"/>
    <cellStyle name="Comma 2 3 2 4 2" xfId="1054"/>
    <cellStyle name="Comma 2 3 2 4 2 2" xfId="2302"/>
    <cellStyle name="Comma 2 3 2 4 2 2 2" xfId="4802"/>
    <cellStyle name="Comma 2 3 2 4 2 2 2 2" xfId="9805"/>
    <cellStyle name="Comma 2 3 2 4 2 2 2 2 2" xfId="19828"/>
    <cellStyle name="Comma 2 3 2 4 2 2 2 3" xfId="14828"/>
    <cellStyle name="Comma 2 3 2 4 2 2 3" xfId="7305"/>
    <cellStyle name="Comma 2 3 2 4 2 2 3 2" xfId="17328"/>
    <cellStyle name="Comma 2 3 2 4 2 2 4" xfId="12328"/>
    <cellStyle name="Comma 2 3 2 4 2 3" xfId="3555"/>
    <cellStyle name="Comma 2 3 2 4 2 3 2" xfId="8558"/>
    <cellStyle name="Comma 2 3 2 4 2 3 2 2" xfId="18581"/>
    <cellStyle name="Comma 2 3 2 4 2 3 3" xfId="13581"/>
    <cellStyle name="Comma 2 3 2 4 2 4" xfId="6058"/>
    <cellStyle name="Comma 2 3 2 4 2 4 2" xfId="16081"/>
    <cellStyle name="Comma 2 3 2 4 2 5" xfId="11081"/>
    <cellStyle name="Comma 2 3 2 4 3" xfId="1589"/>
    <cellStyle name="Comma 2 3 2 4 3 2" xfId="4089"/>
    <cellStyle name="Comma 2 3 2 4 3 2 2" xfId="9092"/>
    <cellStyle name="Comma 2 3 2 4 3 2 2 2" xfId="19115"/>
    <cellStyle name="Comma 2 3 2 4 3 2 3" xfId="14115"/>
    <cellStyle name="Comma 2 3 2 4 3 3" xfId="6592"/>
    <cellStyle name="Comma 2 3 2 4 3 3 2" xfId="16615"/>
    <cellStyle name="Comma 2 3 2 4 3 4" xfId="11615"/>
    <cellStyle name="Comma 2 3 2 4 4" xfId="2842"/>
    <cellStyle name="Comma 2 3 2 4 4 2" xfId="7845"/>
    <cellStyle name="Comma 2 3 2 4 4 2 2" xfId="17868"/>
    <cellStyle name="Comma 2 3 2 4 4 3" xfId="12868"/>
    <cellStyle name="Comma 2 3 2 4 5" xfId="5345"/>
    <cellStyle name="Comma 2 3 2 4 5 2" xfId="15368"/>
    <cellStyle name="Comma 2 3 2 4 6" xfId="10368"/>
    <cellStyle name="Comma 2 3 2 5" xfId="578"/>
    <cellStyle name="Comma 2 3 2 5 2" xfId="1826"/>
    <cellStyle name="Comma 2 3 2 5 2 2" xfId="4326"/>
    <cellStyle name="Comma 2 3 2 5 2 2 2" xfId="9329"/>
    <cellStyle name="Comma 2 3 2 5 2 2 2 2" xfId="19352"/>
    <cellStyle name="Comma 2 3 2 5 2 2 3" xfId="14352"/>
    <cellStyle name="Comma 2 3 2 5 2 3" xfId="6829"/>
    <cellStyle name="Comma 2 3 2 5 2 3 2" xfId="16852"/>
    <cellStyle name="Comma 2 3 2 5 2 4" xfId="11852"/>
    <cellStyle name="Comma 2 3 2 5 3" xfId="3079"/>
    <cellStyle name="Comma 2 3 2 5 3 2" xfId="8082"/>
    <cellStyle name="Comma 2 3 2 5 3 2 2" xfId="18105"/>
    <cellStyle name="Comma 2 3 2 5 3 3" xfId="13105"/>
    <cellStyle name="Comma 2 3 2 5 4" xfId="5582"/>
    <cellStyle name="Comma 2 3 2 5 4 2" xfId="15605"/>
    <cellStyle name="Comma 2 3 2 5 5" xfId="10605"/>
    <cellStyle name="Comma 2 3 2 6" xfId="815"/>
    <cellStyle name="Comma 2 3 2 6 2" xfId="2063"/>
    <cellStyle name="Comma 2 3 2 6 2 2" xfId="4563"/>
    <cellStyle name="Comma 2 3 2 6 2 2 2" xfId="9566"/>
    <cellStyle name="Comma 2 3 2 6 2 2 2 2" xfId="19589"/>
    <cellStyle name="Comma 2 3 2 6 2 2 3" xfId="14589"/>
    <cellStyle name="Comma 2 3 2 6 2 3" xfId="7066"/>
    <cellStyle name="Comma 2 3 2 6 2 3 2" xfId="17089"/>
    <cellStyle name="Comma 2 3 2 6 2 4" xfId="12089"/>
    <cellStyle name="Comma 2 3 2 6 3" xfId="3316"/>
    <cellStyle name="Comma 2 3 2 6 3 2" xfId="8319"/>
    <cellStyle name="Comma 2 3 2 6 3 2 2" xfId="18342"/>
    <cellStyle name="Comma 2 3 2 6 3 3" xfId="13342"/>
    <cellStyle name="Comma 2 3 2 6 4" xfId="5819"/>
    <cellStyle name="Comma 2 3 2 6 4 2" xfId="15842"/>
    <cellStyle name="Comma 2 3 2 6 5" xfId="10842"/>
    <cellStyle name="Comma 2 3 2 7" xfId="1291"/>
    <cellStyle name="Comma 2 3 2 7 2" xfId="2539"/>
    <cellStyle name="Comma 2 3 2 7 2 2" xfId="5039"/>
    <cellStyle name="Comma 2 3 2 7 2 2 2" xfId="10042"/>
    <cellStyle name="Comma 2 3 2 7 2 2 2 2" xfId="20065"/>
    <cellStyle name="Comma 2 3 2 7 2 2 3" xfId="15065"/>
    <cellStyle name="Comma 2 3 2 7 2 3" xfId="7542"/>
    <cellStyle name="Comma 2 3 2 7 2 3 2" xfId="17565"/>
    <cellStyle name="Comma 2 3 2 7 2 4" xfId="12565"/>
    <cellStyle name="Comma 2 3 2 7 3" xfId="3792"/>
    <cellStyle name="Comma 2 3 2 7 3 2" xfId="8795"/>
    <cellStyle name="Comma 2 3 2 7 3 2 2" xfId="18818"/>
    <cellStyle name="Comma 2 3 2 7 3 3" xfId="13818"/>
    <cellStyle name="Comma 2 3 2 7 4" xfId="6295"/>
    <cellStyle name="Comma 2 3 2 7 4 2" xfId="16318"/>
    <cellStyle name="Comma 2 3 2 7 5" xfId="11318"/>
    <cellStyle name="Comma 2 3 2 8" xfId="1350"/>
    <cellStyle name="Comma 2 3 2 8 2" xfId="3850"/>
    <cellStyle name="Comma 2 3 2 8 2 2" xfId="8853"/>
    <cellStyle name="Comma 2 3 2 8 2 2 2" xfId="18876"/>
    <cellStyle name="Comma 2 3 2 8 2 3" xfId="13876"/>
    <cellStyle name="Comma 2 3 2 8 3" xfId="6353"/>
    <cellStyle name="Comma 2 3 2 8 3 2" xfId="16376"/>
    <cellStyle name="Comma 2 3 2 8 4" xfId="11376"/>
    <cellStyle name="Comma 2 3 2 9" xfId="2603"/>
    <cellStyle name="Comma 2 3 2 9 2" xfId="7606"/>
    <cellStyle name="Comma 2 3 2 9 2 2" xfId="17629"/>
    <cellStyle name="Comma 2 3 2 9 3" xfId="12629"/>
    <cellStyle name="Comma 2 3 3" xfId="126"/>
    <cellStyle name="Comma 2 3 3 2" xfId="248"/>
    <cellStyle name="Comma 2 3 3 2 2" xfId="490"/>
    <cellStyle name="Comma 2 3 3 2 2 2" xfId="1203"/>
    <cellStyle name="Comma 2 3 3 2 2 2 2" xfId="2451"/>
    <cellStyle name="Comma 2 3 3 2 2 2 2 2" xfId="4951"/>
    <cellStyle name="Comma 2 3 3 2 2 2 2 2 2" xfId="9954"/>
    <cellStyle name="Comma 2 3 3 2 2 2 2 2 2 2" xfId="19977"/>
    <cellStyle name="Comma 2 3 3 2 2 2 2 2 3" xfId="14977"/>
    <cellStyle name="Comma 2 3 3 2 2 2 2 3" xfId="7454"/>
    <cellStyle name="Comma 2 3 3 2 2 2 2 3 2" xfId="17477"/>
    <cellStyle name="Comma 2 3 3 2 2 2 2 4" xfId="12477"/>
    <cellStyle name="Comma 2 3 3 2 2 2 3" xfId="3704"/>
    <cellStyle name="Comma 2 3 3 2 2 2 3 2" xfId="8707"/>
    <cellStyle name="Comma 2 3 3 2 2 2 3 2 2" xfId="18730"/>
    <cellStyle name="Comma 2 3 3 2 2 2 3 3" xfId="13730"/>
    <cellStyle name="Comma 2 3 3 2 2 2 4" xfId="6207"/>
    <cellStyle name="Comma 2 3 3 2 2 2 4 2" xfId="16230"/>
    <cellStyle name="Comma 2 3 3 2 2 2 5" xfId="11230"/>
    <cellStyle name="Comma 2 3 3 2 2 3" xfId="1738"/>
    <cellStyle name="Comma 2 3 3 2 2 3 2" xfId="4238"/>
    <cellStyle name="Comma 2 3 3 2 2 3 2 2" xfId="9241"/>
    <cellStyle name="Comma 2 3 3 2 2 3 2 2 2" xfId="19264"/>
    <cellStyle name="Comma 2 3 3 2 2 3 2 3" xfId="14264"/>
    <cellStyle name="Comma 2 3 3 2 2 3 3" xfId="6741"/>
    <cellStyle name="Comma 2 3 3 2 2 3 3 2" xfId="16764"/>
    <cellStyle name="Comma 2 3 3 2 2 3 4" xfId="11764"/>
    <cellStyle name="Comma 2 3 3 2 2 4" xfId="2991"/>
    <cellStyle name="Comma 2 3 3 2 2 4 2" xfId="7994"/>
    <cellStyle name="Comma 2 3 3 2 2 4 2 2" xfId="18017"/>
    <cellStyle name="Comma 2 3 3 2 2 4 3" xfId="13017"/>
    <cellStyle name="Comma 2 3 3 2 2 5" xfId="5494"/>
    <cellStyle name="Comma 2 3 3 2 2 5 2" xfId="15517"/>
    <cellStyle name="Comma 2 3 3 2 2 6" xfId="10517"/>
    <cellStyle name="Comma 2 3 3 2 3" xfId="727"/>
    <cellStyle name="Comma 2 3 3 2 3 2" xfId="1975"/>
    <cellStyle name="Comma 2 3 3 2 3 2 2" xfId="4475"/>
    <cellStyle name="Comma 2 3 3 2 3 2 2 2" xfId="9478"/>
    <cellStyle name="Comma 2 3 3 2 3 2 2 2 2" xfId="19501"/>
    <cellStyle name="Comma 2 3 3 2 3 2 2 3" xfId="14501"/>
    <cellStyle name="Comma 2 3 3 2 3 2 3" xfId="6978"/>
    <cellStyle name="Comma 2 3 3 2 3 2 3 2" xfId="17001"/>
    <cellStyle name="Comma 2 3 3 2 3 2 4" xfId="12001"/>
    <cellStyle name="Comma 2 3 3 2 3 3" xfId="3228"/>
    <cellStyle name="Comma 2 3 3 2 3 3 2" xfId="8231"/>
    <cellStyle name="Comma 2 3 3 2 3 3 2 2" xfId="18254"/>
    <cellStyle name="Comma 2 3 3 2 3 3 3" xfId="13254"/>
    <cellStyle name="Comma 2 3 3 2 3 4" xfId="5731"/>
    <cellStyle name="Comma 2 3 3 2 3 4 2" xfId="15754"/>
    <cellStyle name="Comma 2 3 3 2 3 5" xfId="10754"/>
    <cellStyle name="Comma 2 3 3 2 4" xfId="964"/>
    <cellStyle name="Comma 2 3 3 2 4 2" xfId="2212"/>
    <cellStyle name="Comma 2 3 3 2 4 2 2" xfId="4712"/>
    <cellStyle name="Comma 2 3 3 2 4 2 2 2" xfId="9715"/>
    <cellStyle name="Comma 2 3 3 2 4 2 2 2 2" xfId="19738"/>
    <cellStyle name="Comma 2 3 3 2 4 2 2 3" xfId="14738"/>
    <cellStyle name="Comma 2 3 3 2 4 2 3" xfId="7215"/>
    <cellStyle name="Comma 2 3 3 2 4 2 3 2" xfId="17238"/>
    <cellStyle name="Comma 2 3 3 2 4 2 4" xfId="12238"/>
    <cellStyle name="Comma 2 3 3 2 4 3" xfId="3465"/>
    <cellStyle name="Comma 2 3 3 2 4 3 2" xfId="8468"/>
    <cellStyle name="Comma 2 3 3 2 4 3 2 2" xfId="18491"/>
    <cellStyle name="Comma 2 3 3 2 4 3 3" xfId="13491"/>
    <cellStyle name="Comma 2 3 3 2 4 4" xfId="5968"/>
    <cellStyle name="Comma 2 3 3 2 4 4 2" xfId="15991"/>
    <cellStyle name="Comma 2 3 3 2 4 5" xfId="10991"/>
    <cellStyle name="Comma 2 3 3 2 5" xfId="1499"/>
    <cellStyle name="Comma 2 3 3 2 5 2" xfId="3999"/>
    <cellStyle name="Comma 2 3 3 2 5 2 2" xfId="9002"/>
    <cellStyle name="Comma 2 3 3 2 5 2 2 2" xfId="19025"/>
    <cellStyle name="Comma 2 3 3 2 5 2 3" xfId="14025"/>
    <cellStyle name="Comma 2 3 3 2 5 3" xfId="6502"/>
    <cellStyle name="Comma 2 3 3 2 5 3 2" xfId="16525"/>
    <cellStyle name="Comma 2 3 3 2 5 4" xfId="11525"/>
    <cellStyle name="Comma 2 3 3 2 6" xfId="2752"/>
    <cellStyle name="Comma 2 3 3 2 6 2" xfId="7755"/>
    <cellStyle name="Comma 2 3 3 2 6 2 2" xfId="17778"/>
    <cellStyle name="Comma 2 3 3 2 6 3" xfId="12778"/>
    <cellStyle name="Comma 2 3 3 2 7" xfId="5255"/>
    <cellStyle name="Comma 2 3 3 2 7 2" xfId="15278"/>
    <cellStyle name="Comma 2 3 3 2 8" xfId="10278"/>
    <cellStyle name="Comma 2 3 3 3" xfId="371"/>
    <cellStyle name="Comma 2 3 3 3 2" xfId="1084"/>
    <cellStyle name="Comma 2 3 3 3 2 2" xfId="2332"/>
    <cellStyle name="Comma 2 3 3 3 2 2 2" xfId="4832"/>
    <cellStyle name="Comma 2 3 3 3 2 2 2 2" xfId="9835"/>
    <cellStyle name="Comma 2 3 3 3 2 2 2 2 2" xfId="19858"/>
    <cellStyle name="Comma 2 3 3 3 2 2 2 3" xfId="14858"/>
    <cellStyle name="Comma 2 3 3 3 2 2 3" xfId="7335"/>
    <cellStyle name="Comma 2 3 3 3 2 2 3 2" xfId="17358"/>
    <cellStyle name="Comma 2 3 3 3 2 2 4" xfId="12358"/>
    <cellStyle name="Comma 2 3 3 3 2 3" xfId="3585"/>
    <cellStyle name="Comma 2 3 3 3 2 3 2" xfId="8588"/>
    <cellStyle name="Comma 2 3 3 3 2 3 2 2" xfId="18611"/>
    <cellStyle name="Comma 2 3 3 3 2 3 3" xfId="13611"/>
    <cellStyle name="Comma 2 3 3 3 2 4" xfId="6088"/>
    <cellStyle name="Comma 2 3 3 3 2 4 2" xfId="16111"/>
    <cellStyle name="Comma 2 3 3 3 2 5" xfId="11111"/>
    <cellStyle name="Comma 2 3 3 3 3" xfId="1619"/>
    <cellStyle name="Comma 2 3 3 3 3 2" xfId="4119"/>
    <cellStyle name="Comma 2 3 3 3 3 2 2" xfId="9122"/>
    <cellStyle name="Comma 2 3 3 3 3 2 2 2" xfId="19145"/>
    <cellStyle name="Comma 2 3 3 3 3 2 3" xfId="14145"/>
    <cellStyle name="Comma 2 3 3 3 3 3" xfId="6622"/>
    <cellStyle name="Comma 2 3 3 3 3 3 2" xfId="16645"/>
    <cellStyle name="Comma 2 3 3 3 3 4" xfId="11645"/>
    <cellStyle name="Comma 2 3 3 3 4" xfId="2872"/>
    <cellStyle name="Comma 2 3 3 3 4 2" xfId="7875"/>
    <cellStyle name="Comma 2 3 3 3 4 2 2" xfId="17898"/>
    <cellStyle name="Comma 2 3 3 3 4 3" xfId="12898"/>
    <cellStyle name="Comma 2 3 3 3 5" xfId="5375"/>
    <cellStyle name="Comma 2 3 3 3 5 2" xfId="15398"/>
    <cellStyle name="Comma 2 3 3 3 6" xfId="10398"/>
    <cellStyle name="Comma 2 3 3 4" xfId="608"/>
    <cellStyle name="Comma 2 3 3 4 2" xfId="1856"/>
    <cellStyle name="Comma 2 3 3 4 2 2" xfId="4356"/>
    <cellStyle name="Comma 2 3 3 4 2 2 2" xfId="9359"/>
    <cellStyle name="Comma 2 3 3 4 2 2 2 2" xfId="19382"/>
    <cellStyle name="Comma 2 3 3 4 2 2 3" xfId="14382"/>
    <cellStyle name="Comma 2 3 3 4 2 3" xfId="6859"/>
    <cellStyle name="Comma 2 3 3 4 2 3 2" xfId="16882"/>
    <cellStyle name="Comma 2 3 3 4 2 4" xfId="11882"/>
    <cellStyle name="Comma 2 3 3 4 3" xfId="3109"/>
    <cellStyle name="Comma 2 3 3 4 3 2" xfId="8112"/>
    <cellStyle name="Comma 2 3 3 4 3 2 2" xfId="18135"/>
    <cellStyle name="Comma 2 3 3 4 3 3" xfId="13135"/>
    <cellStyle name="Comma 2 3 3 4 4" xfId="5612"/>
    <cellStyle name="Comma 2 3 3 4 4 2" xfId="15635"/>
    <cellStyle name="Comma 2 3 3 4 5" xfId="10635"/>
    <cellStyle name="Comma 2 3 3 5" xfId="845"/>
    <cellStyle name="Comma 2 3 3 5 2" xfId="2093"/>
    <cellStyle name="Comma 2 3 3 5 2 2" xfId="4593"/>
    <cellStyle name="Comma 2 3 3 5 2 2 2" xfId="9596"/>
    <cellStyle name="Comma 2 3 3 5 2 2 2 2" xfId="19619"/>
    <cellStyle name="Comma 2 3 3 5 2 2 3" xfId="14619"/>
    <cellStyle name="Comma 2 3 3 5 2 3" xfId="7096"/>
    <cellStyle name="Comma 2 3 3 5 2 3 2" xfId="17119"/>
    <cellStyle name="Comma 2 3 3 5 2 4" xfId="12119"/>
    <cellStyle name="Comma 2 3 3 5 3" xfId="3346"/>
    <cellStyle name="Comma 2 3 3 5 3 2" xfId="8349"/>
    <cellStyle name="Comma 2 3 3 5 3 2 2" xfId="18372"/>
    <cellStyle name="Comma 2 3 3 5 3 3" xfId="13372"/>
    <cellStyle name="Comma 2 3 3 5 4" xfId="5849"/>
    <cellStyle name="Comma 2 3 3 5 4 2" xfId="15872"/>
    <cellStyle name="Comma 2 3 3 5 5" xfId="10872"/>
    <cellStyle name="Comma 2 3 3 6" xfId="1380"/>
    <cellStyle name="Comma 2 3 3 6 2" xfId="3880"/>
    <cellStyle name="Comma 2 3 3 6 2 2" xfId="8883"/>
    <cellStyle name="Comma 2 3 3 6 2 2 2" xfId="18906"/>
    <cellStyle name="Comma 2 3 3 6 2 3" xfId="13906"/>
    <cellStyle name="Comma 2 3 3 6 3" xfId="6383"/>
    <cellStyle name="Comma 2 3 3 6 3 2" xfId="16406"/>
    <cellStyle name="Comma 2 3 3 6 4" xfId="11406"/>
    <cellStyle name="Comma 2 3 3 7" xfId="2633"/>
    <cellStyle name="Comma 2 3 3 7 2" xfId="7636"/>
    <cellStyle name="Comma 2 3 3 7 2 2" xfId="17659"/>
    <cellStyle name="Comma 2 3 3 7 3" xfId="12659"/>
    <cellStyle name="Comma 2 3 3 8" xfId="5136"/>
    <cellStyle name="Comma 2 3 3 8 2" xfId="15159"/>
    <cellStyle name="Comma 2 3 3 9" xfId="10159"/>
    <cellStyle name="Comma 2 3 4" xfId="188"/>
    <cellStyle name="Comma 2 3 4 2" xfId="430"/>
    <cellStyle name="Comma 2 3 4 2 2" xfId="1143"/>
    <cellStyle name="Comma 2 3 4 2 2 2" xfId="2391"/>
    <cellStyle name="Comma 2 3 4 2 2 2 2" xfId="4891"/>
    <cellStyle name="Comma 2 3 4 2 2 2 2 2" xfId="9894"/>
    <cellStyle name="Comma 2 3 4 2 2 2 2 2 2" xfId="19917"/>
    <cellStyle name="Comma 2 3 4 2 2 2 2 3" xfId="14917"/>
    <cellStyle name="Comma 2 3 4 2 2 2 3" xfId="7394"/>
    <cellStyle name="Comma 2 3 4 2 2 2 3 2" xfId="17417"/>
    <cellStyle name="Comma 2 3 4 2 2 2 4" xfId="12417"/>
    <cellStyle name="Comma 2 3 4 2 2 3" xfId="3644"/>
    <cellStyle name="Comma 2 3 4 2 2 3 2" xfId="8647"/>
    <cellStyle name="Comma 2 3 4 2 2 3 2 2" xfId="18670"/>
    <cellStyle name="Comma 2 3 4 2 2 3 3" xfId="13670"/>
    <cellStyle name="Comma 2 3 4 2 2 4" xfId="6147"/>
    <cellStyle name="Comma 2 3 4 2 2 4 2" xfId="16170"/>
    <cellStyle name="Comma 2 3 4 2 2 5" xfId="11170"/>
    <cellStyle name="Comma 2 3 4 2 3" xfId="1678"/>
    <cellStyle name="Comma 2 3 4 2 3 2" xfId="4178"/>
    <cellStyle name="Comma 2 3 4 2 3 2 2" xfId="9181"/>
    <cellStyle name="Comma 2 3 4 2 3 2 2 2" xfId="19204"/>
    <cellStyle name="Comma 2 3 4 2 3 2 3" xfId="14204"/>
    <cellStyle name="Comma 2 3 4 2 3 3" xfId="6681"/>
    <cellStyle name="Comma 2 3 4 2 3 3 2" xfId="16704"/>
    <cellStyle name="Comma 2 3 4 2 3 4" xfId="11704"/>
    <cellStyle name="Comma 2 3 4 2 4" xfId="2931"/>
    <cellStyle name="Comma 2 3 4 2 4 2" xfId="7934"/>
    <cellStyle name="Comma 2 3 4 2 4 2 2" xfId="17957"/>
    <cellStyle name="Comma 2 3 4 2 4 3" xfId="12957"/>
    <cellStyle name="Comma 2 3 4 2 5" xfId="5434"/>
    <cellStyle name="Comma 2 3 4 2 5 2" xfId="15457"/>
    <cellStyle name="Comma 2 3 4 2 6" xfId="10457"/>
    <cellStyle name="Comma 2 3 4 3" xfId="667"/>
    <cellStyle name="Comma 2 3 4 3 2" xfId="1915"/>
    <cellStyle name="Comma 2 3 4 3 2 2" xfId="4415"/>
    <cellStyle name="Comma 2 3 4 3 2 2 2" xfId="9418"/>
    <cellStyle name="Comma 2 3 4 3 2 2 2 2" xfId="19441"/>
    <cellStyle name="Comma 2 3 4 3 2 2 3" xfId="14441"/>
    <cellStyle name="Comma 2 3 4 3 2 3" xfId="6918"/>
    <cellStyle name="Comma 2 3 4 3 2 3 2" xfId="16941"/>
    <cellStyle name="Comma 2 3 4 3 2 4" xfId="11941"/>
    <cellStyle name="Comma 2 3 4 3 3" xfId="3168"/>
    <cellStyle name="Comma 2 3 4 3 3 2" xfId="8171"/>
    <cellStyle name="Comma 2 3 4 3 3 2 2" xfId="18194"/>
    <cellStyle name="Comma 2 3 4 3 3 3" xfId="13194"/>
    <cellStyle name="Comma 2 3 4 3 4" xfId="5671"/>
    <cellStyle name="Comma 2 3 4 3 4 2" xfId="15694"/>
    <cellStyle name="Comma 2 3 4 3 5" xfId="10694"/>
    <cellStyle name="Comma 2 3 4 4" xfId="904"/>
    <cellStyle name="Comma 2 3 4 4 2" xfId="2152"/>
    <cellStyle name="Comma 2 3 4 4 2 2" xfId="4652"/>
    <cellStyle name="Comma 2 3 4 4 2 2 2" xfId="9655"/>
    <cellStyle name="Comma 2 3 4 4 2 2 2 2" xfId="19678"/>
    <cellStyle name="Comma 2 3 4 4 2 2 3" xfId="14678"/>
    <cellStyle name="Comma 2 3 4 4 2 3" xfId="7155"/>
    <cellStyle name="Comma 2 3 4 4 2 3 2" xfId="17178"/>
    <cellStyle name="Comma 2 3 4 4 2 4" xfId="12178"/>
    <cellStyle name="Comma 2 3 4 4 3" xfId="3405"/>
    <cellStyle name="Comma 2 3 4 4 3 2" xfId="8408"/>
    <cellStyle name="Comma 2 3 4 4 3 2 2" xfId="18431"/>
    <cellStyle name="Comma 2 3 4 4 3 3" xfId="13431"/>
    <cellStyle name="Comma 2 3 4 4 4" xfId="5908"/>
    <cellStyle name="Comma 2 3 4 4 4 2" xfId="15931"/>
    <cellStyle name="Comma 2 3 4 4 5" xfId="10931"/>
    <cellStyle name="Comma 2 3 4 5" xfId="1439"/>
    <cellStyle name="Comma 2 3 4 5 2" xfId="3939"/>
    <cellStyle name="Comma 2 3 4 5 2 2" xfId="8942"/>
    <cellStyle name="Comma 2 3 4 5 2 2 2" xfId="18965"/>
    <cellStyle name="Comma 2 3 4 5 2 3" xfId="13965"/>
    <cellStyle name="Comma 2 3 4 5 3" xfId="6442"/>
    <cellStyle name="Comma 2 3 4 5 3 2" xfId="16465"/>
    <cellStyle name="Comma 2 3 4 5 4" xfId="11465"/>
    <cellStyle name="Comma 2 3 4 6" xfId="2692"/>
    <cellStyle name="Comma 2 3 4 6 2" xfId="7695"/>
    <cellStyle name="Comma 2 3 4 6 2 2" xfId="17718"/>
    <cellStyle name="Comma 2 3 4 6 3" xfId="12718"/>
    <cellStyle name="Comma 2 3 4 7" xfId="5195"/>
    <cellStyle name="Comma 2 3 4 7 2" xfId="15218"/>
    <cellStyle name="Comma 2 3 4 8" xfId="10218"/>
    <cellStyle name="Comma 2 3 5" xfId="311"/>
    <cellStyle name="Comma 2 3 5 2" xfId="1024"/>
    <cellStyle name="Comma 2 3 5 2 2" xfId="2272"/>
    <cellStyle name="Comma 2 3 5 2 2 2" xfId="4772"/>
    <cellStyle name="Comma 2 3 5 2 2 2 2" xfId="9775"/>
    <cellStyle name="Comma 2 3 5 2 2 2 2 2" xfId="19798"/>
    <cellStyle name="Comma 2 3 5 2 2 2 3" xfId="14798"/>
    <cellStyle name="Comma 2 3 5 2 2 3" xfId="7275"/>
    <cellStyle name="Comma 2 3 5 2 2 3 2" xfId="17298"/>
    <cellStyle name="Comma 2 3 5 2 2 4" xfId="12298"/>
    <cellStyle name="Comma 2 3 5 2 3" xfId="3525"/>
    <cellStyle name="Comma 2 3 5 2 3 2" xfId="8528"/>
    <cellStyle name="Comma 2 3 5 2 3 2 2" xfId="18551"/>
    <cellStyle name="Comma 2 3 5 2 3 3" xfId="13551"/>
    <cellStyle name="Comma 2 3 5 2 4" xfId="6028"/>
    <cellStyle name="Comma 2 3 5 2 4 2" xfId="16051"/>
    <cellStyle name="Comma 2 3 5 2 5" xfId="11051"/>
    <cellStyle name="Comma 2 3 5 3" xfId="1559"/>
    <cellStyle name="Comma 2 3 5 3 2" xfId="4059"/>
    <cellStyle name="Comma 2 3 5 3 2 2" xfId="9062"/>
    <cellStyle name="Comma 2 3 5 3 2 2 2" xfId="19085"/>
    <cellStyle name="Comma 2 3 5 3 2 3" xfId="14085"/>
    <cellStyle name="Comma 2 3 5 3 3" xfId="6562"/>
    <cellStyle name="Comma 2 3 5 3 3 2" xfId="16585"/>
    <cellStyle name="Comma 2 3 5 3 4" xfId="11585"/>
    <cellStyle name="Comma 2 3 5 4" xfId="2812"/>
    <cellStyle name="Comma 2 3 5 4 2" xfId="7815"/>
    <cellStyle name="Comma 2 3 5 4 2 2" xfId="17838"/>
    <cellStyle name="Comma 2 3 5 4 3" xfId="12838"/>
    <cellStyle name="Comma 2 3 5 5" xfId="5315"/>
    <cellStyle name="Comma 2 3 5 5 2" xfId="15338"/>
    <cellStyle name="Comma 2 3 5 6" xfId="10338"/>
    <cellStyle name="Comma 2 3 6" xfId="548"/>
    <cellStyle name="Comma 2 3 6 2" xfId="1796"/>
    <cellStyle name="Comma 2 3 6 2 2" xfId="4296"/>
    <cellStyle name="Comma 2 3 6 2 2 2" xfId="9299"/>
    <cellStyle name="Comma 2 3 6 2 2 2 2" xfId="19322"/>
    <cellStyle name="Comma 2 3 6 2 2 3" xfId="14322"/>
    <cellStyle name="Comma 2 3 6 2 3" xfId="6799"/>
    <cellStyle name="Comma 2 3 6 2 3 2" xfId="16822"/>
    <cellStyle name="Comma 2 3 6 2 4" xfId="11822"/>
    <cellStyle name="Comma 2 3 6 3" xfId="3049"/>
    <cellStyle name="Comma 2 3 6 3 2" xfId="8052"/>
    <cellStyle name="Comma 2 3 6 3 2 2" xfId="18075"/>
    <cellStyle name="Comma 2 3 6 3 3" xfId="13075"/>
    <cellStyle name="Comma 2 3 6 4" xfId="5552"/>
    <cellStyle name="Comma 2 3 6 4 2" xfId="15575"/>
    <cellStyle name="Comma 2 3 6 5" xfId="10575"/>
    <cellStyle name="Comma 2 3 7" xfId="785"/>
    <cellStyle name="Comma 2 3 7 2" xfId="2033"/>
    <cellStyle name="Comma 2 3 7 2 2" xfId="4533"/>
    <cellStyle name="Comma 2 3 7 2 2 2" xfId="9536"/>
    <cellStyle name="Comma 2 3 7 2 2 2 2" xfId="19559"/>
    <cellStyle name="Comma 2 3 7 2 2 3" xfId="14559"/>
    <cellStyle name="Comma 2 3 7 2 3" xfId="7036"/>
    <cellStyle name="Comma 2 3 7 2 3 2" xfId="17059"/>
    <cellStyle name="Comma 2 3 7 2 4" xfId="12059"/>
    <cellStyle name="Comma 2 3 7 3" xfId="3286"/>
    <cellStyle name="Comma 2 3 7 3 2" xfId="8289"/>
    <cellStyle name="Comma 2 3 7 3 2 2" xfId="18312"/>
    <cellStyle name="Comma 2 3 7 3 3" xfId="13312"/>
    <cellStyle name="Comma 2 3 7 4" xfId="5789"/>
    <cellStyle name="Comma 2 3 7 4 2" xfId="15812"/>
    <cellStyle name="Comma 2 3 7 5" xfId="10812"/>
    <cellStyle name="Comma 2 3 8" xfId="1261"/>
    <cellStyle name="Comma 2 3 8 2" xfId="2509"/>
    <cellStyle name="Comma 2 3 8 2 2" xfId="5009"/>
    <cellStyle name="Comma 2 3 8 2 2 2" xfId="10012"/>
    <cellStyle name="Comma 2 3 8 2 2 2 2" xfId="20035"/>
    <cellStyle name="Comma 2 3 8 2 2 3" xfId="15035"/>
    <cellStyle name="Comma 2 3 8 2 3" xfId="7512"/>
    <cellStyle name="Comma 2 3 8 2 3 2" xfId="17535"/>
    <cellStyle name="Comma 2 3 8 2 4" xfId="12535"/>
    <cellStyle name="Comma 2 3 8 3" xfId="3762"/>
    <cellStyle name="Comma 2 3 8 3 2" xfId="8765"/>
    <cellStyle name="Comma 2 3 8 3 2 2" xfId="18788"/>
    <cellStyle name="Comma 2 3 8 3 3" xfId="13788"/>
    <cellStyle name="Comma 2 3 8 4" xfId="6265"/>
    <cellStyle name="Comma 2 3 8 4 2" xfId="16288"/>
    <cellStyle name="Comma 2 3 8 5" xfId="11288"/>
    <cellStyle name="Comma 2 3 9" xfId="1320"/>
    <cellStyle name="Comma 2 3 9 2" xfId="3820"/>
    <cellStyle name="Comma 2 3 9 2 2" xfId="8823"/>
    <cellStyle name="Comma 2 3 9 2 2 2" xfId="18846"/>
    <cellStyle name="Comma 2 3 9 2 3" xfId="13846"/>
    <cellStyle name="Comma 2 3 9 3" xfId="6323"/>
    <cellStyle name="Comma 2 3 9 3 2" xfId="16346"/>
    <cellStyle name="Comma 2 3 9 4" xfId="11346"/>
    <cellStyle name="Comma 2 4" xfId="72"/>
    <cellStyle name="Comma 2 4 10" xfId="2585"/>
    <cellStyle name="Comma 2 4 10 2" xfId="7588"/>
    <cellStyle name="Comma 2 4 10 2 2" xfId="17611"/>
    <cellStyle name="Comma 2 4 10 3" xfId="12611"/>
    <cellStyle name="Comma 2 4 11" xfId="5088"/>
    <cellStyle name="Comma 2 4 11 2" xfId="15111"/>
    <cellStyle name="Comma 2 4 12" xfId="10111"/>
    <cellStyle name="Comma 2 4 2" xfId="104"/>
    <cellStyle name="Comma 2 4 2 10" xfId="5118"/>
    <cellStyle name="Comma 2 4 2 10 2" xfId="15141"/>
    <cellStyle name="Comma 2 4 2 11" xfId="10141"/>
    <cellStyle name="Comma 2 4 2 2" xfId="168"/>
    <cellStyle name="Comma 2 4 2 2 2" xfId="290"/>
    <cellStyle name="Comma 2 4 2 2 2 2" xfId="532"/>
    <cellStyle name="Comma 2 4 2 2 2 2 2" xfId="1245"/>
    <cellStyle name="Comma 2 4 2 2 2 2 2 2" xfId="2493"/>
    <cellStyle name="Comma 2 4 2 2 2 2 2 2 2" xfId="4993"/>
    <cellStyle name="Comma 2 4 2 2 2 2 2 2 2 2" xfId="9996"/>
    <cellStyle name="Comma 2 4 2 2 2 2 2 2 2 2 2" xfId="20019"/>
    <cellStyle name="Comma 2 4 2 2 2 2 2 2 2 3" xfId="15019"/>
    <cellStyle name="Comma 2 4 2 2 2 2 2 2 3" xfId="7496"/>
    <cellStyle name="Comma 2 4 2 2 2 2 2 2 3 2" xfId="17519"/>
    <cellStyle name="Comma 2 4 2 2 2 2 2 2 4" xfId="12519"/>
    <cellStyle name="Comma 2 4 2 2 2 2 2 3" xfId="3746"/>
    <cellStyle name="Comma 2 4 2 2 2 2 2 3 2" xfId="8749"/>
    <cellStyle name="Comma 2 4 2 2 2 2 2 3 2 2" xfId="18772"/>
    <cellStyle name="Comma 2 4 2 2 2 2 2 3 3" xfId="13772"/>
    <cellStyle name="Comma 2 4 2 2 2 2 2 4" xfId="6249"/>
    <cellStyle name="Comma 2 4 2 2 2 2 2 4 2" xfId="16272"/>
    <cellStyle name="Comma 2 4 2 2 2 2 2 5" xfId="11272"/>
    <cellStyle name="Comma 2 4 2 2 2 2 3" xfId="1780"/>
    <cellStyle name="Comma 2 4 2 2 2 2 3 2" xfId="4280"/>
    <cellStyle name="Comma 2 4 2 2 2 2 3 2 2" xfId="9283"/>
    <cellStyle name="Comma 2 4 2 2 2 2 3 2 2 2" xfId="19306"/>
    <cellStyle name="Comma 2 4 2 2 2 2 3 2 3" xfId="14306"/>
    <cellStyle name="Comma 2 4 2 2 2 2 3 3" xfId="6783"/>
    <cellStyle name="Comma 2 4 2 2 2 2 3 3 2" xfId="16806"/>
    <cellStyle name="Comma 2 4 2 2 2 2 3 4" xfId="11806"/>
    <cellStyle name="Comma 2 4 2 2 2 2 4" xfId="3033"/>
    <cellStyle name="Comma 2 4 2 2 2 2 4 2" xfId="8036"/>
    <cellStyle name="Comma 2 4 2 2 2 2 4 2 2" xfId="18059"/>
    <cellStyle name="Comma 2 4 2 2 2 2 4 3" xfId="13059"/>
    <cellStyle name="Comma 2 4 2 2 2 2 5" xfId="5536"/>
    <cellStyle name="Comma 2 4 2 2 2 2 5 2" xfId="15559"/>
    <cellStyle name="Comma 2 4 2 2 2 2 6" xfId="10559"/>
    <cellStyle name="Comma 2 4 2 2 2 3" xfId="769"/>
    <cellStyle name="Comma 2 4 2 2 2 3 2" xfId="2017"/>
    <cellStyle name="Comma 2 4 2 2 2 3 2 2" xfId="4517"/>
    <cellStyle name="Comma 2 4 2 2 2 3 2 2 2" xfId="9520"/>
    <cellStyle name="Comma 2 4 2 2 2 3 2 2 2 2" xfId="19543"/>
    <cellStyle name="Comma 2 4 2 2 2 3 2 2 3" xfId="14543"/>
    <cellStyle name="Comma 2 4 2 2 2 3 2 3" xfId="7020"/>
    <cellStyle name="Comma 2 4 2 2 2 3 2 3 2" xfId="17043"/>
    <cellStyle name="Comma 2 4 2 2 2 3 2 4" xfId="12043"/>
    <cellStyle name="Comma 2 4 2 2 2 3 3" xfId="3270"/>
    <cellStyle name="Comma 2 4 2 2 2 3 3 2" xfId="8273"/>
    <cellStyle name="Comma 2 4 2 2 2 3 3 2 2" xfId="18296"/>
    <cellStyle name="Comma 2 4 2 2 2 3 3 3" xfId="13296"/>
    <cellStyle name="Comma 2 4 2 2 2 3 4" xfId="5773"/>
    <cellStyle name="Comma 2 4 2 2 2 3 4 2" xfId="15796"/>
    <cellStyle name="Comma 2 4 2 2 2 3 5" xfId="10796"/>
    <cellStyle name="Comma 2 4 2 2 2 4" xfId="1006"/>
    <cellStyle name="Comma 2 4 2 2 2 4 2" xfId="2254"/>
    <cellStyle name="Comma 2 4 2 2 2 4 2 2" xfId="4754"/>
    <cellStyle name="Comma 2 4 2 2 2 4 2 2 2" xfId="9757"/>
    <cellStyle name="Comma 2 4 2 2 2 4 2 2 2 2" xfId="19780"/>
    <cellStyle name="Comma 2 4 2 2 2 4 2 2 3" xfId="14780"/>
    <cellStyle name="Comma 2 4 2 2 2 4 2 3" xfId="7257"/>
    <cellStyle name="Comma 2 4 2 2 2 4 2 3 2" xfId="17280"/>
    <cellStyle name="Comma 2 4 2 2 2 4 2 4" xfId="12280"/>
    <cellStyle name="Comma 2 4 2 2 2 4 3" xfId="3507"/>
    <cellStyle name="Comma 2 4 2 2 2 4 3 2" xfId="8510"/>
    <cellStyle name="Comma 2 4 2 2 2 4 3 2 2" xfId="18533"/>
    <cellStyle name="Comma 2 4 2 2 2 4 3 3" xfId="13533"/>
    <cellStyle name="Comma 2 4 2 2 2 4 4" xfId="6010"/>
    <cellStyle name="Comma 2 4 2 2 2 4 4 2" xfId="16033"/>
    <cellStyle name="Comma 2 4 2 2 2 4 5" xfId="11033"/>
    <cellStyle name="Comma 2 4 2 2 2 5" xfId="1541"/>
    <cellStyle name="Comma 2 4 2 2 2 5 2" xfId="4041"/>
    <cellStyle name="Comma 2 4 2 2 2 5 2 2" xfId="9044"/>
    <cellStyle name="Comma 2 4 2 2 2 5 2 2 2" xfId="19067"/>
    <cellStyle name="Comma 2 4 2 2 2 5 2 3" xfId="14067"/>
    <cellStyle name="Comma 2 4 2 2 2 5 3" xfId="6544"/>
    <cellStyle name="Comma 2 4 2 2 2 5 3 2" xfId="16567"/>
    <cellStyle name="Comma 2 4 2 2 2 5 4" xfId="11567"/>
    <cellStyle name="Comma 2 4 2 2 2 6" xfId="2794"/>
    <cellStyle name="Comma 2 4 2 2 2 6 2" xfId="7797"/>
    <cellStyle name="Comma 2 4 2 2 2 6 2 2" xfId="17820"/>
    <cellStyle name="Comma 2 4 2 2 2 6 3" xfId="12820"/>
    <cellStyle name="Comma 2 4 2 2 2 7" xfId="5297"/>
    <cellStyle name="Comma 2 4 2 2 2 7 2" xfId="15320"/>
    <cellStyle name="Comma 2 4 2 2 2 8" xfId="10320"/>
    <cellStyle name="Comma 2 4 2 2 3" xfId="413"/>
    <cellStyle name="Comma 2 4 2 2 3 2" xfId="1126"/>
    <cellStyle name="Comma 2 4 2 2 3 2 2" xfId="2374"/>
    <cellStyle name="Comma 2 4 2 2 3 2 2 2" xfId="4874"/>
    <cellStyle name="Comma 2 4 2 2 3 2 2 2 2" xfId="9877"/>
    <cellStyle name="Comma 2 4 2 2 3 2 2 2 2 2" xfId="19900"/>
    <cellStyle name="Comma 2 4 2 2 3 2 2 2 3" xfId="14900"/>
    <cellStyle name="Comma 2 4 2 2 3 2 2 3" xfId="7377"/>
    <cellStyle name="Comma 2 4 2 2 3 2 2 3 2" xfId="17400"/>
    <cellStyle name="Comma 2 4 2 2 3 2 2 4" xfId="12400"/>
    <cellStyle name="Comma 2 4 2 2 3 2 3" xfId="3627"/>
    <cellStyle name="Comma 2 4 2 2 3 2 3 2" xfId="8630"/>
    <cellStyle name="Comma 2 4 2 2 3 2 3 2 2" xfId="18653"/>
    <cellStyle name="Comma 2 4 2 2 3 2 3 3" xfId="13653"/>
    <cellStyle name="Comma 2 4 2 2 3 2 4" xfId="6130"/>
    <cellStyle name="Comma 2 4 2 2 3 2 4 2" xfId="16153"/>
    <cellStyle name="Comma 2 4 2 2 3 2 5" xfId="11153"/>
    <cellStyle name="Comma 2 4 2 2 3 3" xfId="1661"/>
    <cellStyle name="Comma 2 4 2 2 3 3 2" xfId="4161"/>
    <cellStyle name="Comma 2 4 2 2 3 3 2 2" xfId="9164"/>
    <cellStyle name="Comma 2 4 2 2 3 3 2 2 2" xfId="19187"/>
    <cellStyle name="Comma 2 4 2 2 3 3 2 3" xfId="14187"/>
    <cellStyle name="Comma 2 4 2 2 3 3 3" xfId="6664"/>
    <cellStyle name="Comma 2 4 2 2 3 3 3 2" xfId="16687"/>
    <cellStyle name="Comma 2 4 2 2 3 3 4" xfId="11687"/>
    <cellStyle name="Comma 2 4 2 2 3 4" xfId="2914"/>
    <cellStyle name="Comma 2 4 2 2 3 4 2" xfId="7917"/>
    <cellStyle name="Comma 2 4 2 2 3 4 2 2" xfId="17940"/>
    <cellStyle name="Comma 2 4 2 2 3 4 3" xfId="12940"/>
    <cellStyle name="Comma 2 4 2 2 3 5" xfId="5417"/>
    <cellStyle name="Comma 2 4 2 2 3 5 2" xfId="15440"/>
    <cellStyle name="Comma 2 4 2 2 3 6" xfId="10440"/>
    <cellStyle name="Comma 2 4 2 2 4" xfId="650"/>
    <cellStyle name="Comma 2 4 2 2 4 2" xfId="1898"/>
    <cellStyle name="Comma 2 4 2 2 4 2 2" xfId="4398"/>
    <cellStyle name="Comma 2 4 2 2 4 2 2 2" xfId="9401"/>
    <cellStyle name="Comma 2 4 2 2 4 2 2 2 2" xfId="19424"/>
    <cellStyle name="Comma 2 4 2 2 4 2 2 3" xfId="14424"/>
    <cellStyle name="Comma 2 4 2 2 4 2 3" xfId="6901"/>
    <cellStyle name="Comma 2 4 2 2 4 2 3 2" xfId="16924"/>
    <cellStyle name="Comma 2 4 2 2 4 2 4" xfId="11924"/>
    <cellStyle name="Comma 2 4 2 2 4 3" xfId="3151"/>
    <cellStyle name="Comma 2 4 2 2 4 3 2" xfId="8154"/>
    <cellStyle name="Comma 2 4 2 2 4 3 2 2" xfId="18177"/>
    <cellStyle name="Comma 2 4 2 2 4 3 3" xfId="13177"/>
    <cellStyle name="Comma 2 4 2 2 4 4" xfId="5654"/>
    <cellStyle name="Comma 2 4 2 2 4 4 2" xfId="15677"/>
    <cellStyle name="Comma 2 4 2 2 4 5" xfId="10677"/>
    <cellStyle name="Comma 2 4 2 2 5" xfId="887"/>
    <cellStyle name="Comma 2 4 2 2 5 2" xfId="2135"/>
    <cellStyle name="Comma 2 4 2 2 5 2 2" xfId="4635"/>
    <cellStyle name="Comma 2 4 2 2 5 2 2 2" xfId="9638"/>
    <cellStyle name="Comma 2 4 2 2 5 2 2 2 2" xfId="19661"/>
    <cellStyle name="Comma 2 4 2 2 5 2 2 3" xfId="14661"/>
    <cellStyle name="Comma 2 4 2 2 5 2 3" xfId="7138"/>
    <cellStyle name="Comma 2 4 2 2 5 2 3 2" xfId="17161"/>
    <cellStyle name="Comma 2 4 2 2 5 2 4" xfId="12161"/>
    <cellStyle name="Comma 2 4 2 2 5 3" xfId="3388"/>
    <cellStyle name="Comma 2 4 2 2 5 3 2" xfId="8391"/>
    <cellStyle name="Comma 2 4 2 2 5 3 2 2" xfId="18414"/>
    <cellStyle name="Comma 2 4 2 2 5 3 3" xfId="13414"/>
    <cellStyle name="Comma 2 4 2 2 5 4" xfId="5891"/>
    <cellStyle name="Comma 2 4 2 2 5 4 2" xfId="15914"/>
    <cellStyle name="Comma 2 4 2 2 5 5" xfId="10914"/>
    <cellStyle name="Comma 2 4 2 2 6" xfId="1422"/>
    <cellStyle name="Comma 2 4 2 2 6 2" xfId="3922"/>
    <cellStyle name="Comma 2 4 2 2 6 2 2" xfId="8925"/>
    <cellStyle name="Comma 2 4 2 2 6 2 2 2" xfId="18948"/>
    <cellStyle name="Comma 2 4 2 2 6 2 3" xfId="13948"/>
    <cellStyle name="Comma 2 4 2 2 6 3" xfId="6425"/>
    <cellStyle name="Comma 2 4 2 2 6 3 2" xfId="16448"/>
    <cellStyle name="Comma 2 4 2 2 6 4" xfId="11448"/>
    <cellStyle name="Comma 2 4 2 2 7" xfId="2675"/>
    <cellStyle name="Comma 2 4 2 2 7 2" xfId="7678"/>
    <cellStyle name="Comma 2 4 2 2 7 2 2" xfId="17701"/>
    <cellStyle name="Comma 2 4 2 2 7 3" xfId="12701"/>
    <cellStyle name="Comma 2 4 2 2 8" xfId="5178"/>
    <cellStyle name="Comma 2 4 2 2 8 2" xfId="15201"/>
    <cellStyle name="Comma 2 4 2 2 9" xfId="10201"/>
    <cellStyle name="Comma 2 4 2 3" xfId="230"/>
    <cellStyle name="Comma 2 4 2 3 2" xfId="472"/>
    <cellStyle name="Comma 2 4 2 3 2 2" xfId="1185"/>
    <cellStyle name="Comma 2 4 2 3 2 2 2" xfId="2433"/>
    <cellStyle name="Comma 2 4 2 3 2 2 2 2" xfId="4933"/>
    <cellStyle name="Comma 2 4 2 3 2 2 2 2 2" xfId="9936"/>
    <cellStyle name="Comma 2 4 2 3 2 2 2 2 2 2" xfId="19959"/>
    <cellStyle name="Comma 2 4 2 3 2 2 2 2 3" xfId="14959"/>
    <cellStyle name="Comma 2 4 2 3 2 2 2 3" xfId="7436"/>
    <cellStyle name="Comma 2 4 2 3 2 2 2 3 2" xfId="17459"/>
    <cellStyle name="Comma 2 4 2 3 2 2 2 4" xfId="12459"/>
    <cellStyle name="Comma 2 4 2 3 2 2 3" xfId="3686"/>
    <cellStyle name="Comma 2 4 2 3 2 2 3 2" xfId="8689"/>
    <cellStyle name="Comma 2 4 2 3 2 2 3 2 2" xfId="18712"/>
    <cellStyle name="Comma 2 4 2 3 2 2 3 3" xfId="13712"/>
    <cellStyle name="Comma 2 4 2 3 2 2 4" xfId="6189"/>
    <cellStyle name="Comma 2 4 2 3 2 2 4 2" xfId="16212"/>
    <cellStyle name="Comma 2 4 2 3 2 2 5" xfId="11212"/>
    <cellStyle name="Comma 2 4 2 3 2 3" xfId="1720"/>
    <cellStyle name="Comma 2 4 2 3 2 3 2" xfId="4220"/>
    <cellStyle name="Comma 2 4 2 3 2 3 2 2" xfId="9223"/>
    <cellStyle name="Comma 2 4 2 3 2 3 2 2 2" xfId="19246"/>
    <cellStyle name="Comma 2 4 2 3 2 3 2 3" xfId="14246"/>
    <cellStyle name="Comma 2 4 2 3 2 3 3" xfId="6723"/>
    <cellStyle name="Comma 2 4 2 3 2 3 3 2" xfId="16746"/>
    <cellStyle name="Comma 2 4 2 3 2 3 4" xfId="11746"/>
    <cellStyle name="Comma 2 4 2 3 2 4" xfId="2973"/>
    <cellStyle name="Comma 2 4 2 3 2 4 2" xfId="7976"/>
    <cellStyle name="Comma 2 4 2 3 2 4 2 2" xfId="17999"/>
    <cellStyle name="Comma 2 4 2 3 2 4 3" xfId="12999"/>
    <cellStyle name="Comma 2 4 2 3 2 5" xfId="5476"/>
    <cellStyle name="Comma 2 4 2 3 2 5 2" xfId="15499"/>
    <cellStyle name="Comma 2 4 2 3 2 6" xfId="10499"/>
    <cellStyle name="Comma 2 4 2 3 3" xfId="709"/>
    <cellStyle name="Comma 2 4 2 3 3 2" xfId="1957"/>
    <cellStyle name="Comma 2 4 2 3 3 2 2" xfId="4457"/>
    <cellStyle name="Comma 2 4 2 3 3 2 2 2" xfId="9460"/>
    <cellStyle name="Comma 2 4 2 3 3 2 2 2 2" xfId="19483"/>
    <cellStyle name="Comma 2 4 2 3 3 2 2 3" xfId="14483"/>
    <cellStyle name="Comma 2 4 2 3 3 2 3" xfId="6960"/>
    <cellStyle name="Comma 2 4 2 3 3 2 3 2" xfId="16983"/>
    <cellStyle name="Comma 2 4 2 3 3 2 4" xfId="11983"/>
    <cellStyle name="Comma 2 4 2 3 3 3" xfId="3210"/>
    <cellStyle name="Comma 2 4 2 3 3 3 2" xfId="8213"/>
    <cellStyle name="Comma 2 4 2 3 3 3 2 2" xfId="18236"/>
    <cellStyle name="Comma 2 4 2 3 3 3 3" xfId="13236"/>
    <cellStyle name="Comma 2 4 2 3 3 4" xfId="5713"/>
    <cellStyle name="Comma 2 4 2 3 3 4 2" xfId="15736"/>
    <cellStyle name="Comma 2 4 2 3 3 5" xfId="10736"/>
    <cellStyle name="Comma 2 4 2 3 4" xfId="946"/>
    <cellStyle name="Comma 2 4 2 3 4 2" xfId="2194"/>
    <cellStyle name="Comma 2 4 2 3 4 2 2" xfId="4694"/>
    <cellStyle name="Comma 2 4 2 3 4 2 2 2" xfId="9697"/>
    <cellStyle name="Comma 2 4 2 3 4 2 2 2 2" xfId="19720"/>
    <cellStyle name="Comma 2 4 2 3 4 2 2 3" xfId="14720"/>
    <cellStyle name="Comma 2 4 2 3 4 2 3" xfId="7197"/>
    <cellStyle name="Comma 2 4 2 3 4 2 3 2" xfId="17220"/>
    <cellStyle name="Comma 2 4 2 3 4 2 4" xfId="12220"/>
    <cellStyle name="Comma 2 4 2 3 4 3" xfId="3447"/>
    <cellStyle name="Comma 2 4 2 3 4 3 2" xfId="8450"/>
    <cellStyle name="Comma 2 4 2 3 4 3 2 2" xfId="18473"/>
    <cellStyle name="Comma 2 4 2 3 4 3 3" xfId="13473"/>
    <cellStyle name="Comma 2 4 2 3 4 4" xfId="5950"/>
    <cellStyle name="Comma 2 4 2 3 4 4 2" xfId="15973"/>
    <cellStyle name="Comma 2 4 2 3 4 5" xfId="10973"/>
    <cellStyle name="Comma 2 4 2 3 5" xfId="1481"/>
    <cellStyle name="Comma 2 4 2 3 5 2" xfId="3981"/>
    <cellStyle name="Comma 2 4 2 3 5 2 2" xfId="8984"/>
    <cellStyle name="Comma 2 4 2 3 5 2 2 2" xfId="19007"/>
    <cellStyle name="Comma 2 4 2 3 5 2 3" xfId="14007"/>
    <cellStyle name="Comma 2 4 2 3 5 3" xfId="6484"/>
    <cellStyle name="Comma 2 4 2 3 5 3 2" xfId="16507"/>
    <cellStyle name="Comma 2 4 2 3 5 4" xfId="11507"/>
    <cellStyle name="Comma 2 4 2 3 6" xfId="2734"/>
    <cellStyle name="Comma 2 4 2 3 6 2" xfId="7737"/>
    <cellStyle name="Comma 2 4 2 3 6 2 2" xfId="17760"/>
    <cellStyle name="Comma 2 4 2 3 6 3" xfId="12760"/>
    <cellStyle name="Comma 2 4 2 3 7" xfId="5237"/>
    <cellStyle name="Comma 2 4 2 3 7 2" xfId="15260"/>
    <cellStyle name="Comma 2 4 2 3 8" xfId="10260"/>
    <cellStyle name="Comma 2 4 2 4" xfId="353"/>
    <cellStyle name="Comma 2 4 2 4 2" xfId="1066"/>
    <cellStyle name="Comma 2 4 2 4 2 2" xfId="2314"/>
    <cellStyle name="Comma 2 4 2 4 2 2 2" xfId="4814"/>
    <cellStyle name="Comma 2 4 2 4 2 2 2 2" xfId="9817"/>
    <cellStyle name="Comma 2 4 2 4 2 2 2 2 2" xfId="19840"/>
    <cellStyle name="Comma 2 4 2 4 2 2 2 3" xfId="14840"/>
    <cellStyle name="Comma 2 4 2 4 2 2 3" xfId="7317"/>
    <cellStyle name="Comma 2 4 2 4 2 2 3 2" xfId="17340"/>
    <cellStyle name="Comma 2 4 2 4 2 2 4" xfId="12340"/>
    <cellStyle name="Comma 2 4 2 4 2 3" xfId="3567"/>
    <cellStyle name="Comma 2 4 2 4 2 3 2" xfId="8570"/>
    <cellStyle name="Comma 2 4 2 4 2 3 2 2" xfId="18593"/>
    <cellStyle name="Comma 2 4 2 4 2 3 3" xfId="13593"/>
    <cellStyle name="Comma 2 4 2 4 2 4" xfId="6070"/>
    <cellStyle name="Comma 2 4 2 4 2 4 2" xfId="16093"/>
    <cellStyle name="Comma 2 4 2 4 2 5" xfId="11093"/>
    <cellStyle name="Comma 2 4 2 4 3" xfId="1601"/>
    <cellStyle name="Comma 2 4 2 4 3 2" xfId="4101"/>
    <cellStyle name="Comma 2 4 2 4 3 2 2" xfId="9104"/>
    <cellStyle name="Comma 2 4 2 4 3 2 2 2" xfId="19127"/>
    <cellStyle name="Comma 2 4 2 4 3 2 3" xfId="14127"/>
    <cellStyle name="Comma 2 4 2 4 3 3" xfId="6604"/>
    <cellStyle name="Comma 2 4 2 4 3 3 2" xfId="16627"/>
    <cellStyle name="Comma 2 4 2 4 3 4" xfId="11627"/>
    <cellStyle name="Comma 2 4 2 4 4" xfId="2854"/>
    <cellStyle name="Comma 2 4 2 4 4 2" xfId="7857"/>
    <cellStyle name="Comma 2 4 2 4 4 2 2" xfId="17880"/>
    <cellStyle name="Comma 2 4 2 4 4 3" xfId="12880"/>
    <cellStyle name="Comma 2 4 2 4 5" xfId="5357"/>
    <cellStyle name="Comma 2 4 2 4 5 2" xfId="15380"/>
    <cellStyle name="Comma 2 4 2 4 6" xfId="10380"/>
    <cellStyle name="Comma 2 4 2 5" xfId="590"/>
    <cellStyle name="Comma 2 4 2 5 2" xfId="1838"/>
    <cellStyle name="Comma 2 4 2 5 2 2" xfId="4338"/>
    <cellStyle name="Comma 2 4 2 5 2 2 2" xfId="9341"/>
    <cellStyle name="Comma 2 4 2 5 2 2 2 2" xfId="19364"/>
    <cellStyle name="Comma 2 4 2 5 2 2 3" xfId="14364"/>
    <cellStyle name="Comma 2 4 2 5 2 3" xfId="6841"/>
    <cellStyle name="Comma 2 4 2 5 2 3 2" xfId="16864"/>
    <cellStyle name="Comma 2 4 2 5 2 4" xfId="11864"/>
    <cellStyle name="Comma 2 4 2 5 3" xfId="3091"/>
    <cellStyle name="Comma 2 4 2 5 3 2" xfId="8094"/>
    <cellStyle name="Comma 2 4 2 5 3 2 2" xfId="18117"/>
    <cellStyle name="Comma 2 4 2 5 3 3" xfId="13117"/>
    <cellStyle name="Comma 2 4 2 5 4" xfId="5594"/>
    <cellStyle name="Comma 2 4 2 5 4 2" xfId="15617"/>
    <cellStyle name="Comma 2 4 2 5 5" xfId="10617"/>
    <cellStyle name="Comma 2 4 2 6" xfId="827"/>
    <cellStyle name="Comma 2 4 2 6 2" xfId="2075"/>
    <cellStyle name="Comma 2 4 2 6 2 2" xfId="4575"/>
    <cellStyle name="Comma 2 4 2 6 2 2 2" xfId="9578"/>
    <cellStyle name="Comma 2 4 2 6 2 2 2 2" xfId="19601"/>
    <cellStyle name="Comma 2 4 2 6 2 2 3" xfId="14601"/>
    <cellStyle name="Comma 2 4 2 6 2 3" xfId="7078"/>
    <cellStyle name="Comma 2 4 2 6 2 3 2" xfId="17101"/>
    <cellStyle name="Comma 2 4 2 6 2 4" xfId="12101"/>
    <cellStyle name="Comma 2 4 2 6 3" xfId="3328"/>
    <cellStyle name="Comma 2 4 2 6 3 2" xfId="8331"/>
    <cellStyle name="Comma 2 4 2 6 3 2 2" xfId="18354"/>
    <cellStyle name="Comma 2 4 2 6 3 3" xfId="13354"/>
    <cellStyle name="Comma 2 4 2 6 4" xfId="5831"/>
    <cellStyle name="Comma 2 4 2 6 4 2" xfId="15854"/>
    <cellStyle name="Comma 2 4 2 6 5" xfId="10854"/>
    <cellStyle name="Comma 2 4 2 7" xfId="1303"/>
    <cellStyle name="Comma 2 4 2 7 2" xfId="2551"/>
    <cellStyle name="Comma 2 4 2 7 2 2" xfId="5051"/>
    <cellStyle name="Comma 2 4 2 7 2 2 2" xfId="10054"/>
    <cellStyle name="Comma 2 4 2 7 2 2 2 2" xfId="20077"/>
    <cellStyle name="Comma 2 4 2 7 2 2 3" xfId="15077"/>
    <cellStyle name="Comma 2 4 2 7 2 3" xfId="7554"/>
    <cellStyle name="Comma 2 4 2 7 2 3 2" xfId="17577"/>
    <cellStyle name="Comma 2 4 2 7 2 4" xfId="12577"/>
    <cellStyle name="Comma 2 4 2 7 3" xfId="3804"/>
    <cellStyle name="Comma 2 4 2 7 3 2" xfId="8807"/>
    <cellStyle name="Comma 2 4 2 7 3 2 2" xfId="18830"/>
    <cellStyle name="Comma 2 4 2 7 3 3" xfId="13830"/>
    <cellStyle name="Comma 2 4 2 7 4" xfId="6307"/>
    <cellStyle name="Comma 2 4 2 7 4 2" xfId="16330"/>
    <cellStyle name="Comma 2 4 2 7 5" xfId="11330"/>
    <cellStyle name="Comma 2 4 2 8" xfId="1362"/>
    <cellStyle name="Comma 2 4 2 8 2" xfId="3862"/>
    <cellStyle name="Comma 2 4 2 8 2 2" xfId="8865"/>
    <cellStyle name="Comma 2 4 2 8 2 2 2" xfId="18888"/>
    <cellStyle name="Comma 2 4 2 8 2 3" xfId="13888"/>
    <cellStyle name="Comma 2 4 2 8 3" xfId="6365"/>
    <cellStyle name="Comma 2 4 2 8 3 2" xfId="16388"/>
    <cellStyle name="Comma 2 4 2 8 4" xfId="11388"/>
    <cellStyle name="Comma 2 4 2 9" xfId="2615"/>
    <cellStyle name="Comma 2 4 2 9 2" xfId="7618"/>
    <cellStyle name="Comma 2 4 2 9 2 2" xfId="17641"/>
    <cellStyle name="Comma 2 4 2 9 3" xfId="12641"/>
    <cellStyle name="Comma 2 4 3" xfId="138"/>
    <cellStyle name="Comma 2 4 3 2" xfId="260"/>
    <cellStyle name="Comma 2 4 3 2 2" xfId="502"/>
    <cellStyle name="Comma 2 4 3 2 2 2" xfId="1215"/>
    <cellStyle name="Comma 2 4 3 2 2 2 2" xfId="2463"/>
    <cellStyle name="Comma 2 4 3 2 2 2 2 2" xfId="4963"/>
    <cellStyle name="Comma 2 4 3 2 2 2 2 2 2" xfId="9966"/>
    <cellStyle name="Comma 2 4 3 2 2 2 2 2 2 2" xfId="19989"/>
    <cellStyle name="Comma 2 4 3 2 2 2 2 2 3" xfId="14989"/>
    <cellStyle name="Comma 2 4 3 2 2 2 2 3" xfId="7466"/>
    <cellStyle name="Comma 2 4 3 2 2 2 2 3 2" xfId="17489"/>
    <cellStyle name="Comma 2 4 3 2 2 2 2 4" xfId="12489"/>
    <cellStyle name="Comma 2 4 3 2 2 2 3" xfId="3716"/>
    <cellStyle name="Comma 2 4 3 2 2 2 3 2" xfId="8719"/>
    <cellStyle name="Comma 2 4 3 2 2 2 3 2 2" xfId="18742"/>
    <cellStyle name="Comma 2 4 3 2 2 2 3 3" xfId="13742"/>
    <cellStyle name="Comma 2 4 3 2 2 2 4" xfId="6219"/>
    <cellStyle name="Comma 2 4 3 2 2 2 4 2" xfId="16242"/>
    <cellStyle name="Comma 2 4 3 2 2 2 5" xfId="11242"/>
    <cellStyle name="Comma 2 4 3 2 2 3" xfId="1750"/>
    <cellStyle name="Comma 2 4 3 2 2 3 2" xfId="4250"/>
    <cellStyle name="Comma 2 4 3 2 2 3 2 2" xfId="9253"/>
    <cellStyle name="Comma 2 4 3 2 2 3 2 2 2" xfId="19276"/>
    <cellStyle name="Comma 2 4 3 2 2 3 2 3" xfId="14276"/>
    <cellStyle name="Comma 2 4 3 2 2 3 3" xfId="6753"/>
    <cellStyle name="Comma 2 4 3 2 2 3 3 2" xfId="16776"/>
    <cellStyle name="Comma 2 4 3 2 2 3 4" xfId="11776"/>
    <cellStyle name="Comma 2 4 3 2 2 4" xfId="3003"/>
    <cellStyle name="Comma 2 4 3 2 2 4 2" xfId="8006"/>
    <cellStyle name="Comma 2 4 3 2 2 4 2 2" xfId="18029"/>
    <cellStyle name="Comma 2 4 3 2 2 4 3" xfId="13029"/>
    <cellStyle name="Comma 2 4 3 2 2 5" xfId="5506"/>
    <cellStyle name="Comma 2 4 3 2 2 5 2" xfId="15529"/>
    <cellStyle name="Comma 2 4 3 2 2 6" xfId="10529"/>
    <cellStyle name="Comma 2 4 3 2 3" xfId="739"/>
    <cellStyle name="Comma 2 4 3 2 3 2" xfId="1987"/>
    <cellStyle name="Comma 2 4 3 2 3 2 2" xfId="4487"/>
    <cellStyle name="Comma 2 4 3 2 3 2 2 2" xfId="9490"/>
    <cellStyle name="Comma 2 4 3 2 3 2 2 2 2" xfId="19513"/>
    <cellStyle name="Comma 2 4 3 2 3 2 2 3" xfId="14513"/>
    <cellStyle name="Comma 2 4 3 2 3 2 3" xfId="6990"/>
    <cellStyle name="Comma 2 4 3 2 3 2 3 2" xfId="17013"/>
    <cellStyle name="Comma 2 4 3 2 3 2 4" xfId="12013"/>
    <cellStyle name="Comma 2 4 3 2 3 3" xfId="3240"/>
    <cellStyle name="Comma 2 4 3 2 3 3 2" xfId="8243"/>
    <cellStyle name="Comma 2 4 3 2 3 3 2 2" xfId="18266"/>
    <cellStyle name="Comma 2 4 3 2 3 3 3" xfId="13266"/>
    <cellStyle name="Comma 2 4 3 2 3 4" xfId="5743"/>
    <cellStyle name="Comma 2 4 3 2 3 4 2" xfId="15766"/>
    <cellStyle name="Comma 2 4 3 2 3 5" xfId="10766"/>
    <cellStyle name="Comma 2 4 3 2 4" xfId="976"/>
    <cellStyle name="Comma 2 4 3 2 4 2" xfId="2224"/>
    <cellStyle name="Comma 2 4 3 2 4 2 2" xfId="4724"/>
    <cellStyle name="Comma 2 4 3 2 4 2 2 2" xfId="9727"/>
    <cellStyle name="Comma 2 4 3 2 4 2 2 2 2" xfId="19750"/>
    <cellStyle name="Comma 2 4 3 2 4 2 2 3" xfId="14750"/>
    <cellStyle name="Comma 2 4 3 2 4 2 3" xfId="7227"/>
    <cellStyle name="Comma 2 4 3 2 4 2 3 2" xfId="17250"/>
    <cellStyle name="Comma 2 4 3 2 4 2 4" xfId="12250"/>
    <cellStyle name="Comma 2 4 3 2 4 3" xfId="3477"/>
    <cellStyle name="Comma 2 4 3 2 4 3 2" xfId="8480"/>
    <cellStyle name="Comma 2 4 3 2 4 3 2 2" xfId="18503"/>
    <cellStyle name="Comma 2 4 3 2 4 3 3" xfId="13503"/>
    <cellStyle name="Comma 2 4 3 2 4 4" xfId="5980"/>
    <cellStyle name="Comma 2 4 3 2 4 4 2" xfId="16003"/>
    <cellStyle name="Comma 2 4 3 2 4 5" xfId="11003"/>
    <cellStyle name="Comma 2 4 3 2 5" xfId="1511"/>
    <cellStyle name="Comma 2 4 3 2 5 2" xfId="4011"/>
    <cellStyle name="Comma 2 4 3 2 5 2 2" xfId="9014"/>
    <cellStyle name="Comma 2 4 3 2 5 2 2 2" xfId="19037"/>
    <cellStyle name="Comma 2 4 3 2 5 2 3" xfId="14037"/>
    <cellStyle name="Comma 2 4 3 2 5 3" xfId="6514"/>
    <cellStyle name="Comma 2 4 3 2 5 3 2" xfId="16537"/>
    <cellStyle name="Comma 2 4 3 2 5 4" xfId="11537"/>
    <cellStyle name="Comma 2 4 3 2 6" xfId="2764"/>
    <cellStyle name="Comma 2 4 3 2 6 2" xfId="7767"/>
    <cellStyle name="Comma 2 4 3 2 6 2 2" xfId="17790"/>
    <cellStyle name="Comma 2 4 3 2 6 3" xfId="12790"/>
    <cellStyle name="Comma 2 4 3 2 7" xfId="5267"/>
    <cellStyle name="Comma 2 4 3 2 7 2" xfId="15290"/>
    <cellStyle name="Comma 2 4 3 2 8" xfId="10290"/>
    <cellStyle name="Comma 2 4 3 3" xfId="383"/>
    <cellStyle name="Comma 2 4 3 3 2" xfId="1096"/>
    <cellStyle name="Comma 2 4 3 3 2 2" xfId="2344"/>
    <cellStyle name="Comma 2 4 3 3 2 2 2" xfId="4844"/>
    <cellStyle name="Comma 2 4 3 3 2 2 2 2" xfId="9847"/>
    <cellStyle name="Comma 2 4 3 3 2 2 2 2 2" xfId="19870"/>
    <cellStyle name="Comma 2 4 3 3 2 2 2 3" xfId="14870"/>
    <cellStyle name="Comma 2 4 3 3 2 2 3" xfId="7347"/>
    <cellStyle name="Comma 2 4 3 3 2 2 3 2" xfId="17370"/>
    <cellStyle name="Comma 2 4 3 3 2 2 4" xfId="12370"/>
    <cellStyle name="Comma 2 4 3 3 2 3" xfId="3597"/>
    <cellStyle name="Comma 2 4 3 3 2 3 2" xfId="8600"/>
    <cellStyle name="Comma 2 4 3 3 2 3 2 2" xfId="18623"/>
    <cellStyle name="Comma 2 4 3 3 2 3 3" xfId="13623"/>
    <cellStyle name="Comma 2 4 3 3 2 4" xfId="6100"/>
    <cellStyle name="Comma 2 4 3 3 2 4 2" xfId="16123"/>
    <cellStyle name="Comma 2 4 3 3 2 5" xfId="11123"/>
    <cellStyle name="Comma 2 4 3 3 3" xfId="1631"/>
    <cellStyle name="Comma 2 4 3 3 3 2" xfId="4131"/>
    <cellStyle name="Comma 2 4 3 3 3 2 2" xfId="9134"/>
    <cellStyle name="Comma 2 4 3 3 3 2 2 2" xfId="19157"/>
    <cellStyle name="Comma 2 4 3 3 3 2 3" xfId="14157"/>
    <cellStyle name="Comma 2 4 3 3 3 3" xfId="6634"/>
    <cellStyle name="Comma 2 4 3 3 3 3 2" xfId="16657"/>
    <cellStyle name="Comma 2 4 3 3 3 4" xfId="11657"/>
    <cellStyle name="Comma 2 4 3 3 4" xfId="2884"/>
    <cellStyle name="Comma 2 4 3 3 4 2" xfId="7887"/>
    <cellStyle name="Comma 2 4 3 3 4 2 2" xfId="17910"/>
    <cellStyle name="Comma 2 4 3 3 4 3" xfId="12910"/>
    <cellStyle name="Comma 2 4 3 3 5" xfId="5387"/>
    <cellStyle name="Comma 2 4 3 3 5 2" xfId="15410"/>
    <cellStyle name="Comma 2 4 3 3 6" xfId="10410"/>
    <cellStyle name="Comma 2 4 3 4" xfId="620"/>
    <cellStyle name="Comma 2 4 3 4 2" xfId="1868"/>
    <cellStyle name="Comma 2 4 3 4 2 2" xfId="4368"/>
    <cellStyle name="Comma 2 4 3 4 2 2 2" xfId="9371"/>
    <cellStyle name="Comma 2 4 3 4 2 2 2 2" xfId="19394"/>
    <cellStyle name="Comma 2 4 3 4 2 2 3" xfId="14394"/>
    <cellStyle name="Comma 2 4 3 4 2 3" xfId="6871"/>
    <cellStyle name="Comma 2 4 3 4 2 3 2" xfId="16894"/>
    <cellStyle name="Comma 2 4 3 4 2 4" xfId="11894"/>
    <cellStyle name="Comma 2 4 3 4 3" xfId="3121"/>
    <cellStyle name="Comma 2 4 3 4 3 2" xfId="8124"/>
    <cellStyle name="Comma 2 4 3 4 3 2 2" xfId="18147"/>
    <cellStyle name="Comma 2 4 3 4 3 3" xfId="13147"/>
    <cellStyle name="Comma 2 4 3 4 4" xfId="5624"/>
    <cellStyle name="Comma 2 4 3 4 4 2" xfId="15647"/>
    <cellStyle name="Comma 2 4 3 4 5" xfId="10647"/>
    <cellStyle name="Comma 2 4 3 5" xfId="857"/>
    <cellStyle name="Comma 2 4 3 5 2" xfId="2105"/>
    <cellStyle name="Comma 2 4 3 5 2 2" xfId="4605"/>
    <cellStyle name="Comma 2 4 3 5 2 2 2" xfId="9608"/>
    <cellStyle name="Comma 2 4 3 5 2 2 2 2" xfId="19631"/>
    <cellStyle name="Comma 2 4 3 5 2 2 3" xfId="14631"/>
    <cellStyle name="Comma 2 4 3 5 2 3" xfId="7108"/>
    <cellStyle name="Comma 2 4 3 5 2 3 2" xfId="17131"/>
    <cellStyle name="Comma 2 4 3 5 2 4" xfId="12131"/>
    <cellStyle name="Comma 2 4 3 5 3" xfId="3358"/>
    <cellStyle name="Comma 2 4 3 5 3 2" xfId="8361"/>
    <cellStyle name="Comma 2 4 3 5 3 2 2" xfId="18384"/>
    <cellStyle name="Comma 2 4 3 5 3 3" xfId="13384"/>
    <cellStyle name="Comma 2 4 3 5 4" xfId="5861"/>
    <cellStyle name="Comma 2 4 3 5 4 2" xfId="15884"/>
    <cellStyle name="Comma 2 4 3 5 5" xfId="10884"/>
    <cellStyle name="Comma 2 4 3 6" xfId="1392"/>
    <cellStyle name="Comma 2 4 3 6 2" xfId="3892"/>
    <cellStyle name="Comma 2 4 3 6 2 2" xfId="8895"/>
    <cellStyle name="Comma 2 4 3 6 2 2 2" xfId="18918"/>
    <cellStyle name="Comma 2 4 3 6 2 3" xfId="13918"/>
    <cellStyle name="Comma 2 4 3 6 3" xfId="6395"/>
    <cellStyle name="Comma 2 4 3 6 3 2" xfId="16418"/>
    <cellStyle name="Comma 2 4 3 6 4" xfId="11418"/>
    <cellStyle name="Comma 2 4 3 7" xfId="2645"/>
    <cellStyle name="Comma 2 4 3 7 2" xfId="7648"/>
    <cellStyle name="Comma 2 4 3 7 2 2" xfId="17671"/>
    <cellStyle name="Comma 2 4 3 7 3" xfId="12671"/>
    <cellStyle name="Comma 2 4 3 8" xfId="5148"/>
    <cellStyle name="Comma 2 4 3 8 2" xfId="15171"/>
    <cellStyle name="Comma 2 4 3 9" xfId="10171"/>
    <cellStyle name="Comma 2 4 4" xfId="200"/>
    <cellStyle name="Comma 2 4 4 2" xfId="442"/>
    <cellStyle name="Comma 2 4 4 2 2" xfId="1155"/>
    <cellStyle name="Comma 2 4 4 2 2 2" xfId="2403"/>
    <cellStyle name="Comma 2 4 4 2 2 2 2" xfId="4903"/>
    <cellStyle name="Comma 2 4 4 2 2 2 2 2" xfId="9906"/>
    <cellStyle name="Comma 2 4 4 2 2 2 2 2 2" xfId="19929"/>
    <cellStyle name="Comma 2 4 4 2 2 2 2 3" xfId="14929"/>
    <cellStyle name="Comma 2 4 4 2 2 2 3" xfId="7406"/>
    <cellStyle name="Comma 2 4 4 2 2 2 3 2" xfId="17429"/>
    <cellStyle name="Comma 2 4 4 2 2 2 4" xfId="12429"/>
    <cellStyle name="Comma 2 4 4 2 2 3" xfId="3656"/>
    <cellStyle name="Comma 2 4 4 2 2 3 2" xfId="8659"/>
    <cellStyle name="Comma 2 4 4 2 2 3 2 2" xfId="18682"/>
    <cellStyle name="Comma 2 4 4 2 2 3 3" xfId="13682"/>
    <cellStyle name="Comma 2 4 4 2 2 4" xfId="6159"/>
    <cellStyle name="Comma 2 4 4 2 2 4 2" xfId="16182"/>
    <cellStyle name="Comma 2 4 4 2 2 5" xfId="11182"/>
    <cellStyle name="Comma 2 4 4 2 3" xfId="1690"/>
    <cellStyle name="Comma 2 4 4 2 3 2" xfId="4190"/>
    <cellStyle name="Comma 2 4 4 2 3 2 2" xfId="9193"/>
    <cellStyle name="Comma 2 4 4 2 3 2 2 2" xfId="19216"/>
    <cellStyle name="Comma 2 4 4 2 3 2 3" xfId="14216"/>
    <cellStyle name="Comma 2 4 4 2 3 3" xfId="6693"/>
    <cellStyle name="Comma 2 4 4 2 3 3 2" xfId="16716"/>
    <cellStyle name="Comma 2 4 4 2 3 4" xfId="11716"/>
    <cellStyle name="Comma 2 4 4 2 4" xfId="2943"/>
    <cellStyle name="Comma 2 4 4 2 4 2" xfId="7946"/>
    <cellStyle name="Comma 2 4 4 2 4 2 2" xfId="17969"/>
    <cellStyle name="Comma 2 4 4 2 4 3" xfId="12969"/>
    <cellStyle name="Comma 2 4 4 2 5" xfId="5446"/>
    <cellStyle name="Comma 2 4 4 2 5 2" xfId="15469"/>
    <cellStyle name="Comma 2 4 4 2 6" xfId="10469"/>
    <cellStyle name="Comma 2 4 4 3" xfId="679"/>
    <cellStyle name="Comma 2 4 4 3 2" xfId="1927"/>
    <cellStyle name="Comma 2 4 4 3 2 2" xfId="4427"/>
    <cellStyle name="Comma 2 4 4 3 2 2 2" xfId="9430"/>
    <cellStyle name="Comma 2 4 4 3 2 2 2 2" xfId="19453"/>
    <cellStyle name="Comma 2 4 4 3 2 2 3" xfId="14453"/>
    <cellStyle name="Comma 2 4 4 3 2 3" xfId="6930"/>
    <cellStyle name="Comma 2 4 4 3 2 3 2" xfId="16953"/>
    <cellStyle name="Comma 2 4 4 3 2 4" xfId="11953"/>
    <cellStyle name="Comma 2 4 4 3 3" xfId="3180"/>
    <cellStyle name="Comma 2 4 4 3 3 2" xfId="8183"/>
    <cellStyle name="Comma 2 4 4 3 3 2 2" xfId="18206"/>
    <cellStyle name="Comma 2 4 4 3 3 3" xfId="13206"/>
    <cellStyle name="Comma 2 4 4 3 4" xfId="5683"/>
    <cellStyle name="Comma 2 4 4 3 4 2" xfId="15706"/>
    <cellStyle name="Comma 2 4 4 3 5" xfId="10706"/>
    <cellStyle name="Comma 2 4 4 4" xfId="916"/>
    <cellStyle name="Comma 2 4 4 4 2" xfId="2164"/>
    <cellStyle name="Comma 2 4 4 4 2 2" xfId="4664"/>
    <cellStyle name="Comma 2 4 4 4 2 2 2" xfId="9667"/>
    <cellStyle name="Comma 2 4 4 4 2 2 2 2" xfId="19690"/>
    <cellStyle name="Comma 2 4 4 4 2 2 3" xfId="14690"/>
    <cellStyle name="Comma 2 4 4 4 2 3" xfId="7167"/>
    <cellStyle name="Comma 2 4 4 4 2 3 2" xfId="17190"/>
    <cellStyle name="Comma 2 4 4 4 2 4" xfId="12190"/>
    <cellStyle name="Comma 2 4 4 4 3" xfId="3417"/>
    <cellStyle name="Comma 2 4 4 4 3 2" xfId="8420"/>
    <cellStyle name="Comma 2 4 4 4 3 2 2" xfId="18443"/>
    <cellStyle name="Comma 2 4 4 4 3 3" xfId="13443"/>
    <cellStyle name="Comma 2 4 4 4 4" xfId="5920"/>
    <cellStyle name="Comma 2 4 4 4 4 2" xfId="15943"/>
    <cellStyle name="Comma 2 4 4 4 5" xfId="10943"/>
    <cellStyle name="Comma 2 4 4 5" xfId="1451"/>
    <cellStyle name="Comma 2 4 4 5 2" xfId="3951"/>
    <cellStyle name="Comma 2 4 4 5 2 2" xfId="8954"/>
    <cellStyle name="Comma 2 4 4 5 2 2 2" xfId="18977"/>
    <cellStyle name="Comma 2 4 4 5 2 3" xfId="13977"/>
    <cellStyle name="Comma 2 4 4 5 3" xfId="6454"/>
    <cellStyle name="Comma 2 4 4 5 3 2" xfId="16477"/>
    <cellStyle name="Comma 2 4 4 5 4" xfId="11477"/>
    <cellStyle name="Comma 2 4 4 6" xfId="2704"/>
    <cellStyle name="Comma 2 4 4 6 2" xfId="7707"/>
    <cellStyle name="Comma 2 4 4 6 2 2" xfId="17730"/>
    <cellStyle name="Comma 2 4 4 6 3" xfId="12730"/>
    <cellStyle name="Comma 2 4 4 7" xfId="5207"/>
    <cellStyle name="Comma 2 4 4 7 2" xfId="15230"/>
    <cellStyle name="Comma 2 4 4 8" xfId="10230"/>
    <cellStyle name="Comma 2 4 5" xfId="323"/>
    <cellStyle name="Comma 2 4 5 2" xfId="1036"/>
    <cellStyle name="Comma 2 4 5 2 2" xfId="2284"/>
    <cellStyle name="Comma 2 4 5 2 2 2" xfId="4784"/>
    <cellStyle name="Comma 2 4 5 2 2 2 2" xfId="9787"/>
    <cellStyle name="Comma 2 4 5 2 2 2 2 2" xfId="19810"/>
    <cellStyle name="Comma 2 4 5 2 2 2 3" xfId="14810"/>
    <cellStyle name="Comma 2 4 5 2 2 3" xfId="7287"/>
    <cellStyle name="Comma 2 4 5 2 2 3 2" xfId="17310"/>
    <cellStyle name="Comma 2 4 5 2 2 4" xfId="12310"/>
    <cellStyle name="Comma 2 4 5 2 3" xfId="3537"/>
    <cellStyle name="Comma 2 4 5 2 3 2" xfId="8540"/>
    <cellStyle name="Comma 2 4 5 2 3 2 2" xfId="18563"/>
    <cellStyle name="Comma 2 4 5 2 3 3" xfId="13563"/>
    <cellStyle name="Comma 2 4 5 2 4" xfId="6040"/>
    <cellStyle name="Comma 2 4 5 2 4 2" xfId="16063"/>
    <cellStyle name="Comma 2 4 5 2 5" xfId="11063"/>
    <cellStyle name="Comma 2 4 5 3" xfId="1571"/>
    <cellStyle name="Comma 2 4 5 3 2" xfId="4071"/>
    <cellStyle name="Comma 2 4 5 3 2 2" xfId="9074"/>
    <cellStyle name="Comma 2 4 5 3 2 2 2" xfId="19097"/>
    <cellStyle name="Comma 2 4 5 3 2 3" xfId="14097"/>
    <cellStyle name="Comma 2 4 5 3 3" xfId="6574"/>
    <cellStyle name="Comma 2 4 5 3 3 2" xfId="16597"/>
    <cellStyle name="Comma 2 4 5 3 4" xfId="11597"/>
    <cellStyle name="Comma 2 4 5 4" xfId="2824"/>
    <cellStyle name="Comma 2 4 5 4 2" xfId="7827"/>
    <cellStyle name="Comma 2 4 5 4 2 2" xfId="17850"/>
    <cellStyle name="Comma 2 4 5 4 3" xfId="12850"/>
    <cellStyle name="Comma 2 4 5 5" xfId="5327"/>
    <cellStyle name="Comma 2 4 5 5 2" xfId="15350"/>
    <cellStyle name="Comma 2 4 5 6" xfId="10350"/>
    <cellStyle name="Comma 2 4 6" xfId="560"/>
    <cellStyle name="Comma 2 4 6 2" xfId="1808"/>
    <cellStyle name="Comma 2 4 6 2 2" xfId="4308"/>
    <cellStyle name="Comma 2 4 6 2 2 2" xfId="9311"/>
    <cellStyle name="Comma 2 4 6 2 2 2 2" xfId="19334"/>
    <cellStyle name="Comma 2 4 6 2 2 3" xfId="14334"/>
    <cellStyle name="Comma 2 4 6 2 3" xfId="6811"/>
    <cellStyle name="Comma 2 4 6 2 3 2" xfId="16834"/>
    <cellStyle name="Comma 2 4 6 2 4" xfId="11834"/>
    <cellStyle name="Comma 2 4 6 3" xfId="3061"/>
    <cellStyle name="Comma 2 4 6 3 2" xfId="8064"/>
    <cellStyle name="Comma 2 4 6 3 2 2" xfId="18087"/>
    <cellStyle name="Comma 2 4 6 3 3" xfId="13087"/>
    <cellStyle name="Comma 2 4 6 4" xfId="5564"/>
    <cellStyle name="Comma 2 4 6 4 2" xfId="15587"/>
    <cellStyle name="Comma 2 4 6 5" xfId="10587"/>
    <cellStyle name="Comma 2 4 7" xfId="797"/>
    <cellStyle name="Comma 2 4 7 2" xfId="2045"/>
    <cellStyle name="Comma 2 4 7 2 2" xfId="4545"/>
    <cellStyle name="Comma 2 4 7 2 2 2" xfId="9548"/>
    <cellStyle name="Comma 2 4 7 2 2 2 2" xfId="19571"/>
    <cellStyle name="Comma 2 4 7 2 2 3" xfId="14571"/>
    <cellStyle name="Comma 2 4 7 2 3" xfId="7048"/>
    <cellStyle name="Comma 2 4 7 2 3 2" xfId="17071"/>
    <cellStyle name="Comma 2 4 7 2 4" xfId="12071"/>
    <cellStyle name="Comma 2 4 7 3" xfId="3298"/>
    <cellStyle name="Comma 2 4 7 3 2" xfId="8301"/>
    <cellStyle name="Comma 2 4 7 3 2 2" xfId="18324"/>
    <cellStyle name="Comma 2 4 7 3 3" xfId="13324"/>
    <cellStyle name="Comma 2 4 7 4" xfId="5801"/>
    <cellStyle name="Comma 2 4 7 4 2" xfId="15824"/>
    <cellStyle name="Comma 2 4 7 5" xfId="10824"/>
    <cellStyle name="Comma 2 4 8" xfId="1273"/>
    <cellStyle name="Comma 2 4 8 2" xfId="2521"/>
    <cellStyle name="Comma 2 4 8 2 2" xfId="5021"/>
    <cellStyle name="Comma 2 4 8 2 2 2" xfId="10024"/>
    <cellStyle name="Comma 2 4 8 2 2 2 2" xfId="20047"/>
    <cellStyle name="Comma 2 4 8 2 2 3" xfId="15047"/>
    <cellStyle name="Comma 2 4 8 2 3" xfId="7524"/>
    <cellStyle name="Comma 2 4 8 2 3 2" xfId="17547"/>
    <cellStyle name="Comma 2 4 8 2 4" xfId="12547"/>
    <cellStyle name="Comma 2 4 8 3" xfId="3774"/>
    <cellStyle name="Comma 2 4 8 3 2" xfId="8777"/>
    <cellStyle name="Comma 2 4 8 3 2 2" xfId="18800"/>
    <cellStyle name="Comma 2 4 8 3 3" xfId="13800"/>
    <cellStyle name="Comma 2 4 8 4" xfId="6277"/>
    <cellStyle name="Comma 2 4 8 4 2" xfId="16300"/>
    <cellStyle name="Comma 2 4 8 5" xfId="11300"/>
    <cellStyle name="Comma 2 4 9" xfId="1332"/>
    <cellStyle name="Comma 2 4 9 2" xfId="3832"/>
    <cellStyle name="Comma 2 4 9 2 2" xfId="8835"/>
    <cellStyle name="Comma 2 4 9 2 2 2" xfId="18858"/>
    <cellStyle name="Comma 2 4 9 2 3" xfId="13858"/>
    <cellStyle name="Comma 2 4 9 3" xfId="6335"/>
    <cellStyle name="Comma 2 4 9 3 2" xfId="16358"/>
    <cellStyle name="Comma 2 4 9 4" xfId="11358"/>
    <cellStyle name="Comma 2 5" xfId="78"/>
    <cellStyle name="Comma 2 5 10" xfId="5094"/>
    <cellStyle name="Comma 2 5 10 2" xfId="15117"/>
    <cellStyle name="Comma 2 5 11" xfId="10117"/>
    <cellStyle name="Comma 2 5 2" xfId="144"/>
    <cellStyle name="Comma 2 5 2 2" xfId="266"/>
    <cellStyle name="Comma 2 5 2 2 2" xfId="508"/>
    <cellStyle name="Comma 2 5 2 2 2 2" xfId="1221"/>
    <cellStyle name="Comma 2 5 2 2 2 2 2" xfId="2469"/>
    <cellStyle name="Comma 2 5 2 2 2 2 2 2" xfId="4969"/>
    <cellStyle name="Comma 2 5 2 2 2 2 2 2 2" xfId="9972"/>
    <cellStyle name="Comma 2 5 2 2 2 2 2 2 2 2" xfId="19995"/>
    <cellStyle name="Comma 2 5 2 2 2 2 2 2 3" xfId="14995"/>
    <cellStyle name="Comma 2 5 2 2 2 2 2 3" xfId="7472"/>
    <cellStyle name="Comma 2 5 2 2 2 2 2 3 2" xfId="17495"/>
    <cellStyle name="Comma 2 5 2 2 2 2 2 4" xfId="12495"/>
    <cellStyle name="Comma 2 5 2 2 2 2 3" xfId="3722"/>
    <cellStyle name="Comma 2 5 2 2 2 2 3 2" xfId="8725"/>
    <cellStyle name="Comma 2 5 2 2 2 2 3 2 2" xfId="18748"/>
    <cellStyle name="Comma 2 5 2 2 2 2 3 3" xfId="13748"/>
    <cellStyle name="Comma 2 5 2 2 2 2 4" xfId="6225"/>
    <cellStyle name="Comma 2 5 2 2 2 2 4 2" xfId="16248"/>
    <cellStyle name="Comma 2 5 2 2 2 2 5" xfId="11248"/>
    <cellStyle name="Comma 2 5 2 2 2 3" xfId="1756"/>
    <cellStyle name="Comma 2 5 2 2 2 3 2" xfId="4256"/>
    <cellStyle name="Comma 2 5 2 2 2 3 2 2" xfId="9259"/>
    <cellStyle name="Comma 2 5 2 2 2 3 2 2 2" xfId="19282"/>
    <cellStyle name="Comma 2 5 2 2 2 3 2 3" xfId="14282"/>
    <cellStyle name="Comma 2 5 2 2 2 3 3" xfId="6759"/>
    <cellStyle name="Comma 2 5 2 2 2 3 3 2" xfId="16782"/>
    <cellStyle name="Comma 2 5 2 2 2 3 4" xfId="11782"/>
    <cellStyle name="Comma 2 5 2 2 2 4" xfId="3009"/>
    <cellStyle name="Comma 2 5 2 2 2 4 2" xfId="8012"/>
    <cellStyle name="Comma 2 5 2 2 2 4 2 2" xfId="18035"/>
    <cellStyle name="Comma 2 5 2 2 2 4 3" xfId="13035"/>
    <cellStyle name="Comma 2 5 2 2 2 5" xfId="5512"/>
    <cellStyle name="Comma 2 5 2 2 2 5 2" xfId="15535"/>
    <cellStyle name="Comma 2 5 2 2 2 6" xfId="10535"/>
    <cellStyle name="Comma 2 5 2 2 3" xfId="745"/>
    <cellStyle name="Comma 2 5 2 2 3 2" xfId="1993"/>
    <cellStyle name="Comma 2 5 2 2 3 2 2" xfId="4493"/>
    <cellStyle name="Comma 2 5 2 2 3 2 2 2" xfId="9496"/>
    <cellStyle name="Comma 2 5 2 2 3 2 2 2 2" xfId="19519"/>
    <cellStyle name="Comma 2 5 2 2 3 2 2 3" xfId="14519"/>
    <cellStyle name="Comma 2 5 2 2 3 2 3" xfId="6996"/>
    <cellStyle name="Comma 2 5 2 2 3 2 3 2" xfId="17019"/>
    <cellStyle name="Comma 2 5 2 2 3 2 4" xfId="12019"/>
    <cellStyle name="Comma 2 5 2 2 3 3" xfId="3246"/>
    <cellStyle name="Comma 2 5 2 2 3 3 2" xfId="8249"/>
    <cellStyle name="Comma 2 5 2 2 3 3 2 2" xfId="18272"/>
    <cellStyle name="Comma 2 5 2 2 3 3 3" xfId="13272"/>
    <cellStyle name="Comma 2 5 2 2 3 4" xfId="5749"/>
    <cellStyle name="Comma 2 5 2 2 3 4 2" xfId="15772"/>
    <cellStyle name="Comma 2 5 2 2 3 5" xfId="10772"/>
    <cellStyle name="Comma 2 5 2 2 4" xfId="982"/>
    <cellStyle name="Comma 2 5 2 2 4 2" xfId="2230"/>
    <cellStyle name="Comma 2 5 2 2 4 2 2" xfId="4730"/>
    <cellStyle name="Comma 2 5 2 2 4 2 2 2" xfId="9733"/>
    <cellStyle name="Comma 2 5 2 2 4 2 2 2 2" xfId="19756"/>
    <cellStyle name="Comma 2 5 2 2 4 2 2 3" xfId="14756"/>
    <cellStyle name="Comma 2 5 2 2 4 2 3" xfId="7233"/>
    <cellStyle name="Comma 2 5 2 2 4 2 3 2" xfId="17256"/>
    <cellStyle name="Comma 2 5 2 2 4 2 4" xfId="12256"/>
    <cellStyle name="Comma 2 5 2 2 4 3" xfId="3483"/>
    <cellStyle name="Comma 2 5 2 2 4 3 2" xfId="8486"/>
    <cellStyle name="Comma 2 5 2 2 4 3 2 2" xfId="18509"/>
    <cellStyle name="Comma 2 5 2 2 4 3 3" xfId="13509"/>
    <cellStyle name="Comma 2 5 2 2 4 4" xfId="5986"/>
    <cellStyle name="Comma 2 5 2 2 4 4 2" xfId="16009"/>
    <cellStyle name="Comma 2 5 2 2 4 5" xfId="11009"/>
    <cellStyle name="Comma 2 5 2 2 5" xfId="1517"/>
    <cellStyle name="Comma 2 5 2 2 5 2" xfId="4017"/>
    <cellStyle name="Comma 2 5 2 2 5 2 2" xfId="9020"/>
    <cellStyle name="Comma 2 5 2 2 5 2 2 2" xfId="19043"/>
    <cellStyle name="Comma 2 5 2 2 5 2 3" xfId="14043"/>
    <cellStyle name="Comma 2 5 2 2 5 3" xfId="6520"/>
    <cellStyle name="Comma 2 5 2 2 5 3 2" xfId="16543"/>
    <cellStyle name="Comma 2 5 2 2 5 4" xfId="11543"/>
    <cellStyle name="Comma 2 5 2 2 6" xfId="2770"/>
    <cellStyle name="Comma 2 5 2 2 6 2" xfId="7773"/>
    <cellStyle name="Comma 2 5 2 2 6 2 2" xfId="17796"/>
    <cellStyle name="Comma 2 5 2 2 6 3" xfId="12796"/>
    <cellStyle name="Comma 2 5 2 2 7" xfId="5273"/>
    <cellStyle name="Comma 2 5 2 2 7 2" xfId="15296"/>
    <cellStyle name="Comma 2 5 2 2 8" xfId="10296"/>
    <cellStyle name="Comma 2 5 2 3" xfId="389"/>
    <cellStyle name="Comma 2 5 2 3 2" xfId="1102"/>
    <cellStyle name="Comma 2 5 2 3 2 2" xfId="2350"/>
    <cellStyle name="Comma 2 5 2 3 2 2 2" xfId="4850"/>
    <cellStyle name="Comma 2 5 2 3 2 2 2 2" xfId="9853"/>
    <cellStyle name="Comma 2 5 2 3 2 2 2 2 2" xfId="19876"/>
    <cellStyle name="Comma 2 5 2 3 2 2 2 3" xfId="14876"/>
    <cellStyle name="Comma 2 5 2 3 2 2 3" xfId="7353"/>
    <cellStyle name="Comma 2 5 2 3 2 2 3 2" xfId="17376"/>
    <cellStyle name="Comma 2 5 2 3 2 2 4" xfId="12376"/>
    <cellStyle name="Comma 2 5 2 3 2 3" xfId="3603"/>
    <cellStyle name="Comma 2 5 2 3 2 3 2" xfId="8606"/>
    <cellStyle name="Comma 2 5 2 3 2 3 2 2" xfId="18629"/>
    <cellStyle name="Comma 2 5 2 3 2 3 3" xfId="13629"/>
    <cellStyle name="Comma 2 5 2 3 2 4" xfId="6106"/>
    <cellStyle name="Comma 2 5 2 3 2 4 2" xfId="16129"/>
    <cellStyle name="Comma 2 5 2 3 2 5" xfId="11129"/>
    <cellStyle name="Comma 2 5 2 3 3" xfId="1637"/>
    <cellStyle name="Comma 2 5 2 3 3 2" xfId="4137"/>
    <cellStyle name="Comma 2 5 2 3 3 2 2" xfId="9140"/>
    <cellStyle name="Comma 2 5 2 3 3 2 2 2" xfId="19163"/>
    <cellStyle name="Comma 2 5 2 3 3 2 3" xfId="14163"/>
    <cellStyle name="Comma 2 5 2 3 3 3" xfId="6640"/>
    <cellStyle name="Comma 2 5 2 3 3 3 2" xfId="16663"/>
    <cellStyle name="Comma 2 5 2 3 3 4" xfId="11663"/>
    <cellStyle name="Comma 2 5 2 3 4" xfId="2890"/>
    <cellStyle name="Comma 2 5 2 3 4 2" xfId="7893"/>
    <cellStyle name="Comma 2 5 2 3 4 2 2" xfId="17916"/>
    <cellStyle name="Comma 2 5 2 3 4 3" xfId="12916"/>
    <cellStyle name="Comma 2 5 2 3 5" xfId="5393"/>
    <cellStyle name="Comma 2 5 2 3 5 2" xfId="15416"/>
    <cellStyle name="Comma 2 5 2 3 6" xfId="10416"/>
    <cellStyle name="Comma 2 5 2 4" xfId="626"/>
    <cellStyle name="Comma 2 5 2 4 2" xfId="1874"/>
    <cellStyle name="Comma 2 5 2 4 2 2" xfId="4374"/>
    <cellStyle name="Comma 2 5 2 4 2 2 2" xfId="9377"/>
    <cellStyle name="Comma 2 5 2 4 2 2 2 2" xfId="19400"/>
    <cellStyle name="Comma 2 5 2 4 2 2 3" xfId="14400"/>
    <cellStyle name="Comma 2 5 2 4 2 3" xfId="6877"/>
    <cellStyle name="Comma 2 5 2 4 2 3 2" xfId="16900"/>
    <cellStyle name="Comma 2 5 2 4 2 4" xfId="11900"/>
    <cellStyle name="Comma 2 5 2 4 3" xfId="3127"/>
    <cellStyle name="Comma 2 5 2 4 3 2" xfId="8130"/>
    <cellStyle name="Comma 2 5 2 4 3 2 2" xfId="18153"/>
    <cellStyle name="Comma 2 5 2 4 3 3" xfId="13153"/>
    <cellStyle name="Comma 2 5 2 4 4" xfId="5630"/>
    <cellStyle name="Comma 2 5 2 4 4 2" xfId="15653"/>
    <cellStyle name="Comma 2 5 2 4 5" xfId="10653"/>
    <cellStyle name="Comma 2 5 2 5" xfId="863"/>
    <cellStyle name="Comma 2 5 2 5 2" xfId="2111"/>
    <cellStyle name="Comma 2 5 2 5 2 2" xfId="4611"/>
    <cellStyle name="Comma 2 5 2 5 2 2 2" xfId="9614"/>
    <cellStyle name="Comma 2 5 2 5 2 2 2 2" xfId="19637"/>
    <cellStyle name="Comma 2 5 2 5 2 2 3" xfId="14637"/>
    <cellStyle name="Comma 2 5 2 5 2 3" xfId="7114"/>
    <cellStyle name="Comma 2 5 2 5 2 3 2" xfId="17137"/>
    <cellStyle name="Comma 2 5 2 5 2 4" xfId="12137"/>
    <cellStyle name="Comma 2 5 2 5 3" xfId="3364"/>
    <cellStyle name="Comma 2 5 2 5 3 2" xfId="8367"/>
    <cellStyle name="Comma 2 5 2 5 3 2 2" xfId="18390"/>
    <cellStyle name="Comma 2 5 2 5 3 3" xfId="13390"/>
    <cellStyle name="Comma 2 5 2 5 4" xfId="5867"/>
    <cellStyle name="Comma 2 5 2 5 4 2" xfId="15890"/>
    <cellStyle name="Comma 2 5 2 5 5" xfId="10890"/>
    <cellStyle name="Comma 2 5 2 6" xfId="1398"/>
    <cellStyle name="Comma 2 5 2 6 2" xfId="3898"/>
    <cellStyle name="Comma 2 5 2 6 2 2" xfId="8901"/>
    <cellStyle name="Comma 2 5 2 6 2 2 2" xfId="18924"/>
    <cellStyle name="Comma 2 5 2 6 2 3" xfId="13924"/>
    <cellStyle name="Comma 2 5 2 6 3" xfId="6401"/>
    <cellStyle name="Comma 2 5 2 6 3 2" xfId="16424"/>
    <cellStyle name="Comma 2 5 2 6 4" xfId="11424"/>
    <cellStyle name="Comma 2 5 2 7" xfId="2651"/>
    <cellStyle name="Comma 2 5 2 7 2" xfId="7654"/>
    <cellStyle name="Comma 2 5 2 7 2 2" xfId="17677"/>
    <cellStyle name="Comma 2 5 2 7 3" xfId="12677"/>
    <cellStyle name="Comma 2 5 2 8" xfId="5154"/>
    <cellStyle name="Comma 2 5 2 8 2" xfId="15177"/>
    <cellStyle name="Comma 2 5 2 9" xfId="10177"/>
    <cellStyle name="Comma 2 5 3" xfId="206"/>
    <cellStyle name="Comma 2 5 3 2" xfId="448"/>
    <cellStyle name="Comma 2 5 3 2 2" xfId="1161"/>
    <cellStyle name="Comma 2 5 3 2 2 2" xfId="2409"/>
    <cellStyle name="Comma 2 5 3 2 2 2 2" xfId="4909"/>
    <cellStyle name="Comma 2 5 3 2 2 2 2 2" xfId="9912"/>
    <cellStyle name="Comma 2 5 3 2 2 2 2 2 2" xfId="19935"/>
    <cellStyle name="Comma 2 5 3 2 2 2 2 3" xfId="14935"/>
    <cellStyle name="Comma 2 5 3 2 2 2 3" xfId="7412"/>
    <cellStyle name="Comma 2 5 3 2 2 2 3 2" xfId="17435"/>
    <cellStyle name="Comma 2 5 3 2 2 2 4" xfId="12435"/>
    <cellStyle name="Comma 2 5 3 2 2 3" xfId="3662"/>
    <cellStyle name="Comma 2 5 3 2 2 3 2" xfId="8665"/>
    <cellStyle name="Comma 2 5 3 2 2 3 2 2" xfId="18688"/>
    <cellStyle name="Comma 2 5 3 2 2 3 3" xfId="13688"/>
    <cellStyle name="Comma 2 5 3 2 2 4" xfId="6165"/>
    <cellStyle name="Comma 2 5 3 2 2 4 2" xfId="16188"/>
    <cellStyle name="Comma 2 5 3 2 2 5" xfId="11188"/>
    <cellStyle name="Comma 2 5 3 2 3" xfId="1696"/>
    <cellStyle name="Comma 2 5 3 2 3 2" xfId="4196"/>
    <cellStyle name="Comma 2 5 3 2 3 2 2" xfId="9199"/>
    <cellStyle name="Comma 2 5 3 2 3 2 2 2" xfId="19222"/>
    <cellStyle name="Comma 2 5 3 2 3 2 3" xfId="14222"/>
    <cellStyle name="Comma 2 5 3 2 3 3" xfId="6699"/>
    <cellStyle name="Comma 2 5 3 2 3 3 2" xfId="16722"/>
    <cellStyle name="Comma 2 5 3 2 3 4" xfId="11722"/>
    <cellStyle name="Comma 2 5 3 2 4" xfId="2949"/>
    <cellStyle name="Comma 2 5 3 2 4 2" xfId="7952"/>
    <cellStyle name="Comma 2 5 3 2 4 2 2" xfId="17975"/>
    <cellStyle name="Comma 2 5 3 2 4 3" xfId="12975"/>
    <cellStyle name="Comma 2 5 3 2 5" xfId="5452"/>
    <cellStyle name="Comma 2 5 3 2 5 2" xfId="15475"/>
    <cellStyle name="Comma 2 5 3 2 6" xfId="10475"/>
    <cellStyle name="Comma 2 5 3 3" xfId="685"/>
    <cellStyle name="Comma 2 5 3 3 2" xfId="1933"/>
    <cellStyle name="Comma 2 5 3 3 2 2" xfId="4433"/>
    <cellStyle name="Comma 2 5 3 3 2 2 2" xfId="9436"/>
    <cellStyle name="Comma 2 5 3 3 2 2 2 2" xfId="19459"/>
    <cellStyle name="Comma 2 5 3 3 2 2 3" xfId="14459"/>
    <cellStyle name="Comma 2 5 3 3 2 3" xfId="6936"/>
    <cellStyle name="Comma 2 5 3 3 2 3 2" xfId="16959"/>
    <cellStyle name="Comma 2 5 3 3 2 4" xfId="11959"/>
    <cellStyle name="Comma 2 5 3 3 3" xfId="3186"/>
    <cellStyle name="Comma 2 5 3 3 3 2" xfId="8189"/>
    <cellStyle name="Comma 2 5 3 3 3 2 2" xfId="18212"/>
    <cellStyle name="Comma 2 5 3 3 3 3" xfId="13212"/>
    <cellStyle name="Comma 2 5 3 3 4" xfId="5689"/>
    <cellStyle name="Comma 2 5 3 3 4 2" xfId="15712"/>
    <cellStyle name="Comma 2 5 3 3 5" xfId="10712"/>
    <cellStyle name="Comma 2 5 3 4" xfId="922"/>
    <cellStyle name="Comma 2 5 3 4 2" xfId="2170"/>
    <cellStyle name="Comma 2 5 3 4 2 2" xfId="4670"/>
    <cellStyle name="Comma 2 5 3 4 2 2 2" xfId="9673"/>
    <cellStyle name="Comma 2 5 3 4 2 2 2 2" xfId="19696"/>
    <cellStyle name="Comma 2 5 3 4 2 2 3" xfId="14696"/>
    <cellStyle name="Comma 2 5 3 4 2 3" xfId="7173"/>
    <cellStyle name="Comma 2 5 3 4 2 3 2" xfId="17196"/>
    <cellStyle name="Comma 2 5 3 4 2 4" xfId="12196"/>
    <cellStyle name="Comma 2 5 3 4 3" xfId="3423"/>
    <cellStyle name="Comma 2 5 3 4 3 2" xfId="8426"/>
    <cellStyle name="Comma 2 5 3 4 3 2 2" xfId="18449"/>
    <cellStyle name="Comma 2 5 3 4 3 3" xfId="13449"/>
    <cellStyle name="Comma 2 5 3 4 4" xfId="5926"/>
    <cellStyle name="Comma 2 5 3 4 4 2" xfId="15949"/>
    <cellStyle name="Comma 2 5 3 4 5" xfId="10949"/>
    <cellStyle name="Comma 2 5 3 5" xfId="1457"/>
    <cellStyle name="Comma 2 5 3 5 2" xfId="3957"/>
    <cellStyle name="Comma 2 5 3 5 2 2" xfId="8960"/>
    <cellStyle name="Comma 2 5 3 5 2 2 2" xfId="18983"/>
    <cellStyle name="Comma 2 5 3 5 2 3" xfId="13983"/>
    <cellStyle name="Comma 2 5 3 5 3" xfId="6460"/>
    <cellStyle name="Comma 2 5 3 5 3 2" xfId="16483"/>
    <cellStyle name="Comma 2 5 3 5 4" xfId="11483"/>
    <cellStyle name="Comma 2 5 3 6" xfId="2710"/>
    <cellStyle name="Comma 2 5 3 6 2" xfId="7713"/>
    <cellStyle name="Comma 2 5 3 6 2 2" xfId="17736"/>
    <cellStyle name="Comma 2 5 3 6 3" xfId="12736"/>
    <cellStyle name="Comma 2 5 3 7" xfId="5213"/>
    <cellStyle name="Comma 2 5 3 7 2" xfId="15236"/>
    <cellStyle name="Comma 2 5 3 8" xfId="10236"/>
    <cellStyle name="Comma 2 5 4" xfId="329"/>
    <cellStyle name="Comma 2 5 4 2" xfId="1042"/>
    <cellStyle name="Comma 2 5 4 2 2" xfId="2290"/>
    <cellStyle name="Comma 2 5 4 2 2 2" xfId="4790"/>
    <cellStyle name="Comma 2 5 4 2 2 2 2" xfId="9793"/>
    <cellStyle name="Comma 2 5 4 2 2 2 2 2" xfId="19816"/>
    <cellStyle name="Comma 2 5 4 2 2 2 3" xfId="14816"/>
    <cellStyle name="Comma 2 5 4 2 2 3" xfId="7293"/>
    <cellStyle name="Comma 2 5 4 2 2 3 2" xfId="17316"/>
    <cellStyle name="Comma 2 5 4 2 2 4" xfId="12316"/>
    <cellStyle name="Comma 2 5 4 2 3" xfId="3543"/>
    <cellStyle name="Comma 2 5 4 2 3 2" xfId="8546"/>
    <cellStyle name="Comma 2 5 4 2 3 2 2" xfId="18569"/>
    <cellStyle name="Comma 2 5 4 2 3 3" xfId="13569"/>
    <cellStyle name="Comma 2 5 4 2 4" xfId="6046"/>
    <cellStyle name="Comma 2 5 4 2 4 2" xfId="16069"/>
    <cellStyle name="Comma 2 5 4 2 5" xfId="11069"/>
    <cellStyle name="Comma 2 5 4 3" xfId="1577"/>
    <cellStyle name="Comma 2 5 4 3 2" xfId="4077"/>
    <cellStyle name="Comma 2 5 4 3 2 2" xfId="9080"/>
    <cellStyle name="Comma 2 5 4 3 2 2 2" xfId="19103"/>
    <cellStyle name="Comma 2 5 4 3 2 3" xfId="14103"/>
    <cellStyle name="Comma 2 5 4 3 3" xfId="6580"/>
    <cellStyle name="Comma 2 5 4 3 3 2" xfId="16603"/>
    <cellStyle name="Comma 2 5 4 3 4" xfId="11603"/>
    <cellStyle name="Comma 2 5 4 4" xfId="2830"/>
    <cellStyle name="Comma 2 5 4 4 2" xfId="7833"/>
    <cellStyle name="Comma 2 5 4 4 2 2" xfId="17856"/>
    <cellStyle name="Comma 2 5 4 4 3" xfId="12856"/>
    <cellStyle name="Comma 2 5 4 5" xfId="5333"/>
    <cellStyle name="Comma 2 5 4 5 2" xfId="15356"/>
    <cellStyle name="Comma 2 5 4 6" xfId="10356"/>
    <cellStyle name="Comma 2 5 5" xfId="566"/>
    <cellStyle name="Comma 2 5 5 2" xfId="1814"/>
    <cellStyle name="Comma 2 5 5 2 2" xfId="4314"/>
    <cellStyle name="Comma 2 5 5 2 2 2" xfId="9317"/>
    <cellStyle name="Comma 2 5 5 2 2 2 2" xfId="19340"/>
    <cellStyle name="Comma 2 5 5 2 2 3" xfId="14340"/>
    <cellStyle name="Comma 2 5 5 2 3" xfId="6817"/>
    <cellStyle name="Comma 2 5 5 2 3 2" xfId="16840"/>
    <cellStyle name="Comma 2 5 5 2 4" xfId="11840"/>
    <cellStyle name="Comma 2 5 5 3" xfId="3067"/>
    <cellStyle name="Comma 2 5 5 3 2" xfId="8070"/>
    <cellStyle name="Comma 2 5 5 3 2 2" xfId="18093"/>
    <cellStyle name="Comma 2 5 5 3 3" xfId="13093"/>
    <cellStyle name="Comma 2 5 5 4" xfId="5570"/>
    <cellStyle name="Comma 2 5 5 4 2" xfId="15593"/>
    <cellStyle name="Comma 2 5 5 5" xfId="10593"/>
    <cellStyle name="Comma 2 5 6" xfId="803"/>
    <cellStyle name="Comma 2 5 6 2" xfId="2051"/>
    <cellStyle name="Comma 2 5 6 2 2" xfId="4551"/>
    <cellStyle name="Comma 2 5 6 2 2 2" xfId="9554"/>
    <cellStyle name="Comma 2 5 6 2 2 2 2" xfId="19577"/>
    <cellStyle name="Comma 2 5 6 2 2 3" xfId="14577"/>
    <cellStyle name="Comma 2 5 6 2 3" xfId="7054"/>
    <cellStyle name="Comma 2 5 6 2 3 2" xfId="17077"/>
    <cellStyle name="Comma 2 5 6 2 4" xfId="12077"/>
    <cellStyle name="Comma 2 5 6 3" xfId="3304"/>
    <cellStyle name="Comma 2 5 6 3 2" xfId="8307"/>
    <cellStyle name="Comma 2 5 6 3 2 2" xfId="18330"/>
    <cellStyle name="Comma 2 5 6 3 3" xfId="13330"/>
    <cellStyle name="Comma 2 5 6 4" xfId="5807"/>
    <cellStyle name="Comma 2 5 6 4 2" xfId="15830"/>
    <cellStyle name="Comma 2 5 6 5" xfId="10830"/>
    <cellStyle name="Comma 2 5 7" xfId="1279"/>
    <cellStyle name="Comma 2 5 7 2" xfId="2527"/>
    <cellStyle name="Comma 2 5 7 2 2" xfId="5027"/>
    <cellStyle name="Comma 2 5 7 2 2 2" xfId="10030"/>
    <cellStyle name="Comma 2 5 7 2 2 2 2" xfId="20053"/>
    <cellStyle name="Comma 2 5 7 2 2 3" xfId="15053"/>
    <cellStyle name="Comma 2 5 7 2 3" xfId="7530"/>
    <cellStyle name="Comma 2 5 7 2 3 2" xfId="17553"/>
    <cellStyle name="Comma 2 5 7 2 4" xfId="12553"/>
    <cellStyle name="Comma 2 5 7 3" xfId="3780"/>
    <cellStyle name="Comma 2 5 7 3 2" xfId="8783"/>
    <cellStyle name="Comma 2 5 7 3 2 2" xfId="18806"/>
    <cellStyle name="Comma 2 5 7 3 3" xfId="13806"/>
    <cellStyle name="Comma 2 5 7 4" xfId="6283"/>
    <cellStyle name="Comma 2 5 7 4 2" xfId="16306"/>
    <cellStyle name="Comma 2 5 7 5" xfId="11306"/>
    <cellStyle name="Comma 2 5 8" xfId="1338"/>
    <cellStyle name="Comma 2 5 8 2" xfId="3838"/>
    <cellStyle name="Comma 2 5 8 2 2" xfId="8841"/>
    <cellStyle name="Comma 2 5 8 2 2 2" xfId="18864"/>
    <cellStyle name="Comma 2 5 8 2 3" xfId="13864"/>
    <cellStyle name="Comma 2 5 8 3" xfId="6341"/>
    <cellStyle name="Comma 2 5 8 3 2" xfId="16364"/>
    <cellStyle name="Comma 2 5 8 4" xfId="11364"/>
    <cellStyle name="Comma 2 5 9" xfId="2591"/>
    <cellStyle name="Comma 2 5 9 2" xfId="7594"/>
    <cellStyle name="Comma 2 5 9 2 2" xfId="17617"/>
    <cellStyle name="Comma 2 5 9 3" xfId="12617"/>
    <cellStyle name="Comma 2 6" xfId="112"/>
    <cellStyle name="Comma 2 6 2" xfId="236"/>
    <cellStyle name="Comma 2 6 2 2" xfId="478"/>
    <cellStyle name="Comma 2 6 2 2 2" xfId="1191"/>
    <cellStyle name="Comma 2 6 2 2 2 2" xfId="2439"/>
    <cellStyle name="Comma 2 6 2 2 2 2 2" xfId="4939"/>
    <cellStyle name="Comma 2 6 2 2 2 2 2 2" xfId="9942"/>
    <cellStyle name="Comma 2 6 2 2 2 2 2 2 2" xfId="19965"/>
    <cellStyle name="Comma 2 6 2 2 2 2 2 3" xfId="14965"/>
    <cellStyle name="Comma 2 6 2 2 2 2 3" xfId="7442"/>
    <cellStyle name="Comma 2 6 2 2 2 2 3 2" xfId="17465"/>
    <cellStyle name="Comma 2 6 2 2 2 2 4" xfId="12465"/>
    <cellStyle name="Comma 2 6 2 2 2 3" xfId="3692"/>
    <cellStyle name="Comma 2 6 2 2 2 3 2" xfId="8695"/>
    <cellStyle name="Comma 2 6 2 2 2 3 2 2" xfId="18718"/>
    <cellStyle name="Comma 2 6 2 2 2 3 3" xfId="13718"/>
    <cellStyle name="Comma 2 6 2 2 2 4" xfId="6195"/>
    <cellStyle name="Comma 2 6 2 2 2 4 2" xfId="16218"/>
    <cellStyle name="Comma 2 6 2 2 2 5" xfId="11218"/>
    <cellStyle name="Comma 2 6 2 2 3" xfId="1726"/>
    <cellStyle name="Comma 2 6 2 2 3 2" xfId="4226"/>
    <cellStyle name="Comma 2 6 2 2 3 2 2" xfId="9229"/>
    <cellStyle name="Comma 2 6 2 2 3 2 2 2" xfId="19252"/>
    <cellStyle name="Comma 2 6 2 2 3 2 3" xfId="14252"/>
    <cellStyle name="Comma 2 6 2 2 3 3" xfId="6729"/>
    <cellStyle name="Comma 2 6 2 2 3 3 2" xfId="16752"/>
    <cellStyle name="Comma 2 6 2 2 3 4" xfId="11752"/>
    <cellStyle name="Comma 2 6 2 2 4" xfId="2979"/>
    <cellStyle name="Comma 2 6 2 2 4 2" xfId="7982"/>
    <cellStyle name="Comma 2 6 2 2 4 2 2" xfId="18005"/>
    <cellStyle name="Comma 2 6 2 2 4 3" xfId="13005"/>
    <cellStyle name="Comma 2 6 2 2 5" xfId="5482"/>
    <cellStyle name="Comma 2 6 2 2 5 2" xfId="15505"/>
    <cellStyle name="Comma 2 6 2 2 6" xfId="10505"/>
    <cellStyle name="Comma 2 6 2 3" xfId="715"/>
    <cellStyle name="Comma 2 6 2 3 2" xfId="1963"/>
    <cellStyle name="Comma 2 6 2 3 2 2" xfId="4463"/>
    <cellStyle name="Comma 2 6 2 3 2 2 2" xfId="9466"/>
    <cellStyle name="Comma 2 6 2 3 2 2 2 2" xfId="19489"/>
    <cellStyle name="Comma 2 6 2 3 2 2 3" xfId="14489"/>
    <cellStyle name="Comma 2 6 2 3 2 3" xfId="6966"/>
    <cellStyle name="Comma 2 6 2 3 2 3 2" xfId="16989"/>
    <cellStyle name="Comma 2 6 2 3 2 4" xfId="11989"/>
    <cellStyle name="Comma 2 6 2 3 3" xfId="3216"/>
    <cellStyle name="Comma 2 6 2 3 3 2" xfId="8219"/>
    <cellStyle name="Comma 2 6 2 3 3 2 2" xfId="18242"/>
    <cellStyle name="Comma 2 6 2 3 3 3" xfId="13242"/>
    <cellStyle name="Comma 2 6 2 3 4" xfId="5719"/>
    <cellStyle name="Comma 2 6 2 3 4 2" xfId="15742"/>
    <cellStyle name="Comma 2 6 2 3 5" xfId="10742"/>
    <cellStyle name="Comma 2 6 2 4" xfId="952"/>
    <cellStyle name="Comma 2 6 2 4 2" xfId="2200"/>
    <cellStyle name="Comma 2 6 2 4 2 2" xfId="4700"/>
    <cellStyle name="Comma 2 6 2 4 2 2 2" xfId="9703"/>
    <cellStyle name="Comma 2 6 2 4 2 2 2 2" xfId="19726"/>
    <cellStyle name="Comma 2 6 2 4 2 2 3" xfId="14726"/>
    <cellStyle name="Comma 2 6 2 4 2 3" xfId="7203"/>
    <cellStyle name="Comma 2 6 2 4 2 3 2" xfId="17226"/>
    <cellStyle name="Comma 2 6 2 4 2 4" xfId="12226"/>
    <cellStyle name="Comma 2 6 2 4 3" xfId="3453"/>
    <cellStyle name="Comma 2 6 2 4 3 2" xfId="8456"/>
    <cellStyle name="Comma 2 6 2 4 3 2 2" xfId="18479"/>
    <cellStyle name="Comma 2 6 2 4 3 3" xfId="13479"/>
    <cellStyle name="Comma 2 6 2 4 4" xfId="5956"/>
    <cellStyle name="Comma 2 6 2 4 4 2" xfId="15979"/>
    <cellStyle name="Comma 2 6 2 4 5" xfId="10979"/>
    <cellStyle name="Comma 2 6 2 5" xfId="1487"/>
    <cellStyle name="Comma 2 6 2 5 2" xfId="3987"/>
    <cellStyle name="Comma 2 6 2 5 2 2" xfId="8990"/>
    <cellStyle name="Comma 2 6 2 5 2 2 2" xfId="19013"/>
    <cellStyle name="Comma 2 6 2 5 2 3" xfId="14013"/>
    <cellStyle name="Comma 2 6 2 5 3" xfId="6490"/>
    <cellStyle name="Comma 2 6 2 5 3 2" xfId="16513"/>
    <cellStyle name="Comma 2 6 2 5 4" xfId="11513"/>
    <cellStyle name="Comma 2 6 2 6" xfId="2740"/>
    <cellStyle name="Comma 2 6 2 6 2" xfId="7743"/>
    <cellStyle name="Comma 2 6 2 6 2 2" xfId="17766"/>
    <cellStyle name="Comma 2 6 2 6 3" xfId="12766"/>
    <cellStyle name="Comma 2 6 2 7" xfId="5243"/>
    <cellStyle name="Comma 2 6 2 7 2" xfId="15266"/>
    <cellStyle name="Comma 2 6 2 8" xfId="10266"/>
    <cellStyle name="Comma 2 6 3" xfId="359"/>
    <cellStyle name="Comma 2 6 3 2" xfId="1072"/>
    <cellStyle name="Comma 2 6 3 2 2" xfId="2320"/>
    <cellStyle name="Comma 2 6 3 2 2 2" xfId="4820"/>
    <cellStyle name="Comma 2 6 3 2 2 2 2" xfId="9823"/>
    <cellStyle name="Comma 2 6 3 2 2 2 2 2" xfId="19846"/>
    <cellStyle name="Comma 2 6 3 2 2 2 3" xfId="14846"/>
    <cellStyle name="Comma 2 6 3 2 2 3" xfId="7323"/>
    <cellStyle name="Comma 2 6 3 2 2 3 2" xfId="17346"/>
    <cellStyle name="Comma 2 6 3 2 2 4" xfId="12346"/>
    <cellStyle name="Comma 2 6 3 2 3" xfId="3573"/>
    <cellStyle name="Comma 2 6 3 2 3 2" xfId="8576"/>
    <cellStyle name="Comma 2 6 3 2 3 2 2" xfId="18599"/>
    <cellStyle name="Comma 2 6 3 2 3 3" xfId="13599"/>
    <cellStyle name="Comma 2 6 3 2 4" xfId="6076"/>
    <cellStyle name="Comma 2 6 3 2 4 2" xfId="16099"/>
    <cellStyle name="Comma 2 6 3 2 5" xfId="11099"/>
    <cellStyle name="Comma 2 6 3 3" xfId="1607"/>
    <cellStyle name="Comma 2 6 3 3 2" xfId="4107"/>
    <cellStyle name="Comma 2 6 3 3 2 2" xfId="9110"/>
    <cellStyle name="Comma 2 6 3 3 2 2 2" xfId="19133"/>
    <cellStyle name="Comma 2 6 3 3 2 3" xfId="14133"/>
    <cellStyle name="Comma 2 6 3 3 3" xfId="6610"/>
    <cellStyle name="Comma 2 6 3 3 3 2" xfId="16633"/>
    <cellStyle name="Comma 2 6 3 3 4" xfId="11633"/>
    <cellStyle name="Comma 2 6 3 4" xfId="2860"/>
    <cellStyle name="Comma 2 6 3 4 2" xfId="7863"/>
    <cellStyle name="Comma 2 6 3 4 2 2" xfId="17886"/>
    <cellStyle name="Comma 2 6 3 4 3" xfId="12886"/>
    <cellStyle name="Comma 2 6 3 5" xfId="5363"/>
    <cellStyle name="Comma 2 6 3 5 2" xfId="15386"/>
    <cellStyle name="Comma 2 6 3 6" xfId="10386"/>
    <cellStyle name="Comma 2 6 4" xfId="596"/>
    <cellStyle name="Comma 2 6 4 2" xfId="1844"/>
    <cellStyle name="Comma 2 6 4 2 2" xfId="4344"/>
    <cellStyle name="Comma 2 6 4 2 2 2" xfId="9347"/>
    <cellStyle name="Comma 2 6 4 2 2 2 2" xfId="19370"/>
    <cellStyle name="Comma 2 6 4 2 2 3" xfId="14370"/>
    <cellStyle name="Comma 2 6 4 2 3" xfId="6847"/>
    <cellStyle name="Comma 2 6 4 2 3 2" xfId="16870"/>
    <cellStyle name="Comma 2 6 4 2 4" xfId="11870"/>
    <cellStyle name="Comma 2 6 4 3" xfId="3097"/>
    <cellStyle name="Comma 2 6 4 3 2" xfId="8100"/>
    <cellStyle name="Comma 2 6 4 3 2 2" xfId="18123"/>
    <cellStyle name="Comma 2 6 4 3 3" xfId="13123"/>
    <cellStyle name="Comma 2 6 4 4" xfId="5600"/>
    <cellStyle name="Comma 2 6 4 4 2" xfId="15623"/>
    <cellStyle name="Comma 2 6 4 5" xfId="10623"/>
    <cellStyle name="Comma 2 6 5" xfId="833"/>
    <cellStyle name="Comma 2 6 5 2" xfId="2081"/>
    <cellStyle name="Comma 2 6 5 2 2" xfId="4581"/>
    <cellStyle name="Comma 2 6 5 2 2 2" xfId="9584"/>
    <cellStyle name="Comma 2 6 5 2 2 2 2" xfId="19607"/>
    <cellStyle name="Comma 2 6 5 2 2 3" xfId="14607"/>
    <cellStyle name="Comma 2 6 5 2 3" xfId="7084"/>
    <cellStyle name="Comma 2 6 5 2 3 2" xfId="17107"/>
    <cellStyle name="Comma 2 6 5 2 4" xfId="12107"/>
    <cellStyle name="Comma 2 6 5 3" xfId="3334"/>
    <cellStyle name="Comma 2 6 5 3 2" xfId="8337"/>
    <cellStyle name="Comma 2 6 5 3 2 2" xfId="18360"/>
    <cellStyle name="Comma 2 6 5 3 3" xfId="13360"/>
    <cellStyle name="Comma 2 6 5 4" xfId="5837"/>
    <cellStyle name="Comma 2 6 5 4 2" xfId="15860"/>
    <cellStyle name="Comma 2 6 5 5" xfId="10860"/>
    <cellStyle name="Comma 2 6 6" xfId="1368"/>
    <cellStyle name="Comma 2 6 6 2" xfId="3868"/>
    <cellStyle name="Comma 2 6 6 2 2" xfId="8871"/>
    <cellStyle name="Comma 2 6 6 2 2 2" xfId="18894"/>
    <cellStyle name="Comma 2 6 6 2 3" xfId="13894"/>
    <cellStyle name="Comma 2 6 6 3" xfId="6371"/>
    <cellStyle name="Comma 2 6 6 3 2" xfId="16394"/>
    <cellStyle name="Comma 2 6 6 4" xfId="11394"/>
    <cellStyle name="Comma 2 6 7" xfId="2621"/>
    <cellStyle name="Comma 2 6 7 2" xfId="7624"/>
    <cellStyle name="Comma 2 6 7 2 2" xfId="17647"/>
    <cellStyle name="Comma 2 6 7 3" xfId="12647"/>
    <cellStyle name="Comma 2 6 8" xfId="5124"/>
    <cellStyle name="Comma 2 6 8 2" xfId="15147"/>
    <cellStyle name="Comma 2 6 9" xfId="10147"/>
    <cellStyle name="Comma 2 7" xfId="174"/>
    <cellStyle name="Comma 2 7 2" xfId="418"/>
    <cellStyle name="Comma 2 7 2 2" xfId="1131"/>
    <cellStyle name="Comma 2 7 2 2 2" xfId="2379"/>
    <cellStyle name="Comma 2 7 2 2 2 2" xfId="4879"/>
    <cellStyle name="Comma 2 7 2 2 2 2 2" xfId="9882"/>
    <cellStyle name="Comma 2 7 2 2 2 2 2 2" xfId="19905"/>
    <cellStyle name="Comma 2 7 2 2 2 2 3" xfId="14905"/>
    <cellStyle name="Comma 2 7 2 2 2 3" xfId="7382"/>
    <cellStyle name="Comma 2 7 2 2 2 3 2" xfId="17405"/>
    <cellStyle name="Comma 2 7 2 2 2 4" xfId="12405"/>
    <cellStyle name="Comma 2 7 2 2 3" xfId="3632"/>
    <cellStyle name="Comma 2 7 2 2 3 2" xfId="8635"/>
    <cellStyle name="Comma 2 7 2 2 3 2 2" xfId="18658"/>
    <cellStyle name="Comma 2 7 2 2 3 3" xfId="13658"/>
    <cellStyle name="Comma 2 7 2 2 4" xfId="6135"/>
    <cellStyle name="Comma 2 7 2 2 4 2" xfId="16158"/>
    <cellStyle name="Comma 2 7 2 2 5" xfId="11158"/>
    <cellStyle name="Comma 2 7 2 3" xfId="1666"/>
    <cellStyle name="Comma 2 7 2 3 2" xfId="4166"/>
    <cellStyle name="Comma 2 7 2 3 2 2" xfId="9169"/>
    <cellStyle name="Comma 2 7 2 3 2 2 2" xfId="19192"/>
    <cellStyle name="Comma 2 7 2 3 2 3" xfId="14192"/>
    <cellStyle name="Comma 2 7 2 3 3" xfId="6669"/>
    <cellStyle name="Comma 2 7 2 3 3 2" xfId="16692"/>
    <cellStyle name="Comma 2 7 2 3 4" xfId="11692"/>
    <cellStyle name="Comma 2 7 2 4" xfId="2919"/>
    <cellStyle name="Comma 2 7 2 4 2" xfId="7922"/>
    <cellStyle name="Comma 2 7 2 4 2 2" xfId="17945"/>
    <cellStyle name="Comma 2 7 2 4 3" xfId="12945"/>
    <cellStyle name="Comma 2 7 2 5" xfId="5422"/>
    <cellStyle name="Comma 2 7 2 5 2" xfId="15445"/>
    <cellStyle name="Comma 2 7 2 6" xfId="10445"/>
    <cellStyle name="Comma 2 7 3" xfId="655"/>
    <cellStyle name="Comma 2 7 3 2" xfId="1903"/>
    <cellStyle name="Comma 2 7 3 2 2" xfId="4403"/>
    <cellStyle name="Comma 2 7 3 2 2 2" xfId="9406"/>
    <cellStyle name="Comma 2 7 3 2 2 2 2" xfId="19429"/>
    <cellStyle name="Comma 2 7 3 2 2 3" xfId="14429"/>
    <cellStyle name="Comma 2 7 3 2 3" xfId="6906"/>
    <cellStyle name="Comma 2 7 3 2 3 2" xfId="16929"/>
    <cellStyle name="Comma 2 7 3 2 4" xfId="11929"/>
    <cellStyle name="Comma 2 7 3 3" xfId="3156"/>
    <cellStyle name="Comma 2 7 3 3 2" xfId="8159"/>
    <cellStyle name="Comma 2 7 3 3 2 2" xfId="18182"/>
    <cellStyle name="Comma 2 7 3 3 3" xfId="13182"/>
    <cellStyle name="Comma 2 7 3 4" xfId="5659"/>
    <cellStyle name="Comma 2 7 3 4 2" xfId="15682"/>
    <cellStyle name="Comma 2 7 3 5" xfId="10682"/>
    <cellStyle name="Comma 2 7 4" xfId="892"/>
    <cellStyle name="Comma 2 7 4 2" xfId="2140"/>
    <cellStyle name="Comma 2 7 4 2 2" xfId="4640"/>
    <cellStyle name="Comma 2 7 4 2 2 2" xfId="9643"/>
    <cellStyle name="Comma 2 7 4 2 2 2 2" xfId="19666"/>
    <cellStyle name="Comma 2 7 4 2 2 3" xfId="14666"/>
    <cellStyle name="Comma 2 7 4 2 3" xfId="7143"/>
    <cellStyle name="Comma 2 7 4 2 3 2" xfId="17166"/>
    <cellStyle name="Comma 2 7 4 2 4" xfId="12166"/>
    <cellStyle name="Comma 2 7 4 3" xfId="3393"/>
    <cellStyle name="Comma 2 7 4 3 2" xfId="8396"/>
    <cellStyle name="Comma 2 7 4 3 2 2" xfId="18419"/>
    <cellStyle name="Comma 2 7 4 3 3" xfId="13419"/>
    <cellStyle name="Comma 2 7 4 4" xfId="5896"/>
    <cellStyle name="Comma 2 7 4 4 2" xfId="15919"/>
    <cellStyle name="Comma 2 7 4 5" xfId="10919"/>
    <cellStyle name="Comma 2 7 5" xfId="1427"/>
    <cellStyle name="Comma 2 7 5 2" xfId="3927"/>
    <cellStyle name="Comma 2 7 5 2 2" xfId="8930"/>
    <cellStyle name="Comma 2 7 5 2 2 2" xfId="18953"/>
    <cellStyle name="Comma 2 7 5 2 3" xfId="13953"/>
    <cellStyle name="Comma 2 7 5 3" xfId="6430"/>
    <cellStyle name="Comma 2 7 5 3 2" xfId="16453"/>
    <cellStyle name="Comma 2 7 5 4" xfId="11453"/>
    <cellStyle name="Comma 2 7 6" xfId="2680"/>
    <cellStyle name="Comma 2 7 6 2" xfId="7683"/>
    <cellStyle name="Comma 2 7 6 2 2" xfId="17706"/>
    <cellStyle name="Comma 2 7 6 3" xfId="12706"/>
    <cellStyle name="Comma 2 7 7" xfId="5183"/>
    <cellStyle name="Comma 2 7 7 2" xfId="15206"/>
    <cellStyle name="Comma 2 7 8" xfId="10206"/>
    <cellStyle name="Comma 2 8" xfId="297"/>
    <cellStyle name="Comma 2 8 2" xfId="1012"/>
    <cellStyle name="Comma 2 8 2 2" xfId="2260"/>
    <cellStyle name="Comma 2 8 2 2 2" xfId="4760"/>
    <cellStyle name="Comma 2 8 2 2 2 2" xfId="9763"/>
    <cellStyle name="Comma 2 8 2 2 2 2 2" xfId="19786"/>
    <cellStyle name="Comma 2 8 2 2 2 3" xfId="14786"/>
    <cellStyle name="Comma 2 8 2 2 3" xfId="7263"/>
    <cellStyle name="Comma 2 8 2 2 3 2" xfId="17286"/>
    <cellStyle name="Comma 2 8 2 2 4" xfId="12286"/>
    <cellStyle name="Comma 2 8 2 3" xfId="3513"/>
    <cellStyle name="Comma 2 8 2 3 2" xfId="8516"/>
    <cellStyle name="Comma 2 8 2 3 2 2" xfId="18539"/>
    <cellStyle name="Comma 2 8 2 3 3" xfId="13539"/>
    <cellStyle name="Comma 2 8 2 4" xfId="6016"/>
    <cellStyle name="Comma 2 8 2 4 2" xfId="16039"/>
    <cellStyle name="Comma 2 8 2 5" xfId="11039"/>
    <cellStyle name="Comma 2 8 3" xfId="1547"/>
    <cellStyle name="Comma 2 8 3 2" xfId="4047"/>
    <cellStyle name="Comma 2 8 3 2 2" xfId="9050"/>
    <cellStyle name="Comma 2 8 3 2 2 2" xfId="19073"/>
    <cellStyle name="Comma 2 8 3 2 3" xfId="14073"/>
    <cellStyle name="Comma 2 8 3 3" xfId="6550"/>
    <cellStyle name="Comma 2 8 3 3 2" xfId="16573"/>
    <cellStyle name="Comma 2 8 3 4" xfId="11573"/>
    <cellStyle name="Comma 2 8 4" xfId="2800"/>
    <cellStyle name="Comma 2 8 4 2" xfId="7803"/>
    <cellStyle name="Comma 2 8 4 2 2" xfId="17826"/>
    <cellStyle name="Comma 2 8 4 3" xfId="12826"/>
    <cellStyle name="Comma 2 8 5" xfId="5303"/>
    <cellStyle name="Comma 2 8 5 2" xfId="15326"/>
    <cellStyle name="Comma 2 8 6" xfId="10326"/>
    <cellStyle name="Comma 2 9" xfId="536"/>
    <cellStyle name="Comma 2 9 2" xfId="1784"/>
    <cellStyle name="Comma 2 9 2 2" xfId="4284"/>
    <cellStyle name="Comma 2 9 2 2 2" xfId="9287"/>
    <cellStyle name="Comma 2 9 2 2 2 2" xfId="19310"/>
    <cellStyle name="Comma 2 9 2 2 3" xfId="14310"/>
    <cellStyle name="Comma 2 9 2 3" xfId="6787"/>
    <cellStyle name="Comma 2 9 2 3 2" xfId="16810"/>
    <cellStyle name="Comma 2 9 2 4" xfId="11810"/>
    <cellStyle name="Comma 2 9 3" xfId="3037"/>
    <cellStyle name="Comma 2 9 3 2" xfId="8040"/>
    <cellStyle name="Comma 2 9 3 2 2" xfId="18063"/>
    <cellStyle name="Comma 2 9 3 3" xfId="13063"/>
    <cellStyle name="Comma 2 9 4" xfId="5540"/>
    <cellStyle name="Comma 2 9 4 2" xfId="15563"/>
    <cellStyle name="Comma 2 9 5" xfId="10563"/>
    <cellStyle name="Comma 20" xfId="5061"/>
    <cellStyle name="Comma 20 2" xfId="15084"/>
    <cellStyle name="Comma 21" xfId="10061"/>
    <cellStyle name="Comma 22" xfId="10065"/>
    <cellStyle name="Comma 23" xfId="10073"/>
    <cellStyle name="Comma 3" xfId="20"/>
    <cellStyle name="Comma 3 2" xfId="40"/>
    <cellStyle name="Comma 3 2 2" xfId="10082"/>
    <cellStyle name="Comma 3 3" xfId="49"/>
    <cellStyle name="Comma 3 4" xfId="10075"/>
    <cellStyle name="Comma 4" xfId="23"/>
    <cellStyle name="Comma 4 10" xfId="774"/>
    <cellStyle name="Comma 4 10 2" xfId="2022"/>
    <cellStyle name="Comma 4 10 2 2" xfId="4522"/>
    <cellStyle name="Comma 4 10 2 2 2" xfId="9525"/>
    <cellStyle name="Comma 4 10 2 2 2 2" xfId="19548"/>
    <cellStyle name="Comma 4 10 2 2 3" xfId="14548"/>
    <cellStyle name="Comma 4 10 2 3" xfId="7025"/>
    <cellStyle name="Comma 4 10 2 3 2" xfId="17048"/>
    <cellStyle name="Comma 4 10 2 4" xfId="12048"/>
    <cellStyle name="Comma 4 10 3" xfId="3275"/>
    <cellStyle name="Comma 4 10 3 2" xfId="8278"/>
    <cellStyle name="Comma 4 10 3 2 2" xfId="18301"/>
    <cellStyle name="Comma 4 10 3 3" xfId="13301"/>
    <cellStyle name="Comma 4 10 4" xfId="5778"/>
    <cellStyle name="Comma 4 10 4 2" xfId="15801"/>
    <cellStyle name="Comma 4 10 5" xfId="10801"/>
    <cellStyle name="Comma 4 11" xfId="1250"/>
    <cellStyle name="Comma 4 11 2" xfId="2498"/>
    <cellStyle name="Comma 4 11 2 2" xfId="4998"/>
    <cellStyle name="Comma 4 11 2 2 2" xfId="10001"/>
    <cellStyle name="Comma 4 11 2 2 2 2" xfId="20024"/>
    <cellStyle name="Comma 4 11 2 2 3" xfId="15024"/>
    <cellStyle name="Comma 4 11 2 3" xfId="7501"/>
    <cellStyle name="Comma 4 11 2 3 2" xfId="17524"/>
    <cellStyle name="Comma 4 11 2 4" xfId="12524"/>
    <cellStyle name="Comma 4 11 3" xfId="3751"/>
    <cellStyle name="Comma 4 11 3 2" xfId="8754"/>
    <cellStyle name="Comma 4 11 3 2 2" xfId="18777"/>
    <cellStyle name="Comma 4 11 3 3" xfId="13777"/>
    <cellStyle name="Comma 4 11 4" xfId="6254"/>
    <cellStyle name="Comma 4 11 4 2" xfId="16277"/>
    <cellStyle name="Comma 4 11 5" xfId="11277"/>
    <cellStyle name="Comma 4 12" xfId="1309"/>
    <cellStyle name="Comma 4 12 2" xfId="3809"/>
    <cellStyle name="Comma 4 12 2 2" xfId="8812"/>
    <cellStyle name="Comma 4 12 2 2 2" xfId="18835"/>
    <cellStyle name="Comma 4 12 2 3" xfId="13835"/>
    <cellStyle name="Comma 4 12 3" xfId="6312"/>
    <cellStyle name="Comma 4 12 3 2" xfId="16335"/>
    <cellStyle name="Comma 4 12 4" xfId="11335"/>
    <cellStyle name="Comma 4 13" xfId="2562"/>
    <cellStyle name="Comma 4 13 2" xfId="7565"/>
    <cellStyle name="Comma 4 13 2 2" xfId="17588"/>
    <cellStyle name="Comma 4 13 3" xfId="12588"/>
    <cellStyle name="Comma 4 14" xfId="5065"/>
    <cellStyle name="Comma 4 14 2" xfId="15088"/>
    <cellStyle name="Comma 4 15" xfId="48"/>
    <cellStyle name="Comma 4 15 2" xfId="10088"/>
    <cellStyle name="Comma 4 2" xfId="55"/>
    <cellStyle name="Comma 4 2 10" xfId="1315"/>
    <cellStyle name="Comma 4 2 10 2" xfId="3815"/>
    <cellStyle name="Comma 4 2 10 2 2" xfId="8818"/>
    <cellStyle name="Comma 4 2 10 2 2 2" xfId="18841"/>
    <cellStyle name="Comma 4 2 10 2 3" xfId="13841"/>
    <cellStyle name="Comma 4 2 10 3" xfId="6318"/>
    <cellStyle name="Comma 4 2 10 3 2" xfId="16341"/>
    <cellStyle name="Comma 4 2 10 4" xfId="11341"/>
    <cellStyle name="Comma 4 2 11" xfId="2568"/>
    <cellStyle name="Comma 4 2 11 2" xfId="7571"/>
    <cellStyle name="Comma 4 2 11 2 2" xfId="17594"/>
    <cellStyle name="Comma 4 2 11 3" xfId="12594"/>
    <cellStyle name="Comma 4 2 12" xfId="5071"/>
    <cellStyle name="Comma 4 2 12 2" xfId="15094"/>
    <cellStyle name="Comma 4 2 13" xfId="10094"/>
    <cellStyle name="Comma 4 2 2" xfId="67"/>
    <cellStyle name="Comma 4 2 2 10" xfId="2580"/>
    <cellStyle name="Comma 4 2 2 10 2" xfId="7583"/>
    <cellStyle name="Comma 4 2 2 10 2 2" xfId="17606"/>
    <cellStyle name="Comma 4 2 2 10 3" xfId="12606"/>
    <cellStyle name="Comma 4 2 2 11" xfId="5083"/>
    <cellStyle name="Comma 4 2 2 11 2" xfId="15106"/>
    <cellStyle name="Comma 4 2 2 12" xfId="10106"/>
    <cellStyle name="Comma 4 2 2 2" xfId="99"/>
    <cellStyle name="Comma 4 2 2 2 10" xfId="5113"/>
    <cellStyle name="Comma 4 2 2 2 10 2" xfId="15136"/>
    <cellStyle name="Comma 4 2 2 2 11" xfId="10136"/>
    <cellStyle name="Comma 4 2 2 2 2" xfId="163"/>
    <cellStyle name="Comma 4 2 2 2 2 2" xfId="285"/>
    <cellStyle name="Comma 4 2 2 2 2 2 2" xfId="527"/>
    <cellStyle name="Comma 4 2 2 2 2 2 2 2" xfId="1240"/>
    <cellStyle name="Comma 4 2 2 2 2 2 2 2 2" xfId="2488"/>
    <cellStyle name="Comma 4 2 2 2 2 2 2 2 2 2" xfId="4988"/>
    <cellStyle name="Comma 4 2 2 2 2 2 2 2 2 2 2" xfId="9991"/>
    <cellStyle name="Comma 4 2 2 2 2 2 2 2 2 2 2 2" xfId="20014"/>
    <cellStyle name="Comma 4 2 2 2 2 2 2 2 2 2 3" xfId="15014"/>
    <cellStyle name="Comma 4 2 2 2 2 2 2 2 2 3" xfId="7491"/>
    <cellStyle name="Comma 4 2 2 2 2 2 2 2 2 3 2" xfId="17514"/>
    <cellStyle name="Comma 4 2 2 2 2 2 2 2 2 4" xfId="12514"/>
    <cellStyle name="Comma 4 2 2 2 2 2 2 2 3" xfId="3741"/>
    <cellStyle name="Comma 4 2 2 2 2 2 2 2 3 2" xfId="8744"/>
    <cellStyle name="Comma 4 2 2 2 2 2 2 2 3 2 2" xfId="18767"/>
    <cellStyle name="Comma 4 2 2 2 2 2 2 2 3 3" xfId="13767"/>
    <cellStyle name="Comma 4 2 2 2 2 2 2 2 4" xfId="6244"/>
    <cellStyle name="Comma 4 2 2 2 2 2 2 2 4 2" xfId="16267"/>
    <cellStyle name="Comma 4 2 2 2 2 2 2 2 5" xfId="11267"/>
    <cellStyle name="Comma 4 2 2 2 2 2 2 3" xfId="1775"/>
    <cellStyle name="Comma 4 2 2 2 2 2 2 3 2" xfId="4275"/>
    <cellStyle name="Comma 4 2 2 2 2 2 2 3 2 2" xfId="9278"/>
    <cellStyle name="Comma 4 2 2 2 2 2 2 3 2 2 2" xfId="19301"/>
    <cellStyle name="Comma 4 2 2 2 2 2 2 3 2 3" xfId="14301"/>
    <cellStyle name="Comma 4 2 2 2 2 2 2 3 3" xfId="6778"/>
    <cellStyle name="Comma 4 2 2 2 2 2 2 3 3 2" xfId="16801"/>
    <cellStyle name="Comma 4 2 2 2 2 2 2 3 4" xfId="11801"/>
    <cellStyle name="Comma 4 2 2 2 2 2 2 4" xfId="3028"/>
    <cellStyle name="Comma 4 2 2 2 2 2 2 4 2" xfId="8031"/>
    <cellStyle name="Comma 4 2 2 2 2 2 2 4 2 2" xfId="18054"/>
    <cellStyle name="Comma 4 2 2 2 2 2 2 4 3" xfId="13054"/>
    <cellStyle name="Comma 4 2 2 2 2 2 2 5" xfId="5531"/>
    <cellStyle name="Comma 4 2 2 2 2 2 2 5 2" xfId="15554"/>
    <cellStyle name="Comma 4 2 2 2 2 2 2 6" xfId="10554"/>
    <cellStyle name="Comma 4 2 2 2 2 2 3" xfId="764"/>
    <cellStyle name="Comma 4 2 2 2 2 2 3 2" xfId="2012"/>
    <cellStyle name="Comma 4 2 2 2 2 2 3 2 2" xfId="4512"/>
    <cellStyle name="Comma 4 2 2 2 2 2 3 2 2 2" xfId="9515"/>
    <cellStyle name="Comma 4 2 2 2 2 2 3 2 2 2 2" xfId="19538"/>
    <cellStyle name="Comma 4 2 2 2 2 2 3 2 2 3" xfId="14538"/>
    <cellStyle name="Comma 4 2 2 2 2 2 3 2 3" xfId="7015"/>
    <cellStyle name="Comma 4 2 2 2 2 2 3 2 3 2" xfId="17038"/>
    <cellStyle name="Comma 4 2 2 2 2 2 3 2 4" xfId="12038"/>
    <cellStyle name="Comma 4 2 2 2 2 2 3 3" xfId="3265"/>
    <cellStyle name="Comma 4 2 2 2 2 2 3 3 2" xfId="8268"/>
    <cellStyle name="Comma 4 2 2 2 2 2 3 3 2 2" xfId="18291"/>
    <cellStyle name="Comma 4 2 2 2 2 2 3 3 3" xfId="13291"/>
    <cellStyle name="Comma 4 2 2 2 2 2 3 4" xfId="5768"/>
    <cellStyle name="Comma 4 2 2 2 2 2 3 4 2" xfId="15791"/>
    <cellStyle name="Comma 4 2 2 2 2 2 3 5" xfId="10791"/>
    <cellStyle name="Comma 4 2 2 2 2 2 4" xfId="1001"/>
    <cellStyle name="Comma 4 2 2 2 2 2 4 2" xfId="2249"/>
    <cellStyle name="Comma 4 2 2 2 2 2 4 2 2" xfId="4749"/>
    <cellStyle name="Comma 4 2 2 2 2 2 4 2 2 2" xfId="9752"/>
    <cellStyle name="Comma 4 2 2 2 2 2 4 2 2 2 2" xfId="19775"/>
    <cellStyle name="Comma 4 2 2 2 2 2 4 2 2 3" xfId="14775"/>
    <cellStyle name="Comma 4 2 2 2 2 2 4 2 3" xfId="7252"/>
    <cellStyle name="Comma 4 2 2 2 2 2 4 2 3 2" xfId="17275"/>
    <cellStyle name="Comma 4 2 2 2 2 2 4 2 4" xfId="12275"/>
    <cellStyle name="Comma 4 2 2 2 2 2 4 3" xfId="3502"/>
    <cellStyle name="Comma 4 2 2 2 2 2 4 3 2" xfId="8505"/>
    <cellStyle name="Comma 4 2 2 2 2 2 4 3 2 2" xfId="18528"/>
    <cellStyle name="Comma 4 2 2 2 2 2 4 3 3" xfId="13528"/>
    <cellStyle name="Comma 4 2 2 2 2 2 4 4" xfId="6005"/>
    <cellStyle name="Comma 4 2 2 2 2 2 4 4 2" xfId="16028"/>
    <cellStyle name="Comma 4 2 2 2 2 2 4 5" xfId="11028"/>
    <cellStyle name="Comma 4 2 2 2 2 2 5" xfId="1536"/>
    <cellStyle name="Comma 4 2 2 2 2 2 5 2" xfId="4036"/>
    <cellStyle name="Comma 4 2 2 2 2 2 5 2 2" xfId="9039"/>
    <cellStyle name="Comma 4 2 2 2 2 2 5 2 2 2" xfId="19062"/>
    <cellStyle name="Comma 4 2 2 2 2 2 5 2 3" xfId="14062"/>
    <cellStyle name="Comma 4 2 2 2 2 2 5 3" xfId="6539"/>
    <cellStyle name="Comma 4 2 2 2 2 2 5 3 2" xfId="16562"/>
    <cellStyle name="Comma 4 2 2 2 2 2 5 4" xfId="11562"/>
    <cellStyle name="Comma 4 2 2 2 2 2 6" xfId="2789"/>
    <cellStyle name="Comma 4 2 2 2 2 2 6 2" xfId="7792"/>
    <cellStyle name="Comma 4 2 2 2 2 2 6 2 2" xfId="17815"/>
    <cellStyle name="Comma 4 2 2 2 2 2 6 3" xfId="12815"/>
    <cellStyle name="Comma 4 2 2 2 2 2 7" xfId="5292"/>
    <cellStyle name="Comma 4 2 2 2 2 2 7 2" xfId="15315"/>
    <cellStyle name="Comma 4 2 2 2 2 2 8" xfId="10315"/>
    <cellStyle name="Comma 4 2 2 2 2 3" xfId="408"/>
    <cellStyle name="Comma 4 2 2 2 2 3 2" xfId="1121"/>
    <cellStyle name="Comma 4 2 2 2 2 3 2 2" xfId="2369"/>
    <cellStyle name="Comma 4 2 2 2 2 3 2 2 2" xfId="4869"/>
    <cellStyle name="Comma 4 2 2 2 2 3 2 2 2 2" xfId="9872"/>
    <cellStyle name="Comma 4 2 2 2 2 3 2 2 2 2 2" xfId="19895"/>
    <cellStyle name="Comma 4 2 2 2 2 3 2 2 2 3" xfId="14895"/>
    <cellStyle name="Comma 4 2 2 2 2 3 2 2 3" xfId="7372"/>
    <cellStyle name="Comma 4 2 2 2 2 3 2 2 3 2" xfId="17395"/>
    <cellStyle name="Comma 4 2 2 2 2 3 2 2 4" xfId="12395"/>
    <cellStyle name="Comma 4 2 2 2 2 3 2 3" xfId="3622"/>
    <cellStyle name="Comma 4 2 2 2 2 3 2 3 2" xfId="8625"/>
    <cellStyle name="Comma 4 2 2 2 2 3 2 3 2 2" xfId="18648"/>
    <cellStyle name="Comma 4 2 2 2 2 3 2 3 3" xfId="13648"/>
    <cellStyle name="Comma 4 2 2 2 2 3 2 4" xfId="6125"/>
    <cellStyle name="Comma 4 2 2 2 2 3 2 4 2" xfId="16148"/>
    <cellStyle name="Comma 4 2 2 2 2 3 2 5" xfId="11148"/>
    <cellStyle name="Comma 4 2 2 2 2 3 3" xfId="1656"/>
    <cellStyle name="Comma 4 2 2 2 2 3 3 2" xfId="4156"/>
    <cellStyle name="Comma 4 2 2 2 2 3 3 2 2" xfId="9159"/>
    <cellStyle name="Comma 4 2 2 2 2 3 3 2 2 2" xfId="19182"/>
    <cellStyle name="Comma 4 2 2 2 2 3 3 2 3" xfId="14182"/>
    <cellStyle name="Comma 4 2 2 2 2 3 3 3" xfId="6659"/>
    <cellStyle name="Comma 4 2 2 2 2 3 3 3 2" xfId="16682"/>
    <cellStyle name="Comma 4 2 2 2 2 3 3 4" xfId="11682"/>
    <cellStyle name="Comma 4 2 2 2 2 3 4" xfId="2909"/>
    <cellStyle name="Comma 4 2 2 2 2 3 4 2" xfId="7912"/>
    <cellStyle name="Comma 4 2 2 2 2 3 4 2 2" xfId="17935"/>
    <cellStyle name="Comma 4 2 2 2 2 3 4 3" xfId="12935"/>
    <cellStyle name="Comma 4 2 2 2 2 3 5" xfId="5412"/>
    <cellStyle name="Comma 4 2 2 2 2 3 5 2" xfId="15435"/>
    <cellStyle name="Comma 4 2 2 2 2 3 6" xfId="10435"/>
    <cellStyle name="Comma 4 2 2 2 2 4" xfId="645"/>
    <cellStyle name="Comma 4 2 2 2 2 4 2" xfId="1893"/>
    <cellStyle name="Comma 4 2 2 2 2 4 2 2" xfId="4393"/>
    <cellStyle name="Comma 4 2 2 2 2 4 2 2 2" xfId="9396"/>
    <cellStyle name="Comma 4 2 2 2 2 4 2 2 2 2" xfId="19419"/>
    <cellStyle name="Comma 4 2 2 2 2 4 2 2 3" xfId="14419"/>
    <cellStyle name="Comma 4 2 2 2 2 4 2 3" xfId="6896"/>
    <cellStyle name="Comma 4 2 2 2 2 4 2 3 2" xfId="16919"/>
    <cellStyle name="Comma 4 2 2 2 2 4 2 4" xfId="11919"/>
    <cellStyle name="Comma 4 2 2 2 2 4 3" xfId="3146"/>
    <cellStyle name="Comma 4 2 2 2 2 4 3 2" xfId="8149"/>
    <cellStyle name="Comma 4 2 2 2 2 4 3 2 2" xfId="18172"/>
    <cellStyle name="Comma 4 2 2 2 2 4 3 3" xfId="13172"/>
    <cellStyle name="Comma 4 2 2 2 2 4 4" xfId="5649"/>
    <cellStyle name="Comma 4 2 2 2 2 4 4 2" xfId="15672"/>
    <cellStyle name="Comma 4 2 2 2 2 4 5" xfId="10672"/>
    <cellStyle name="Comma 4 2 2 2 2 5" xfId="882"/>
    <cellStyle name="Comma 4 2 2 2 2 5 2" xfId="2130"/>
    <cellStyle name="Comma 4 2 2 2 2 5 2 2" xfId="4630"/>
    <cellStyle name="Comma 4 2 2 2 2 5 2 2 2" xfId="9633"/>
    <cellStyle name="Comma 4 2 2 2 2 5 2 2 2 2" xfId="19656"/>
    <cellStyle name="Comma 4 2 2 2 2 5 2 2 3" xfId="14656"/>
    <cellStyle name="Comma 4 2 2 2 2 5 2 3" xfId="7133"/>
    <cellStyle name="Comma 4 2 2 2 2 5 2 3 2" xfId="17156"/>
    <cellStyle name="Comma 4 2 2 2 2 5 2 4" xfId="12156"/>
    <cellStyle name="Comma 4 2 2 2 2 5 3" xfId="3383"/>
    <cellStyle name="Comma 4 2 2 2 2 5 3 2" xfId="8386"/>
    <cellStyle name="Comma 4 2 2 2 2 5 3 2 2" xfId="18409"/>
    <cellStyle name="Comma 4 2 2 2 2 5 3 3" xfId="13409"/>
    <cellStyle name="Comma 4 2 2 2 2 5 4" xfId="5886"/>
    <cellStyle name="Comma 4 2 2 2 2 5 4 2" xfId="15909"/>
    <cellStyle name="Comma 4 2 2 2 2 5 5" xfId="10909"/>
    <cellStyle name="Comma 4 2 2 2 2 6" xfId="1417"/>
    <cellStyle name="Comma 4 2 2 2 2 6 2" xfId="3917"/>
    <cellStyle name="Comma 4 2 2 2 2 6 2 2" xfId="8920"/>
    <cellStyle name="Comma 4 2 2 2 2 6 2 2 2" xfId="18943"/>
    <cellStyle name="Comma 4 2 2 2 2 6 2 3" xfId="13943"/>
    <cellStyle name="Comma 4 2 2 2 2 6 3" xfId="6420"/>
    <cellStyle name="Comma 4 2 2 2 2 6 3 2" xfId="16443"/>
    <cellStyle name="Comma 4 2 2 2 2 6 4" xfId="11443"/>
    <cellStyle name="Comma 4 2 2 2 2 7" xfId="2670"/>
    <cellStyle name="Comma 4 2 2 2 2 7 2" xfId="7673"/>
    <cellStyle name="Comma 4 2 2 2 2 7 2 2" xfId="17696"/>
    <cellStyle name="Comma 4 2 2 2 2 7 3" xfId="12696"/>
    <cellStyle name="Comma 4 2 2 2 2 8" xfId="5173"/>
    <cellStyle name="Comma 4 2 2 2 2 8 2" xfId="15196"/>
    <cellStyle name="Comma 4 2 2 2 2 9" xfId="10196"/>
    <cellStyle name="Comma 4 2 2 2 3" xfId="225"/>
    <cellStyle name="Comma 4 2 2 2 3 2" xfId="467"/>
    <cellStyle name="Comma 4 2 2 2 3 2 2" xfId="1180"/>
    <cellStyle name="Comma 4 2 2 2 3 2 2 2" xfId="2428"/>
    <cellStyle name="Comma 4 2 2 2 3 2 2 2 2" xfId="4928"/>
    <cellStyle name="Comma 4 2 2 2 3 2 2 2 2 2" xfId="9931"/>
    <cellStyle name="Comma 4 2 2 2 3 2 2 2 2 2 2" xfId="19954"/>
    <cellStyle name="Comma 4 2 2 2 3 2 2 2 2 3" xfId="14954"/>
    <cellStyle name="Comma 4 2 2 2 3 2 2 2 3" xfId="7431"/>
    <cellStyle name="Comma 4 2 2 2 3 2 2 2 3 2" xfId="17454"/>
    <cellStyle name="Comma 4 2 2 2 3 2 2 2 4" xfId="12454"/>
    <cellStyle name="Comma 4 2 2 2 3 2 2 3" xfId="3681"/>
    <cellStyle name="Comma 4 2 2 2 3 2 2 3 2" xfId="8684"/>
    <cellStyle name="Comma 4 2 2 2 3 2 2 3 2 2" xfId="18707"/>
    <cellStyle name="Comma 4 2 2 2 3 2 2 3 3" xfId="13707"/>
    <cellStyle name="Comma 4 2 2 2 3 2 2 4" xfId="6184"/>
    <cellStyle name="Comma 4 2 2 2 3 2 2 4 2" xfId="16207"/>
    <cellStyle name="Comma 4 2 2 2 3 2 2 5" xfId="11207"/>
    <cellStyle name="Comma 4 2 2 2 3 2 3" xfId="1715"/>
    <cellStyle name="Comma 4 2 2 2 3 2 3 2" xfId="4215"/>
    <cellStyle name="Comma 4 2 2 2 3 2 3 2 2" xfId="9218"/>
    <cellStyle name="Comma 4 2 2 2 3 2 3 2 2 2" xfId="19241"/>
    <cellStyle name="Comma 4 2 2 2 3 2 3 2 3" xfId="14241"/>
    <cellStyle name="Comma 4 2 2 2 3 2 3 3" xfId="6718"/>
    <cellStyle name="Comma 4 2 2 2 3 2 3 3 2" xfId="16741"/>
    <cellStyle name="Comma 4 2 2 2 3 2 3 4" xfId="11741"/>
    <cellStyle name="Comma 4 2 2 2 3 2 4" xfId="2968"/>
    <cellStyle name="Comma 4 2 2 2 3 2 4 2" xfId="7971"/>
    <cellStyle name="Comma 4 2 2 2 3 2 4 2 2" xfId="17994"/>
    <cellStyle name="Comma 4 2 2 2 3 2 4 3" xfId="12994"/>
    <cellStyle name="Comma 4 2 2 2 3 2 5" xfId="5471"/>
    <cellStyle name="Comma 4 2 2 2 3 2 5 2" xfId="15494"/>
    <cellStyle name="Comma 4 2 2 2 3 2 6" xfId="10494"/>
    <cellStyle name="Comma 4 2 2 2 3 3" xfId="704"/>
    <cellStyle name="Comma 4 2 2 2 3 3 2" xfId="1952"/>
    <cellStyle name="Comma 4 2 2 2 3 3 2 2" xfId="4452"/>
    <cellStyle name="Comma 4 2 2 2 3 3 2 2 2" xfId="9455"/>
    <cellStyle name="Comma 4 2 2 2 3 3 2 2 2 2" xfId="19478"/>
    <cellStyle name="Comma 4 2 2 2 3 3 2 2 3" xfId="14478"/>
    <cellStyle name="Comma 4 2 2 2 3 3 2 3" xfId="6955"/>
    <cellStyle name="Comma 4 2 2 2 3 3 2 3 2" xfId="16978"/>
    <cellStyle name="Comma 4 2 2 2 3 3 2 4" xfId="11978"/>
    <cellStyle name="Comma 4 2 2 2 3 3 3" xfId="3205"/>
    <cellStyle name="Comma 4 2 2 2 3 3 3 2" xfId="8208"/>
    <cellStyle name="Comma 4 2 2 2 3 3 3 2 2" xfId="18231"/>
    <cellStyle name="Comma 4 2 2 2 3 3 3 3" xfId="13231"/>
    <cellStyle name="Comma 4 2 2 2 3 3 4" xfId="5708"/>
    <cellStyle name="Comma 4 2 2 2 3 3 4 2" xfId="15731"/>
    <cellStyle name="Comma 4 2 2 2 3 3 5" xfId="10731"/>
    <cellStyle name="Comma 4 2 2 2 3 4" xfId="941"/>
    <cellStyle name="Comma 4 2 2 2 3 4 2" xfId="2189"/>
    <cellStyle name="Comma 4 2 2 2 3 4 2 2" xfId="4689"/>
    <cellStyle name="Comma 4 2 2 2 3 4 2 2 2" xfId="9692"/>
    <cellStyle name="Comma 4 2 2 2 3 4 2 2 2 2" xfId="19715"/>
    <cellStyle name="Comma 4 2 2 2 3 4 2 2 3" xfId="14715"/>
    <cellStyle name="Comma 4 2 2 2 3 4 2 3" xfId="7192"/>
    <cellStyle name="Comma 4 2 2 2 3 4 2 3 2" xfId="17215"/>
    <cellStyle name="Comma 4 2 2 2 3 4 2 4" xfId="12215"/>
    <cellStyle name="Comma 4 2 2 2 3 4 3" xfId="3442"/>
    <cellStyle name="Comma 4 2 2 2 3 4 3 2" xfId="8445"/>
    <cellStyle name="Comma 4 2 2 2 3 4 3 2 2" xfId="18468"/>
    <cellStyle name="Comma 4 2 2 2 3 4 3 3" xfId="13468"/>
    <cellStyle name="Comma 4 2 2 2 3 4 4" xfId="5945"/>
    <cellStyle name="Comma 4 2 2 2 3 4 4 2" xfId="15968"/>
    <cellStyle name="Comma 4 2 2 2 3 4 5" xfId="10968"/>
    <cellStyle name="Comma 4 2 2 2 3 5" xfId="1476"/>
    <cellStyle name="Comma 4 2 2 2 3 5 2" xfId="3976"/>
    <cellStyle name="Comma 4 2 2 2 3 5 2 2" xfId="8979"/>
    <cellStyle name="Comma 4 2 2 2 3 5 2 2 2" xfId="19002"/>
    <cellStyle name="Comma 4 2 2 2 3 5 2 3" xfId="14002"/>
    <cellStyle name="Comma 4 2 2 2 3 5 3" xfId="6479"/>
    <cellStyle name="Comma 4 2 2 2 3 5 3 2" xfId="16502"/>
    <cellStyle name="Comma 4 2 2 2 3 5 4" xfId="11502"/>
    <cellStyle name="Comma 4 2 2 2 3 6" xfId="2729"/>
    <cellStyle name="Comma 4 2 2 2 3 6 2" xfId="7732"/>
    <cellStyle name="Comma 4 2 2 2 3 6 2 2" xfId="17755"/>
    <cellStyle name="Comma 4 2 2 2 3 6 3" xfId="12755"/>
    <cellStyle name="Comma 4 2 2 2 3 7" xfId="5232"/>
    <cellStyle name="Comma 4 2 2 2 3 7 2" xfId="15255"/>
    <cellStyle name="Comma 4 2 2 2 3 8" xfId="10255"/>
    <cellStyle name="Comma 4 2 2 2 4" xfId="348"/>
    <cellStyle name="Comma 4 2 2 2 4 2" xfId="1061"/>
    <cellStyle name="Comma 4 2 2 2 4 2 2" xfId="2309"/>
    <cellStyle name="Comma 4 2 2 2 4 2 2 2" xfId="4809"/>
    <cellStyle name="Comma 4 2 2 2 4 2 2 2 2" xfId="9812"/>
    <cellStyle name="Comma 4 2 2 2 4 2 2 2 2 2" xfId="19835"/>
    <cellStyle name="Comma 4 2 2 2 4 2 2 2 3" xfId="14835"/>
    <cellStyle name="Comma 4 2 2 2 4 2 2 3" xfId="7312"/>
    <cellStyle name="Comma 4 2 2 2 4 2 2 3 2" xfId="17335"/>
    <cellStyle name="Comma 4 2 2 2 4 2 2 4" xfId="12335"/>
    <cellStyle name="Comma 4 2 2 2 4 2 3" xfId="3562"/>
    <cellStyle name="Comma 4 2 2 2 4 2 3 2" xfId="8565"/>
    <cellStyle name="Comma 4 2 2 2 4 2 3 2 2" xfId="18588"/>
    <cellStyle name="Comma 4 2 2 2 4 2 3 3" xfId="13588"/>
    <cellStyle name="Comma 4 2 2 2 4 2 4" xfId="6065"/>
    <cellStyle name="Comma 4 2 2 2 4 2 4 2" xfId="16088"/>
    <cellStyle name="Comma 4 2 2 2 4 2 5" xfId="11088"/>
    <cellStyle name="Comma 4 2 2 2 4 3" xfId="1596"/>
    <cellStyle name="Comma 4 2 2 2 4 3 2" xfId="4096"/>
    <cellStyle name="Comma 4 2 2 2 4 3 2 2" xfId="9099"/>
    <cellStyle name="Comma 4 2 2 2 4 3 2 2 2" xfId="19122"/>
    <cellStyle name="Comma 4 2 2 2 4 3 2 3" xfId="14122"/>
    <cellStyle name="Comma 4 2 2 2 4 3 3" xfId="6599"/>
    <cellStyle name="Comma 4 2 2 2 4 3 3 2" xfId="16622"/>
    <cellStyle name="Comma 4 2 2 2 4 3 4" xfId="11622"/>
    <cellStyle name="Comma 4 2 2 2 4 4" xfId="2849"/>
    <cellStyle name="Comma 4 2 2 2 4 4 2" xfId="7852"/>
    <cellStyle name="Comma 4 2 2 2 4 4 2 2" xfId="17875"/>
    <cellStyle name="Comma 4 2 2 2 4 4 3" xfId="12875"/>
    <cellStyle name="Comma 4 2 2 2 4 5" xfId="5352"/>
    <cellStyle name="Comma 4 2 2 2 4 5 2" xfId="15375"/>
    <cellStyle name="Comma 4 2 2 2 4 6" xfId="10375"/>
    <cellStyle name="Comma 4 2 2 2 5" xfId="585"/>
    <cellStyle name="Comma 4 2 2 2 5 2" xfId="1833"/>
    <cellStyle name="Comma 4 2 2 2 5 2 2" xfId="4333"/>
    <cellStyle name="Comma 4 2 2 2 5 2 2 2" xfId="9336"/>
    <cellStyle name="Comma 4 2 2 2 5 2 2 2 2" xfId="19359"/>
    <cellStyle name="Comma 4 2 2 2 5 2 2 3" xfId="14359"/>
    <cellStyle name="Comma 4 2 2 2 5 2 3" xfId="6836"/>
    <cellStyle name="Comma 4 2 2 2 5 2 3 2" xfId="16859"/>
    <cellStyle name="Comma 4 2 2 2 5 2 4" xfId="11859"/>
    <cellStyle name="Comma 4 2 2 2 5 3" xfId="3086"/>
    <cellStyle name="Comma 4 2 2 2 5 3 2" xfId="8089"/>
    <cellStyle name="Comma 4 2 2 2 5 3 2 2" xfId="18112"/>
    <cellStyle name="Comma 4 2 2 2 5 3 3" xfId="13112"/>
    <cellStyle name="Comma 4 2 2 2 5 4" xfId="5589"/>
    <cellStyle name="Comma 4 2 2 2 5 4 2" xfId="15612"/>
    <cellStyle name="Comma 4 2 2 2 5 5" xfId="10612"/>
    <cellStyle name="Comma 4 2 2 2 6" xfId="822"/>
    <cellStyle name="Comma 4 2 2 2 6 2" xfId="2070"/>
    <cellStyle name="Comma 4 2 2 2 6 2 2" xfId="4570"/>
    <cellStyle name="Comma 4 2 2 2 6 2 2 2" xfId="9573"/>
    <cellStyle name="Comma 4 2 2 2 6 2 2 2 2" xfId="19596"/>
    <cellStyle name="Comma 4 2 2 2 6 2 2 3" xfId="14596"/>
    <cellStyle name="Comma 4 2 2 2 6 2 3" xfId="7073"/>
    <cellStyle name="Comma 4 2 2 2 6 2 3 2" xfId="17096"/>
    <cellStyle name="Comma 4 2 2 2 6 2 4" xfId="12096"/>
    <cellStyle name="Comma 4 2 2 2 6 3" xfId="3323"/>
    <cellStyle name="Comma 4 2 2 2 6 3 2" xfId="8326"/>
    <cellStyle name="Comma 4 2 2 2 6 3 2 2" xfId="18349"/>
    <cellStyle name="Comma 4 2 2 2 6 3 3" xfId="13349"/>
    <cellStyle name="Comma 4 2 2 2 6 4" xfId="5826"/>
    <cellStyle name="Comma 4 2 2 2 6 4 2" xfId="15849"/>
    <cellStyle name="Comma 4 2 2 2 6 5" xfId="10849"/>
    <cellStyle name="Comma 4 2 2 2 7" xfId="1298"/>
    <cellStyle name="Comma 4 2 2 2 7 2" xfId="2546"/>
    <cellStyle name="Comma 4 2 2 2 7 2 2" xfId="5046"/>
    <cellStyle name="Comma 4 2 2 2 7 2 2 2" xfId="10049"/>
    <cellStyle name="Comma 4 2 2 2 7 2 2 2 2" xfId="20072"/>
    <cellStyle name="Comma 4 2 2 2 7 2 2 3" xfId="15072"/>
    <cellStyle name="Comma 4 2 2 2 7 2 3" xfId="7549"/>
    <cellStyle name="Comma 4 2 2 2 7 2 3 2" xfId="17572"/>
    <cellStyle name="Comma 4 2 2 2 7 2 4" xfId="12572"/>
    <cellStyle name="Comma 4 2 2 2 7 3" xfId="3799"/>
    <cellStyle name="Comma 4 2 2 2 7 3 2" xfId="8802"/>
    <cellStyle name="Comma 4 2 2 2 7 3 2 2" xfId="18825"/>
    <cellStyle name="Comma 4 2 2 2 7 3 3" xfId="13825"/>
    <cellStyle name="Comma 4 2 2 2 7 4" xfId="6302"/>
    <cellStyle name="Comma 4 2 2 2 7 4 2" xfId="16325"/>
    <cellStyle name="Comma 4 2 2 2 7 5" xfId="11325"/>
    <cellStyle name="Comma 4 2 2 2 8" xfId="1357"/>
    <cellStyle name="Comma 4 2 2 2 8 2" xfId="3857"/>
    <cellStyle name="Comma 4 2 2 2 8 2 2" xfId="8860"/>
    <cellStyle name="Comma 4 2 2 2 8 2 2 2" xfId="18883"/>
    <cellStyle name="Comma 4 2 2 2 8 2 3" xfId="13883"/>
    <cellStyle name="Comma 4 2 2 2 8 3" xfId="6360"/>
    <cellStyle name="Comma 4 2 2 2 8 3 2" xfId="16383"/>
    <cellStyle name="Comma 4 2 2 2 8 4" xfId="11383"/>
    <cellStyle name="Comma 4 2 2 2 9" xfId="2610"/>
    <cellStyle name="Comma 4 2 2 2 9 2" xfId="7613"/>
    <cellStyle name="Comma 4 2 2 2 9 2 2" xfId="17636"/>
    <cellStyle name="Comma 4 2 2 2 9 3" xfId="12636"/>
    <cellStyle name="Comma 4 2 2 3" xfId="133"/>
    <cellStyle name="Comma 4 2 2 3 2" xfId="255"/>
    <cellStyle name="Comma 4 2 2 3 2 2" xfId="497"/>
    <cellStyle name="Comma 4 2 2 3 2 2 2" xfId="1210"/>
    <cellStyle name="Comma 4 2 2 3 2 2 2 2" xfId="2458"/>
    <cellStyle name="Comma 4 2 2 3 2 2 2 2 2" xfId="4958"/>
    <cellStyle name="Comma 4 2 2 3 2 2 2 2 2 2" xfId="9961"/>
    <cellStyle name="Comma 4 2 2 3 2 2 2 2 2 2 2" xfId="19984"/>
    <cellStyle name="Comma 4 2 2 3 2 2 2 2 2 3" xfId="14984"/>
    <cellStyle name="Comma 4 2 2 3 2 2 2 2 3" xfId="7461"/>
    <cellStyle name="Comma 4 2 2 3 2 2 2 2 3 2" xfId="17484"/>
    <cellStyle name="Comma 4 2 2 3 2 2 2 2 4" xfId="12484"/>
    <cellStyle name="Comma 4 2 2 3 2 2 2 3" xfId="3711"/>
    <cellStyle name="Comma 4 2 2 3 2 2 2 3 2" xfId="8714"/>
    <cellStyle name="Comma 4 2 2 3 2 2 2 3 2 2" xfId="18737"/>
    <cellStyle name="Comma 4 2 2 3 2 2 2 3 3" xfId="13737"/>
    <cellStyle name="Comma 4 2 2 3 2 2 2 4" xfId="6214"/>
    <cellStyle name="Comma 4 2 2 3 2 2 2 4 2" xfId="16237"/>
    <cellStyle name="Comma 4 2 2 3 2 2 2 5" xfId="11237"/>
    <cellStyle name="Comma 4 2 2 3 2 2 3" xfId="1745"/>
    <cellStyle name="Comma 4 2 2 3 2 2 3 2" xfId="4245"/>
    <cellStyle name="Comma 4 2 2 3 2 2 3 2 2" xfId="9248"/>
    <cellStyle name="Comma 4 2 2 3 2 2 3 2 2 2" xfId="19271"/>
    <cellStyle name="Comma 4 2 2 3 2 2 3 2 3" xfId="14271"/>
    <cellStyle name="Comma 4 2 2 3 2 2 3 3" xfId="6748"/>
    <cellStyle name="Comma 4 2 2 3 2 2 3 3 2" xfId="16771"/>
    <cellStyle name="Comma 4 2 2 3 2 2 3 4" xfId="11771"/>
    <cellStyle name="Comma 4 2 2 3 2 2 4" xfId="2998"/>
    <cellStyle name="Comma 4 2 2 3 2 2 4 2" xfId="8001"/>
    <cellStyle name="Comma 4 2 2 3 2 2 4 2 2" xfId="18024"/>
    <cellStyle name="Comma 4 2 2 3 2 2 4 3" xfId="13024"/>
    <cellStyle name="Comma 4 2 2 3 2 2 5" xfId="5501"/>
    <cellStyle name="Comma 4 2 2 3 2 2 5 2" xfId="15524"/>
    <cellStyle name="Comma 4 2 2 3 2 2 6" xfId="10524"/>
    <cellStyle name="Comma 4 2 2 3 2 3" xfId="734"/>
    <cellStyle name="Comma 4 2 2 3 2 3 2" xfId="1982"/>
    <cellStyle name="Comma 4 2 2 3 2 3 2 2" xfId="4482"/>
    <cellStyle name="Comma 4 2 2 3 2 3 2 2 2" xfId="9485"/>
    <cellStyle name="Comma 4 2 2 3 2 3 2 2 2 2" xfId="19508"/>
    <cellStyle name="Comma 4 2 2 3 2 3 2 2 3" xfId="14508"/>
    <cellStyle name="Comma 4 2 2 3 2 3 2 3" xfId="6985"/>
    <cellStyle name="Comma 4 2 2 3 2 3 2 3 2" xfId="17008"/>
    <cellStyle name="Comma 4 2 2 3 2 3 2 4" xfId="12008"/>
    <cellStyle name="Comma 4 2 2 3 2 3 3" xfId="3235"/>
    <cellStyle name="Comma 4 2 2 3 2 3 3 2" xfId="8238"/>
    <cellStyle name="Comma 4 2 2 3 2 3 3 2 2" xfId="18261"/>
    <cellStyle name="Comma 4 2 2 3 2 3 3 3" xfId="13261"/>
    <cellStyle name="Comma 4 2 2 3 2 3 4" xfId="5738"/>
    <cellStyle name="Comma 4 2 2 3 2 3 4 2" xfId="15761"/>
    <cellStyle name="Comma 4 2 2 3 2 3 5" xfId="10761"/>
    <cellStyle name="Comma 4 2 2 3 2 4" xfId="971"/>
    <cellStyle name="Comma 4 2 2 3 2 4 2" xfId="2219"/>
    <cellStyle name="Comma 4 2 2 3 2 4 2 2" xfId="4719"/>
    <cellStyle name="Comma 4 2 2 3 2 4 2 2 2" xfId="9722"/>
    <cellStyle name="Comma 4 2 2 3 2 4 2 2 2 2" xfId="19745"/>
    <cellStyle name="Comma 4 2 2 3 2 4 2 2 3" xfId="14745"/>
    <cellStyle name="Comma 4 2 2 3 2 4 2 3" xfId="7222"/>
    <cellStyle name="Comma 4 2 2 3 2 4 2 3 2" xfId="17245"/>
    <cellStyle name="Comma 4 2 2 3 2 4 2 4" xfId="12245"/>
    <cellStyle name="Comma 4 2 2 3 2 4 3" xfId="3472"/>
    <cellStyle name="Comma 4 2 2 3 2 4 3 2" xfId="8475"/>
    <cellStyle name="Comma 4 2 2 3 2 4 3 2 2" xfId="18498"/>
    <cellStyle name="Comma 4 2 2 3 2 4 3 3" xfId="13498"/>
    <cellStyle name="Comma 4 2 2 3 2 4 4" xfId="5975"/>
    <cellStyle name="Comma 4 2 2 3 2 4 4 2" xfId="15998"/>
    <cellStyle name="Comma 4 2 2 3 2 4 5" xfId="10998"/>
    <cellStyle name="Comma 4 2 2 3 2 5" xfId="1506"/>
    <cellStyle name="Comma 4 2 2 3 2 5 2" xfId="4006"/>
    <cellStyle name="Comma 4 2 2 3 2 5 2 2" xfId="9009"/>
    <cellStyle name="Comma 4 2 2 3 2 5 2 2 2" xfId="19032"/>
    <cellStyle name="Comma 4 2 2 3 2 5 2 3" xfId="14032"/>
    <cellStyle name="Comma 4 2 2 3 2 5 3" xfId="6509"/>
    <cellStyle name="Comma 4 2 2 3 2 5 3 2" xfId="16532"/>
    <cellStyle name="Comma 4 2 2 3 2 5 4" xfId="11532"/>
    <cellStyle name="Comma 4 2 2 3 2 6" xfId="2759"/>
    <cellStyle name="Comma 4 2 2 3 2 6 2" xfId="7762"/>
    <cellStyle name="Comma 4 2 2 3 2 6 2 2" xfId="17785"/>
    <cellStyle name="Comma 4 2 2 3 2 6 3" xfId="12785"/>
    <cellStyle name="Comma 4 2 2 3 2 7" xfId="5262"/>
    <cellStyle name="Comma 4 2 2 3 2 7 2" xfId="15285"/>
    <cellStyle name="Comma 4 2 2 3 2 8" xfId="10285"/>
    <cellStyle name="Comma 4 2 2 3 3" xfId="378"/>
    <cellStyle name="Comma 4 2 2 3 3 2" xfId="1091"/>
    <cellStyle name="Comma 4 2 2 3 3 2 2" xfId="2339"/>
    <cellStyle name="Comma 4 2 2 3 3 2 2 2" xfId="4839"/>
    <cellStyle name="Comma 4 2 2 3 3 2 2 2 2" xfId="9842"/>
    <cellStyle name="Comma 4 2 2 3 3 2 2 2 2 2" xfId="19865"/>
    <cellStyle name="Comma 4 2 2 3 3 2 2 2 3" xfId="14865"/>
    <cellStyle name="Comma 4 2 2 3 3 2 2 3" xfId="7342"/>
    <cellStyle name="Comma 4 2 2 3 3 2 2 3 2" xfId="17365"/>
    <cellStyle name="Comma 4 2 2 3 3 2 2 4" xfId="12365"/>
    <cellStyle name="Comma 4 2 2 3 3 2 3" xfId="3592"/>
    <cellStyle name="Comma 4 2 2 3 3 2 3 2" xfId="8595"/>
    <cellStyle name="Comma 4 2 2 3 3 2 3 2 2" xfId="18618"/>
    <cellStyle name="Comma 4 2 2 3 3 2 3 3" xfId="13618"/>
    <cellStyle name="Comma 4 2 2 3 3 2 4" xfId="6095"/>
    <cellStyle name="Comma 4 2 2 3 3 2 4 2" xfId="16118"/>
    <cellStyle name="Comma 4 2 2 3 3 2 5" xfId="11118"/>
    <cellStyle name="Comma 4 2 2 3 3 3" xfId="1626"/>
    <cellStyle name="Comma 4 2 2 3 3 3 2" xfId="4126"/>
    <cellStyle name="Comma 4 2 2 3 3 3 2 2" xfId="9129"/>
    <cellStyle name="Comma 4 2 2 3 3 3 2 2 2" xfId="19152"/>
    <cellStyle name="Comma 4 2 2 3 3 3 2 3" xfId="14152"/>
    <cellStyle name="Comma 4 2 2 3 3 3 3" xfId="6629"/>
    <cellStyle name="Comma 4 2 2 3 3 3 3 2" xfId="16652"/>
    <cellStyle name="Comma 4 2 2 3 3 3 4" xfId="11652"/>
    <cellStyle name="Comma 4 2 2 3 3 4" xfId="2879"/>
    <cellStyle name="Comma 4 2 2 3 3 4 2" xfId="7882"/>
    <cellStyle name="Comma 4 2 2 3 3 4 2 2" xfId="17905"/>
    <cellStyle name="Comma 4 2 2 3 3 4 3" xfId="12905"/>
    <cellStyle name="Comma 4 2 2 3 3 5" xfId="5382"/>
    <cellStyle name="Comma 4 2 2 3 3 5 2" xfId="15405"/>
    <cellStyle name="Comma 4 2 2 3 3 6" xfId="10405"/>
    <cellStyle name="Comma 4 2 2 3 4" xfId="615"/>
    <cellStyle name="Comma 4 2 2 3 4 2" xfId="1863"/>
    <cellStyle name="Comma 4 2 2 3 4 2 2" xfId="4363"/>
    <cellStyle name="Comma 4 2 2 3 4 2 2 2" xfId="9366"/>
    <cellStyle name="Comma 4 2 2 3 4 2 2 2 2" xfId="19389"/>
    <cellStyle name="Comma 4 2 2 3 4 2 2 3" xfId="14389"/>
    <cellStyle name="Comma 4 2 2 3 4 2 3" xfId="6866"/>
    <cellStyle name="Comma 4 2 2 3 4 2 3 2" xfId="16889"/>
    <cellStyle name="Comma 4 2 2 3 4 2 4" xfId="11889"/>
    <cellStyle name="Comma 4 2 2 3 4 3" xfId="3116"/>
    <cellStyle name="Comma 4 2 2 3 4 3 2" xfId="8119"/>
    <cellStyle name="Comma 4 2 2 3 4 3 2 2" xfId="18142"/>
    <cellStyle name="Comma 4 2 2 3 4 3 3" xfId="13142"/>
    <cellStyle name="Comma 4 2 2 3 4 4" xfId="5619"/>
    <cellStyle name="Comma 4 2 2 3 4 4 2" xfId="15642"/>
    <cellStyle name="Comma 4 2 2 3 4 5" xfId="10642"/>
    <cellStyle name="Comma 4 2 2 3 5" xfId="852"/>
    <cellStyle name="Comma 4 2 2 3 5 2" xfId="2100"/>
    <cellStyle name="Comma 4 2 2 3 5 2 2" xfId="4600"/>
    <cellStyle name="Comma 4 2 2 3 5 2 2 2" xfId="9603"/>
    <cellStyle name="Comma 4 2 2 3 5 2 2 2 2" xfId="19626"/>
    <cellStyle name="Comma 4 2 2 3 5 2 2 3" xfId="14626"/>
    <cellStyle name="Comma 4 2 2 3 5 2 3" xfId="7103"/>
    <cellStyle name="Comma 4 2 2 3 5 2 3 2" xfId="17126"/>
    <cellStyle name="Comma 4 2 2 3 5 2 4" xfId="12126"/>
    <cellStyle name="Comma 4 2 2 3 5 3" xfId="3353"/>
    <cellStyle name="Comma 4 2 2 3 5 3 2" xfId="8356"/>
    <cellStyle name="Comma 4 2 2 3 5 3 2 2" xfId="18379"/>
    <cellStyle name="Comma 4 2 2 3 5 3 3" xfId="13379"/>
    <cellStyle name="Comma 4 2 2 3 5 4" xfId="5856"/>
    <cellStyle name="Comma 4 2 2 3 5 4 2" xfId="15879"/>
    <cellStyle name="Comma 4 2 2 3 5 5" xfId="10879"/>
    <cellStyle name="Comma 4 2 2 3 6" xfId="1387"/>
    <cellStyle name="Comma 4 2 2 3 6 2" xfId="3887"/>
    <cellStyle name="Comma 4 2 2 3 6 2 2" xfId="8890"/>
    <cellStyle name="Comma 4 2 2 3 6 2 2 2" xfId="18913"/>
    <cellStyle name="Comma 4 2 2 3 6 2 3" xfId="13913"/>
    <cellStyle name="Comma 4 2 2 3 6 3" xfId="6390"/>
    <cellStyle name="Comma 4 2 2 3 6 3 2" xfId="16413"/>
    <cellStyle name="Comma 4 2 2 3 6 4" xfId="11413"/>
    <cellStyle name="Comma 4 2 2 3 7" xfId="2640"/>
    <cellStyle name="Comma 4 2 2 3 7 2" xfId="7643"/>
    <cellStyle name="Comma 4 2 2 3 7 2 2" xfId="17666"/>
    <cellStyle name="Comma 4 2 2 3 7 3" xfId="12666"/>
    <cellStyle name="Comma 4 2 2 3 8" xfId="5143"/>
    <cellStyle name="Comma 4 2 2 3 8 2" xfId="15166"/>
    <cellStyle name="Comma 4 2 2 3 9" xfId="10166"/>
    <cellStyle name="Comma 4 2 2 4" xfId="195"/>
    <cellStyle name="Comma 4 2 2 4 2" xfId="437"/>
    <cellStyle name="Comma 4 2 2 4 2 2" xfId="1150"/>
    <cellStyle name="Comma 4 2 2 4 2 2 2" xfId="2398"/>
    <cellStyle name="Comma 4 2 2 4 2 2 2 2" xfId="4898"/>
    <cellStyle name="Comma 4 2 2 4 2 2 2 2 2" xfId="9901"/>
    <cellStyle name="Comma 4 2 2 4 2 2 2 2 2 2" xfId="19924"/>
    <cellStyle name="Comma 4 2 2 4 2 2 2 2 3" xfId="14924"/>
    <cellStyle name="Comma 4 2 2 4 2 2 2 3" xfId="7401"/>
    <cellStyle name="Comma 4 2 2 4 2 2 2 3 2" xfId="17424"/>
    <cellStyle name="Comma 4 2 2 4 2 2 2 4" xfId="12424"/>
    <cellStyle name="Comma 4 2 2 4 2 2 3" xfId="3651"/>
    <cellStyle name="Comma 4 2 2 4 2 2 3 2" xfId="8654"/>
    <cellStyle name="Comma 4 2 2 4 2 2 3 2 2" xfId="18677"/>
    <cellStyle name="Comma 4 2 2 4 2 2 3 3" xfId="13677"/>
    <cellStyle name="Comma 4 2 2 4 2 2 4" xfId="6154"/>
    <cellStyle name="Comma 4 2 2 4 2 2 4 2" xfId="16177"/>
    <cellStyle name="Comma 4 2 2 4 2 2 5" xfId="11177"/>
    <cellStyle name="Comma 4 2 2 4 2 3" xfId="1685"/>
    <cellStyle name="Comma 4 2 2 4 2 3 2" xfId="4185"/>
    <cellStyle name="Comma 4 2 2 4 2 3 2 2" xfId="9188"/>
    <cellStyle name="Comma 4 2 2 4 2 3 2 2 2" xfId="19211"/>
    <cellStyle name="Comma 4 2 2 4 2 3 2 3" xfId="14211"/>
    <cellStyle name="Comma 4 2 2 4 2 3 3" xfId="6688"/>
    <cellStyle name="Comma 4 2 2 4 2 3 3 2" xfId="16711"/>
    <cellStyle name="Comma 4 2 2 4 2 3 4" xfId="11711"/>
    <cellStyle name="Comma 4 2 2 4 2 4" xfId="2938"/>
    <cellStyle name="Comma 4 2 2 4 2 4 2" xfId="7941"/>
    <cellStyle name="Comma 4 2 2 4 2 4 2 2" xfId="17964"/>
    <cellStyle name="Comma 4 2 2 4 2 4 3" xfId="12964"/>
    <cellStyle name="Comma 4 2 2 4 2 5" xfId="5441"/>
    <cellStyle name="Comma 4 2 2 4 2 5 2" xfId="15464"/>
    <cellStyle name="Comma 4 2 2 4 2 6" xfId="10464"/>
    <cellStyle name="Comma 4 2 2 4 3" xfId="674"/>
    <cellStyle name="Comma 4 2 2 4 3 2" xfId="1922"/>
    <cellStyle name="Comma 4 2 2 4 3 2 2" xfId="4422"/>
    <cellStyle name="Comma 4 2 2 4 3 2 2 2" xfId="9425"/>
    <cellStyle name="Comma 4 2 2 4 3 2 2 2 2" xfId="19448"/>
    <cellStyle name="Comma 4 2 2 4 3 2 2 3" xfId="14448"/>
    <cellStyle name="Comma 4 2 2 4 3 2 3" xfId="6925"/>
    <cellStyle name="Comma 4 2 2 4 3 2 3 2" xfId="16948"/>
    <cellStyle name="Comma 4 2 2 4 3 2 4" xfId="11948"/>
    <cellStyle name="Comma 4 2 2 4 3 3" xfId="3175"/>
    <cellStyle name="Comma 4 2 2 4 3 3 2" xfId="8178"/>
    <cellStyle name="Comma 4 2 2 4 3 3 2 2" xfId="18201"/>
    <cellStyle name="Comma 4 2 2 4 3 3 3" xfId="13201"/>
    <cellStyle name="Comma 4 2 2 4 3 4" xfId="5678"/>
    <cellStyle name="Comma 4 2 2 4 3 4 2" xfId="15701"/>
    <cellStyle name="Comma 4 2 2 4 3 5" xfId="10701"/>
    <cellStyle name="Comma 4 2 2 4 4" xfId="911"/>
    <cellStyle name="Comma 4 2 2 4 4 2" xfId="2159"/>
    <cellStyle name="Comma 4 2 2 4 4 2 2" xfId="4659"/>
    <cellStyle name="Comma 4 2 2 4 4 2 2 2" xfId="9662"/>
    <cellStyle name="Comma 4 2 2 4 4 2 2 2 2" xfId="19685"/>
    <cellStyle name="Comma 4 2 2 4 4 2 2 3" xfId="14685"/>
    <cellStyle name="Comma 4 2 2 4 4 2 3" xfId="7162"/>
    <cellStyle name="Comma 4 2 2 4 4 2 3 2" xfId="17185"/>
    <cellStyle name="Comma 4 2 2 4 4 2 4" xfId="12185"/>
    <cellStyle name="Comma 4 2 2 4 4 3" xfId="3412"/>
    <cellStyle name="Comma 4 2 2 4 4 3 2" xfId="8415"/>
    <cellStyle name="Comma 4 2 2 4 4 3 2 2" xfId="18438"/>
    <cellStyle name="Comma 4 2 2 4 4 3 3" xfId="13438"/>
    <cellStyle name="Comma 4 2 2 4 4 4" xfId="5915"/>
    <cellStyle name="Comma 4 2 2 4 4 4 2" xfId="15938"/>
    <cellStyle name="Comma 4 2 2 4 4 5" xfId="10938"/>
    <cellStyle name="Comma 4 2 2 4 5" xfId="1446"/>
    <cellStyle name="Comma 4 2 2 4 5 2" xfId="3946"/>
    <cellStyle name="Comma 4 2 2 4 5 2 2" xfId="8949"/>
    <cellStyle name="Comma 4 2 2 4 5 2 2 2" xfId="18972"/>
    <cellStyle name="Comma 4 2 2 4 5 2 3" xfId="13972"/>
    <cellStyle name="Comma 4 2 2 4 5 3" xfId="6449"/>
    <cellStyle name="Comma 4 2 2 4 5 3 2" xfId="16472"/>
    <cellStyle name="Comma 4 2 2 4 5 4" xfId="11472"/>
    <cellStyle name="Comma 4 2 2 4 6" xfId="2699"/>
    <cellStyle name="Comma 4 2 2 4 6 2" xfId="7702"/>
    <cellStyle name="Comma 4 2 2 4 6 2 2" xfId="17725"/>
    <cellStyle name="Comma 4 2 2 4 6 3" xfId="12725"/>
    <cellStyle name="Comma 4 2 2 4 7" xfId="5202"/>
    <cellStyle name="Comma 4 2 2 4 7 2" xfId="15225"/>
    <cellStyle name="Comma 4 2 2 4 8" xfId="10225"/>
    <cellStyle name="Comma 4 2 2 5" xfId="318"/>
    <cellStyle name="Comma 4 2 2 5 2" xfId="1031"/>
    <cellStyle name="Comma 4 2 2 5 2 2" xfId="2279"/>
    <cellStyle name="Comma 4 2 2 5 2 2 2" xfId="4779"/>
    <cellStyle name="Comma 4 2 2 5 2 2 2 2" xfId="9782"/>
    <cellStyle name="Comma 4 2 2 5 2 2 2 2 2" xfId="19805"/>
    <cellStyle name="Comma 4 2 2 5 2 2 2 3" xfId="14805"/>
    <cellStyle name="Comma 4 2 2 5 2 2 3" xfId="7282"/>
    <cellStyle name="Comma 4 2 2 5 2 2 3 2" xfId="17305"/>
    <cellStyle name="Comma 4 2 2 5 2 2 4" xfId="12305"/>
    <cellStyle name="Comma 4 2 2 5 2 3" xfId="3532"/>
    <cellStyle name="Comma 4 2 2 5 2 3 2" xfId="8535"/>
    <cellStyle name="Comma 4 2 2 5 2 3 2 2" xfId="18558"/>
    <cellStyle name="Comma 4 2 2 5 2 3 3" xfId="13558"/>
    <cellStyle name="Comma 4 2 2 5 2 4" xfId="6035"/>
    <cellStyle name="Comma 4 2 2 5 2 4 2" xfId="16058"/>
    <cellStyle name="Comma 4 2 2 5 2 5" xfId="11058"/>
    <cellStyle name="Comma 4 2 2 5 3" xfId="1566"/>
    <cellStyle name="Comma 4 2 2 5 3 2" xfId="4066"/>
    <cellStyle name="Comma 4 2 2 5 3 2 2" xfId="9069"/>
    <cellStyle name="Comma 4 2 2 5 3 2 2 2" xfId="19092"/>
    <cellStyle name="Comma 4 2 2 5 3 2 3" xfId="14092"/>
    <cellStyle name="Comma 4 2 2 5 3 3" xfId="6569"/>
    <cellStyle name="Comma 4 2 2 5 3 3 2" xfId="16592"/>
    <cellStyle name="Comma 4 2 2 5 3 4" xfId="11592"/>
    <cellStyle name="Comma 4 2 2 5 4" xfId="2819"/>
    <cellStyle name="Comma 4 2 2 5 4 2" xfId="7822"/>
    <cellStyle name="Comma 4 2 2 5 4 2 2" xfId="17845"/>
    <cellStyle name="Comma 4 2 2 5 4 3" xfId="12845"/>
    <cellStyle name="Comma 4 2 2 5 5" xfId="5322"/>
    <cellStyle name="Comma 4 2 2 5 5 2" xfId="15345"/>
    <cellStyle name="Comma 4 2 2 5 6" xfId="10345"/>
    <cellStyle name="Comma 4 2 2 6" xfId="555"/>
    <cellStyle name="Comma 4 2 2 6 2" xfId="1803"/>
    <cellStyle name="Comma 4 2 2 6 2 2" xfId="4303"/>
    <cellStyle name="Comma 4 2 2 6 2 2 2" xfId="9306"/>
    <cellStyle name="Comma 4 2 2 6 2 2 2 2" xfId="19329"/>
    <cellStyle name="Comma 4 2 2 6 2 2 3" xfId="14329"/>
    <cellStyle name="Comma 4 2 2 6 2 3" xfId="6806"/>
    <cellStyle name="Comma 4 2 2 6 2 3 2" xfId="16829"/>
    <cellStyle name="Comma 4 2 2 6 2 4" xfId="11829"/>
    <cellStyle name="Comma 4 2 2 6 3" xfId="3056"/>
    <cellStyle name="Comma 4 2 2 6 3 2" xfId="8059"/>
    <cellStyle name="Comma 4 2 2 6 3 2 2" xfId="18082"/>
    <cellStyle name="Comma 4 2 2 6 3 3" xfId="13082"/>
    <cellStyle name="Comma 4 2 2 6 4" xfId="5559"/>
    <cellStyle name="Comma 4 2 2 6 4 2" xfId="15582"/>
    <cellStyle name="Comma 4 2 2 6 5" xfId="10582"/>
    <cellStyle name="Comma 4 2 2 7" xfId="792"/>
    <cellStyle name="Comma 4 2 2 7 2" xfId="2040"/>
    <cellStyle name="Comma 4 2 2 7 2 2" xfId="4540"/>
    <cellStyle name="Comma 4 2 2 7 2 2 2" xfId="9543"/>
    <cellStyle name="Comma 4 2 2 7 2 2 2 2" xfId="19566"/>
    <cellStyle name="Comma 4 2 2 7 2 2 3" xfId="14566"/>
    <cellStyle name="Comma 4 2 2 7 2 3" xfId="7043"/>
    <cellStyle name="Comma 4 2 2 7 2 3 2" xfId="17066"/>
    <cellStyle name="Comma 4 2 2 7 2 4" xfId="12066"/>
    <cellStyle name="Comma 4 2 2 7 3" xfId="3293"/>
    <cellStyle name="Comma 4 2 2 7 3 2" xfId="8296"/>
    <cellStyle name="Comma 4 2 2 7 3 2 2" xfId="18319"/>
    <cellStyle name="Comma 4 2 2 7 3 3" xfId="13319"/>
    <cellStyle name="Comma 4 2 2 7 4" xfId="5796"/>
    <cellStyle name="Comma 4 2 2 7 4 2" xfId="15819"/>
    <cellStyle name="Comma 4 2 2 7 5" xfId="10819"/>
    <cellStyle name="Comma 4 2 2 8" xfId="1268"/>
    <cellStyle name="Comma 4 2 2 8 2" xfId="2516"/>
    <cellStyle name="Comma 4 2 2 8 2 2" xfId="5016"/>
    <cellStyle name="Comma 4 2 2 8 2 2 2" xfId="10019"/>
    <cellStyle name="Comma 4 2 2 8 2 2 2 2" xfId="20042"/>
    <cellStyle name="Comma 4 2 2 8 2 2 3" xfId="15042"/>
    <cellStyle name="Comma 4 2 2 8 2 3" xfId="7519"/>
    <cellStyle name="Comma 4 2 2 8 2 3 2" xfId="17542"/>
    <cellStyle name="Comma 4 2 2 8 2 4" xfId="12542"/>
    <cellStyle name="Comma 4 2 2 8 3" xfId="3769"/>
    <cellStyle name="Comma 4 2 2 8 3 2" xfId="8772"/>
    <cellStyle name="Comma 4 2 2 8 3 2 2" xfId="18795"/>
    <cellStyle name="Comma 4 2 2 8 3 3" xfId="13795"/>
    <cellStyle name="Comma 4 2 2 8 4" xfId="6272"/>
    <cellStyle name="Comma 4 2 2 8 4 2" xfId="16295"/>
    <cellStyle name="Comma 4 2 2 8 5" xfId="11295"/>
    <cellStyle name="Comma 4 2 2 9" xfId="1327"/>
    <cellStyle name="Comma 4 2 2 9 2" xfId="3827"/>
    <cellStyle name="Comma 4 2 2 9 2 2" xfId="8830"/>
    <cellStyle name="Comma 4 2 2 9 2 2 2" xfId="18853"/>
    <cellStyle name="Comma 4 2 2 9 2 3" xfId="13853"/>
    <cellStyle name="Comma 4 2 2 9 3" xfId="6330"/>
    <cellStyle name="Comma 4 2 2 9 3 2" xfId="16353"/>
    <cellStyle name="Comma 4 2 2 9 4" xfId="11353"/>
    <cellStyle name="Comma 4 2 3" xfId="87"/>
    <cellStyle name="Comma 4 2 3 10" xfId="5101"/>
    <cellStyle name="Comma 4 2 3 10 2" xfId="15124"/>
    <cellStyle name="Comma 4 2 3 11" xfId="10124"/>
    <cellStyle name="Comma 4 2 3 2" xfId="151"/>
    <cellStyle name="Comma 4 2 3 2 2" xfId="273"/>
    <cellStyle name="Comma 4 2 3 2 2 2" xfId="515"/>
    <cellStyle name="Comma 4 2 3 2 2 2 2" xfId="1228"/>
    <cellStyle name="Comma 4 2 3 2 2 2 2 2" xfId="2476"/>
    <cellStyle name="Comma 4 2 3 2 2 2 2 2 2" xfId="4976"/>
    <cellStyle name="Comma 4 2 3 2 2 2 2 2 2 2" xfId="9979"/>
    <cellStyle name="Comma 4 2 3 2 2 2 2 2 2 2 2" xfId="20002"/>
    <cellStyle name="Comma 4 2 3 2 2 2 2 2 2 3" xfId="15002"/>
    <cellStyle name="Comma 4 2 3 2 2 2 2 2 3" xfId="7479"/>
    <cellStyle name="Comma 4 2 3 2 2 2 2 2 3 2" xfId="17502"/>
    <cellStyle name="Comma 4 2 3 2 2 2 2 2 4" xfId="12502"/>
    <cellStyle name="Comma 4 2 3 2 2 2 2 3" xfId="3729"/>
    <cellStyle name="Comma 4 2 3 2 2 2 2 3 2" xfId="8732"/>
    <cellStyle name="Comma 4 2 3 2 2 2 2 3 2 2" xfId="18755"/>
    <cellStyle name="Comma 4 2 3 2 2 2 2 3 3" xfId="13755"/>
    <cellStyle name="Comma 4 2 3 2 2 2 2 4" xfId="6232"/>
    <cellStyle name="Comma 4 2 3 2 2 2 2 4 2" xfId="16255"/>
    <cellStyle name="Comma 4 2 3 2 2 2 2 5" xfId="11255"/>
    <cellStyle name="Comma 4 2 3 2 2 2 3" xfId="1763"/>
    <cellStyle name="Comma 4 2 3 2 2 2 3 2" xfId="4263"/>
    <cellStyle name="Comma 4 2 3 2 2 2 3 2 2" xfId="9266"/>
    <cellStyle name="Comma 4 2 3 2 2 2 3 2 2 2" xfId="19289"/>
    <cellStyle name="Comma 4 2 3 2 2 2 3 2 3" xfId="14289"/>
    <cellStyle name="Comma 4 2 3 2 2 2 3 3" xfId="6766"/>
    <cellStyle name="Comma 4 2 3 2 2 2 3 3 2" xfId="16789"/>
    <cellStyle name="Comma 4 2 3 2 2 2 3 4" xfId="11789"/>
    <cellStyle name="Comma 4 2 3 2 2 2 4" xfId="3016"/>
    <cellStyle name="Comma 4 2 3 2 2 2 4 2" xfId="8019"/>
    <cellStyle name="Comma 4 2 3 2 2 2 4 2 2" xfId="18042"/>
    <cellStyle name="Comma 4 2 3 2 2 2 4 3" xfId="13042"/>
    <cellStyle name="Comma 4 2 3 2 2 2 5" xfId="5519"/>
    <cellStyle name="Comma 4 2 3 2 2 2 5 2" xfId="15542"/>
    <cellStyle name="Comma 4 2 3 2 2 2 6" xfId="10542"/>
    <cellStyle name="Comma 4 2 3 2 2 3" xfId="752"/>
    <cellStyle name="Comma 4 2 3 2 2 3 2" xfId="2000"/>
    <cellStyle name="Comma 4 2 3 2 2 3 2 2" xfId="4500"/>
    <cellStyle name="Comma 4 2 3 2 2 3 2 2 2" xfId="9503"/>
    <cellStyle name="Comma 4 2 3 2 2 3 2 2 2 2" xfId="19526"/>
    <cellStyle name="Comma 4 2 3 2 2 3 2 2 3" xfId="14526"/>
    <cellStyle name="Comma 4 2 3 2 2 3 2 3" xfId="7003"/>
    <cellStyle name="Comma 4 2 3 2 2 3 2 3 2" xfId="17026"/>
    <cellStyle name="Comma 4 2 3 2 2 3 2 4" xfId="12026"/>
    <cellStyle name="Comma 4 2 3 2 2 3 3" xfId="3253"/>
    <cellStyle name="Comma 4 2 3 2 2 3 3 2" xfId="8256"/>
    <cellStyle name="Comma 4 2 3 2 2 3 3 2 2" xfId="18279"/>
    <cellStyle name="Comma 4 2 3 2 2 3 3 3" xfId="13279"/>
    <cellStyle name="Comma 4 2 3 2 2 3 4" xfId="5756"/>
    <cellStyle name="Comma 4 2 3 2 2 3 4 2" xfId="15779"/>
    <cellStyle name="Comma 4 2 3 2 2 3 5" xfId="10779"/>
    <cellStyle name="Comma 4 2 3 2 2 4" xfId="989"/>
    <cellStyle name="Comma 4 2 3 2 2 4 2" xfId="2237"/>
    <cellStyle name="Comma 4 2 3 2 2 4 2 2" xfId="4737"/>
    <cellStyle name="Comma 4 2 3 2 2 4 2 2 2" xfId="9740"/>
    <cellStyle name="Comma 4 2 3 2 2 4 2 2 2 2" xfId="19763"/>
    <cellStyle name="Comma 4 2 3 2 2 4 2 2 3" xfId="14763"/>
    <cellStyle name="Comma 4 2 3 2 2 4 2 3" xfId="7240"/>
    <cellStyle name="Comma 4 2 3 2 2 4 2 3 2" xfId="17263"/>
    <cellStyle name="Comma 4 2 3 2 2 4 2 4" xfId="12263"/>
    <cellStyle name="Comma 4 2 3 2 2 4 3" xfId="3490"/>
    <cellStyle name="Comma 4 2 3 2 2 4 3 2" xfId="8493"/>
    <cellStyle name="Comma 4 2 3 2 2 4 3 2 2" xfId="18516"/>
    <cellStyle name="Comma 4 2 3 2 2 4 3 3" xfId="13516"/>
    <cellStyle name="Comma 4 2 3 2 2 4 4" xfId="5993"/>
    <cellStyle name="Comma 4 2 3 2 2 4 4 2" xfId="16016"/>
    <cellStyle name="Comma 4 2 3 2 2 4 5" xfId="11016"/>
    <cellStyle name="Comma 4 2 3 2 2 5" xfId="1524"/>
    <cellStyle name="Comma 4 2 3 2 2 5 2" xfId="4024"/>
    <cellStyle name="Comma 4 2 3 2 2 5 2 2" xfId="9027"/>
    <cellStyle name="Comma 4 2 3 2 2 5 2 2 2" xfId="19050"/>
    <cellStyle name="Comma 4 2 3 2 2 5 2 3" xfId="14050"/>
    <cellStyle name="Comma 4 2 3 2 2 5 3" xfId="6527"/>
    <cellStyle name="Comma 4 2 3 2 2 5 3 2" xfId="16550"/>
    <cellStyle name="Comma 4 2 3 2 2 5 4" xfId="11550"/>
    <cellStyle name="Comma 4 2 3 2 2 6" xfId="2777"/>
    <cellStyle name="Comma 4 2 3 2 2 6 2" xfId="7780"/>
    <cellStyle name="Comma 4 2 3 2 2 6 2 2" xfId="17803"/>
    <cellStyle name="Comma 4 2 3 2 2 6 3" xfId="12803"/>
    <cellStyle name="Comma 4 2 3 2 2 7" xfId="5280"/>
    <cellStyle name="Comma 4 2 3 2 2 7 2" xfId="15303"/>
    <cellStyle name="Comma 4 2 3 2 2 8" xfId="10303"/>
    <cellStyle name="Comma 4 2 3 2 3" xfId="396"/>
    <cellStyle name="Comma 4 2 3 2 3 2" xfId="1109"/>
    <cellStyle name="Comma 4 2 3 2 3 2 2" xfId="2357"/>
    <cellStyle name="Comma 4 2 3 2 3 2 2 2" xfId="4857"/>
    <cellStyle name="Comma 4 2 3 2 3 2 2 2 2" xfId="9860"/>
    <cellStyle name="Comma 4 2 3 2 3 2 2 2 2 2" xfId="19883"/>
    <cellStyle name="Comma 4 2 3 2 3 2 2 2 3" xfId="14883"/>
    <cellStyle name="Comma 4 2 3 2 3 2 2 3" xfId="7360"/>
    <cellStyle name="Comma 4 2 3 2 3 2 2 3 2" xfId="17383"/>
    <cellStyle name="Comma 4 2 3 2 3 2 2 4" xfId="12383"/>
    <cellStyle name="Comma 4 2 3 2 3 2 3" xfId="3610"/>
    <cellStyle name="Comma 4 2 3 2 3 2 3 2" xfId="8613"/>
    <cellStyle name="Comma 4 2 3 2 3 2 3 2 2" xfId="18636"/>
    <cellStyle name="Comma 4 2 3 2 3 2 3 3" xfId="13636"/>
    <cellStyle name="Comma 4 2 3 2 3 2 4" xfId="6113"/>
    <cellStyle name="Comma 4 2 3 2 3 2 4 2" xfId="16136"/>
    <cellStyle name="Comma 4 2 3 2 3 2 5" xfId="11136"/>
    <cellStyle name="Comma 4 2 3 2 3 3" xfId="1644"/>
    <cellStyle name="Comma 4 2 3 2 3 3 2" xfId="4144"/>
    <cellStyle name="Comma 4 2 3 2 3 3 2 2" xfId="9147"/>
    <cellStyle name="Comma 4 2 3 2 3 3 2 2 2" xfId="19170"/>
    <cellStyle name="Comma 4 2 3 2 3 3 2 3" xfId="14170"/>
    <cellStyle name="Comma 4 2 3 2 3 3 3" xfId="6647"/>
    <cellStyle name="Comma 4 2 3 2 3 3 3 2" xfId="16670"/>
    <cellStyle name="Comma 4 2 3 2 3 3 4" xfId="11670"/>
    <cellStyle name="Comma 4 2 3 2 3 4" xfId="2897"/>
    <cellStyle name="Comma 4 2 3 2 3 4 2" xfId="7900"/>
    <cellStyle name="Comma 4 2 3 2 3 4 2 2" xfId="17923"/>
    <cellStyle name="Comma 4 2 3 2 3 4 3" xfId="12923"/>
    <cellStyle name="Comma 4 2 3 2 3 5" xfId="5400"/>
    <cellStyle name="Comma 4 2 3 2 3 5 2" xfId="15423"/>
    <cellStyle name="Comma 4 2 3 2 3 6" xfId="10423"/>
    <cellStyle name="Comma 4 2 3 2 4" xfId="633"/>
    <cellStyle name="Comma 4 2 3 2 4 2" xfId="1881"/>
    <cellStyle name="Comma 4 2 3 2 4 2 2" xfId="4381"/>
    <cellStyle name="Comma 4 2 3 2 4 2 2 2" xfId="9384"/>
    <cellStyle name="Comma 4 2 3 2 4 2 2 2 2" xfId="19407"/>
    <cellStyle name="Comma 4 2 3 2 4 2 2 3" xfId="14407"/>
    <cellStyle name="Comma 4 2 3 2 4 2 3" xfId="6884"/>
    <cellStyle name="Comma 4 2 3 2 4 2 3 2" xfId="16907"/>
    <cellStyle name="Comma 4 2 3 2 4 2 4" xfId="11907"/>
    <cellStyle name="Comma 4 2 3 2 4 3" xfId="3134"/>
    <cellStyle name="Comma 4 2 3 2 4 3 2" xfId="8137"/>
    <cellStyle name="Comma 4 2 3 2 4 3 2 2" xfId="18160"/>
    <cellStyle name="Comma 4 2 3 2 4 3 3" xfId="13160"/>
    <cellStyle name="Comma 4 2 3 2 4 4" xfId="5637"/>
    <cellStyle name="Comma 4 2 3 2 4 4 2" xfId="15660"/>
    <cellStyle name="Comma 4 2 3 2 4 5" xfId="10660"/>
    <cellStyle name="Comma 4 2 3 2 5" xfId="870"/>
    <cellStyle name="Comma 4 2 3 2 5 2" xfId="2118"/>
    <cellStyle name="Comma 4 2 3 2 5 2 2" xfId="4618"/>
    <cellStyle name="Comma 4 2 3 2 5 2 2 2" xfId="9621"/>
    <cellStyle name="Comma 4 2 3 2 5 2 2 2 2" xfId="19644"/>
    <cellStyle name="Comma 4 2 3 2 5 2 2 3" xfId="14644"/>
    <cellStyle name="Comma 4 2 3 2 5 2 3" xfId="7121"/>
    <cellStyle name="Comma 4 2 3 2 5 2 3 2" xfId="17144"/>
    <cellStyle name="Comma 4 2 3 2 5 2 4" xfId="12144"/>
    <cellStyle name="Comma 4 2 3 2 5 3" xfId="3371"/>
    <cellStyle name="Comma 4 2 3 2 5 3 2" xfId="8374"/>
    <cellStyle name="Comma 4 2 3 2 5 3 2 2" xfId="18397"/>
    <cellStyle name="Comma 4 2 3 2 5 3 3" xfId="13397"/>
    <cellStyle name="Comma 4 2 3 2 5 4" xfId="5874"/>
    <cellStyle name="Comma 4 2 3 2 5 4 2" xfId="15897"/>
    <cellStyle name="Comma 4 2 3 2 5 5" xfId="10897"/>
    <cellStyle name="Comma 4 2 3 2 6" xfId="1405"/>
    <cellStyle name="Comma 4 2 3 2 6 2" xfId="3905"/>
    <cellStyle name="Comma 4 2 3 2 6 2 2" xfId="8908"/>
    <cellStyle name="Comma 4 2 3 2 6 2 2 2" xfId="18931"/>
    <cellStyle name="Comma 4 2 3 2 6 2 3" xfId="13931"/>
    <cellStyle name="Comma 4 2 3 2 6 3" xfId="6408"/>
    <cellStyle name="Comma 4 2 3 2 6 3 2" xfId="16431"/>
    <cellStyle name="Comma 4 2 3 2 6 4" xfId="11431"/>
    <cellStyle name="Comma 4 2 3 2 7" xfId="2658"/>
    <cellStyle name="Comma 4 2 3 2 7 2" xfId="7661"/>
    <cellStyle name="Comma 4 2 3 2 7 2 2" xfId="17684"/>
    <cellStyle name="Comma 4 2 3 2 7 3" xfId="12684"/>
    <cellStyle name="Comma 4 2 3 2 8" xfId="5161"/>
    <cellStyle name="Comma 4 2 3 2 8 2" xfId="15184"/>
    <cellStyle name="Comma 4 2 3 2 9" xfId="10184"/>
    <cellStyle name="Comma 4 2 3 3" xfId="213"/>
    <cellStyle name="Comma 4 2 3 3 2" xfId="455"/>
    <cellStyle name="Comma 4 2 3 3 2 2" xfId="1168"/>
    <cellStyle name="Comma 4 2 3 3 2 2 2" xfId="2416"/>
    <cellStyle name="Comma 4 2 3 3 2 2 2 2" xfId="4916"/>
    <cellStyle name="Comma 4 2 3 3 2 2 2 2 2" xfId="9919"/>
    <cellStyle name="Comma 4 2 3 3 2 2 2 2 2 2" xfId="19942"/>
    <cellStyle name="Comma 4 2 3 3 2 2 2 2 3" xfId="14942"/>
    <cellStyle name="Comma 4 2 3 3 2 2 2 3" xfId="7419"/>
    <cellStyle name="Comma 4 2 3 3 2 2 2 3 2" xfId="17442"/>
    <cellStyle name="Comma 4 2 3 3 2 2 2 4" xfId="12442"/>
    <cellStyle name="Comma 4 2 3 3 2 2 3" xfId="3669"/>
    <cellStyle name="Comma 4 2 3 3 2 2 3 2" xfId="8672"/>
    <cellStyle name="Comma 4 2 3 3 2 2 3 2 2" xfId="18695"/>
    <cellStyle name="Comma 4 2 3 3 2 2 3 3" xfId="13695"/>
    <cellStyle name="Comma 4 2 3 3 2 2 4" xfId="6172"/>
    <cellStyle name="Comma 4 2 3 3 2 2 4 2" xfId="16195"/>
    <cellStyle name="Comma 4 2 3 3 2 2 5" xfId="11195"/>
    <cellStyle name="Comma 4 2 3 3 2 3" xfId="1703"/>
    <cellStyle name="Comma 4 2 3 3 2 3 2" xfId="4203"/>
    <cellStyle name="Comma 4 2 3 3 2 3 2 2" xfId="9206"/>
    <cellStyle name="Comma 4 2 3 3 2 3 2 2 2" xfId="19229"/>
    <cellStyle name="Comma 4 2 3 3 2 3 2 3" xfId="14229"/>
    <cellStyle name="Comma 4 2 3 3 2 3 3" xfId="6706"/>
    <cellStyle name="Comma 4 2 3 3 2 3 3 2" xfId="16729"/>
    <cellStyle name="Comma 4 2 3 3 2 3 4" xfId="11729"/>
    <cellStyle name="Comma 4 2 3 3 2 4" xfId="2956"/>
    <cellStyle name="Comma 4 2 3 3 2 4 2" xfId="7959"/>
    <cellStyle name="Comma 4 2 3 3 2 4 2 2" xfId="17982"/>
    <cellStyle name="Comma 4 2 3 3 2 4 3" xfId="12982"/>
    <cellStyle name="Comma 4 2 3 3 2 5" xfId="5459"/>
    <cellStyle name="Comma 4 2 3 3 2 5 2" xfId="15482"/>
    <cellStyle name="Comma 4 2 3 3 2 6" xfId="10482"/>
    <cellStyle name="Comma 4 2 3 3 3" xfId="692"/>
    <cellStyle name="Comma 4 2 3 3 3 2" xfId="1940"/>
    <cellStyle name="Comma 4 2 3 3 3 2 2" xfId="4440"/>
    <cellStyle name="Comma 4 2 3 3 3 2 2 2" xfId="9443"/>
    <cellStyle name="Comma 4 2 3 3 3 2 2 2 2" xfId="19466"/>
    <cellStyle name="Comma 4 2 3 3 3 2 2 3" xfId="14466"/>
    <cellStyle name="Comma 4 2 3 3 3 2 3" xfId="6943"/>
    <cellStyle name="Comma 4 2 3 3 3 2 3 2" xfId="16966"/>
    <cellStyle name="Comma 4 2 3 3 3 2 4" xfId="11966"/>
    <cellStyle name="Comma 4 2 3 3 3 3" xfId="3193"/>
    <cellStyle name="Comma 4 2 3 3 3 3 2" xfId="8196"/>
    <cellStyle name="Comma 4 2 3 3 3 3 2 2" xfId="18219"/>
    <cellStyle name="Comma 4 2 3 3 3 3 3" xfId="13219"/>
    <cellStyle name="Comma 4 2 3 3 3 4" xfId="5696"/>
    <cellStyle name="Comma 4 2 3 3 3 4 2" xfId="15719"/>
    <cellStyle name="Comma 4 2 3 3 3 5" xfId="10719"/>
    <cellStyle name="Comma 4 2 3 3 4" xfId="929"/>
    <cellStyle name="Comma 4 2 3 3 4 2" xfId="2177"/>
    <cellStyle name="Comma 4 2 3 3 4 2 2" xfId="4677"/>
    <cellStyle name="Comma 4 2 3 3 4 2 2 2" xfId="9680"/>
    <cellStyle name="Comma 4 2 3 3 4 2 2 2 2" xfId="19703"/>
    <cellStyle name="Comma 4 2 3 3 4 2 2 3" xfId="14703"/>
    <cellStyle name="Comma 4 2 3 3 4 2 3" xfId="7180"/>
    <cellStyle name="Comma 4 2 3 3 4 2 3 2" xfId="17203"/>
    <cellStyle name="Comma 4 2 3 3 4 2 4" xfId="12203"/>
    <cellStyle name="Comma 4 2 3 3 4 3" xfId="3430"/>
    <cellStyle name="Comma 4 2 3 3 4 3 2" xfId="8433"/>
    <cellStyle name="Comma 4 2 3 3 4 3 2 2" xfId="18456"/>
    <cellStyle name="Comma 4 2 3 3 4 3 3" xfId="13456"/>
    <cellStyle name="Comma 4 2 3 3 4 4" xfId="5933"/>
    <cellStyle name="Comma 4 2 3 3 4 4 2" xfId="15956"/>
    <cellStyle name="Comma 4 2 3 3 4 5" xfId="10956"/>
    <cellStyle name="Comma 4 2 3 3 5" xfId="1464"/>
    <cellStyle name="Comma 4 2 3 3 5 2" xfId="3964"/>
    <cellStyle name="Comma 4 2 3 3 5 2 2" xfId="8967"/>
    <cellStyle name="Comma 4 2 3 3 5 2 2 2" xfId="18990"/>
    <cellStyle name="Comma 4 2 3 3 5 2 3" xfId="13990"/>
    <cellStyle name="Comma 4 2 3 3 5 3" xfId="6467"/>
    <cellStyle name="Comma 4 2 3 3 5 3 2" xfId="16490"/>
    <cellStyle name="Comma 4 2 3 3 5 4" xfId="11490"/>
    <cellStyle name="Comma 4 2 3 3 6" xfId="2717"/>
    <cellStyle name="Comma 4 2 3 3 6 2" xfId="7720"/>
    <cellStyle name="Comma 4 2 3 3 6 2 2" xfId="17743"/>
    <cellStyle name="Comma 4 2 3 3 6 3" xfId="12743"/>
    <cellStyle name="Comma 4 2 3 3 7" xfId="5220"/>
    <cellStyle name="Comma 4 2 3 3 7 2" xfId="15243"/>
    <cellStyle name="Comma 4 2 3 3 8" xfId="10243"/>
    <cellStyle name="Comma 4 2 3 4" xfId="336"/>
    <cellStyle name="Comma 4 2 3 4 2" xfId="1049"/>
    <cellStyle name="Comma 4 2 3 4 2 2" xfId="2297"/>
    <cellStyle name="Comma 4 2 3 4 2 2 2" xfId="4797"/>
    <cellStyle name="Comma 4 2 3 4 2 2 2 2" xfId="9800"/>
    <cellStyle name="Comma 4 2 3 4 2 2 2 2 2" xfId="19823"/>
    <cellStyle name="Comma 4 2 3 4 2 2 2 3" xfId="14823"/>
    <cellStyle name="Comma 4 2 3 4 2 2 3" xfId="7300"/>
    <cellStyle name="Comma 4 2 3 4 2 2 3 2" xfId="17323"/>
    <cellStyle name="Comma 4 2 3 4 2 2 4" xfId="12323"/>
    <cellStyle name="Comma 4 2 3 4 2 3" xfId="3550"/>
    <cellStyle name="Comma 4 2 3 4 2 3 2" xfId="8553"/>
    <cellStyle name="Comma 4 2 3 4 2 3 2 2" xfId="18576"/>
    <cellStyle name="Comma 4 2 3 4 2 3 3" xfId="13576"/>
    <cellStyle name="Comma 4 2 3 4 2 4" xfId="6053"/>
    <cellStyle name="Comma 4 2 3 4 2 4 2" xfId="16076"/>
    <cellStyle name="Comma 4 2 3 4 2 5" xfId="11076"/>
    <cellStyle name="Comma 4 2 3 4 3" xfId="1584"/>
    <cellStyle name="Comma 4 2 3 4 3 2" xfId="4084"/>
    <cellStyle name="Comma 4 2 3 4 3 2 2" xfId="9087"/>
    <cellStyle name="Comma 4 2 3 4 3 2 2 2" xfId="19110"/>
    <cellStyle name="Comma 4 2 3 4 3 2 3" xfId="14110"/>
    <cellStyle name="Comma 4 2 3 4 3 3" xfId="6587"/>
    <cellStyle name="Comma 4 2 3 4 3 3 2" xfId="16610"/>
    <cellStyle name="Comma 4 2 3 4 3 4" xfId="11610"/>
    <cellStyle name="Comma 4 2 3 4 4" xfId="2837"/>
    <cellStyle name="Comma 4 2 3 4 4 2" xfId="7840"/>
    <cellStyle name="Comma 4 2 3 4 4 2 2" xfId="17863"/>
    <cellStyle name="Comma 4 2 3 4 4 3" xfId="12863"/>
    <cellStyle name="Comma 4 2 3 4 5" xfId="5340"/>
    <cellStyle name="Comma 4 2 3 4 5 2" xfId="15363"/>
    <cellStyle name="Comma 4 2 3 4 6" xfId="10363"/>
    <cellStyle name="Comma 4 2 3 5" xfId="573"/>
    <cellStyle name="Comma 4 2 3 5 2" xfId="1821"/>
    <cellStyle name="Comma 4 2 3 5 2 2" xfId="4321"/>
    <cellStyle name="Comma 4 2 3 5 2 2 2" xfId="9324"/>
    <cellStyle name="Comma 4 2 3 5 2 2 2 2" xfId="19347"/>
    <cellStyle name="Comma 4 2 3 5 2 2 3" xfId="14347"/>
    <cellStyle name="Comma 4 2 3 5 2 3" xfId="6824"/>
    <cellStyle name="Comma 4 2 3 5 2 3 2" xfId="16847"/>
    <cellStyle name="Comma 4 2 3 5 2 4" xfId="11847"/>
    <cellStyle name="Comma 4 2 3 5 3" xfId="3074"/>
    <cellStyle name="Comma 4 2 3 5 3 2" xfId="8077"/>
    <cellStyle name="Comma 4 2 3 5 3 2 2" xfId="18100"/>
    <cellStyle name="Comma 4 2 3 5 3 3" xfId="13100"/>
    <cellStyle name="Comma 4 2 3 5 4" xfId="5577"/>
    <cellStyle name="Comma 4 2 3 5 4 2" xfId="15600"/>
    <cellStyle name="Comma 4 2 3 5 5" xfId="10600"/>
    <cellStyle name="Comma 4 2 3 6" xfId="810"/>
    <cellStyle name="Comma 4 2 3 6 2" xfId="2058"/>
    <cellStyle name="Comma 4 2 3 6 2 2" xfId="4558"/>
    <cellStyle name="Comma 4 2 3 6 2 2 2" xfId="9561"/>
    <cellStyle name="Comma 4 2 3 6 2 2 2 2" xfId="19584"/>
    <cellStyle name="Comma 4 2 3 6 2 2 3" xfId="14584"/>
    <cellStyle name="Comma 4 2 3 6 2 3" xfId="7061"/>
    <cellStyle name="Comma 4 2 3 6 2 3 2" xfId="17084"/>
    <cellStyle name="Comma 4 2 3 6 2 4" xfId="12084"/>
    <cellStyle name="Comma 4 2 3 6 3" xfId="3311"/>
    <cellStyle name="Comma 4 2 3 6 3 2" xfId="8314"/>
    <cellStyle name="Comma 4 2 3 6 3 2 2" xfId="18337"/>
    <cellStyle name="Comma 4 2 3 6 3 3" xfId="13337"/>
    <cellStyle name="Comma 4 2 3 6 4" xfId="5814"/>
    <cellStyle name="Comma 4 2 3 6 4 2" xfId="15837"/>
    <cellStyle name="Comma 4 2 3 6 5" xfId="10837"/>
    <cellStyle name="Comma 4 2 3 7" xfId="1286"/>
    <cellStyle name="Comma 4 2 3 7 2" xfId="2534"/>
    <cellStyle name="Comma 4 2 3 7 2 2" xfId="5034"/>
    <cellStyle name="Comma 4 2 3 7 2 2 2" xfId="10037"/>
    <cellStyle name="Comma 4 2 3 7 2 2 2 2" xfId="20060"/>
    <cellStyle name="Comma 4 2 3 7 2 2 3" xfId="15060"/>
    <cellStyle name="Comma 4 2 3 7 2 3" xfId="7537"/>
    <cellStyle name="Comma 4 2 3 7 2 3 2" xfId="17560"/>
    <cellStyle name="Comma 4 2 3 7 2 4" xfId="12560"/>
    <cellStyle name="Comma 4 2 3 7 3" xfId="3787"/>
    <cellStyle name="Comma 4 2 3 7 3 2" xfId="8790"/>
    <cellStyle name="Comma 4 2 3 7 3 2 2" xfId="18813"/>
    <cellStyle name="Comma 4 2 3 7 3 3" xfId="13813"/>
    <cellStyle name="Comma 4 2 3 7 4" xfId="6290"/>
    <cellStyle name="Comma 4 2 3 7 4 2" xfId="16313"/>
    <cellStyle name="Comma 4 2 3 7 5" xfId="11313"/>
    <cellStyle name="Comma 4 2 3 8" xfId="1345"/>
    <cellStyle name="Comma 4 2 3 8 2" xfId="3845"/>
    <cellStyle name="Comma 4 2 3 8 2 2" xfId="8848"/>
    <cellStyle name="Comma 4 2 3 8 2 2 2" xfId="18871"/>
    <cellStyle name="Comma 4 2 3 8 2 3" xfId="13871"/>
    <cellStyle name="Comma 4 2 3 8 3" xfId="6348"/>
    <cellStyle name="Comma 4 2 3 8 3 2" xfId="16371"/>
    <cellStyle name="Comma 4 2 3 8 4" xfId="11371"/>
    <cellStyle name="Comma 4 2 3 9" xfId="2598"/>
    <cellStyle name="Comma 4 2 3 9 2" xfId="7601"/>
    <cellStyle name="Comma 4 2 3 9 2 2" xfId="17624"/>
    <cellStyle name="Comma 4 2 3 9 3" xfId="12624"/>
    <cellStyle name="Comma 4 2 4" xfId="121"/>
    <cellStyle name="Comma 4 2 4 2" xfId="243"/>
    <cellStyle name="Comma 4 2 4 2 2" xfId="485"/>
    <cellStyle name="Comma 4 2 4 2 2 2" xfId="1198"/>
    <cellStyle name="Comma 4 2 4 2 2 2 2" xfId="2446"/>
    <cellStyle name="Comma 4 2 4 2 2 2 2 2" xfId="4946"/>
    <cellStyle name="Comma 4 2 4 2 2 2 2 2 2" xfId="9949"/>
    <cellStyle name="Comma 4 2 4 2 2 2 2 2 2 2" xfId="19972"/>
    <cellStyle name="Comma 4 2 4 2 2 2 2 2 3" xfId="14972"/>
    <cellStyle name="Comma 4 2 4 2 2 2 2 3" xfId="7449"/>
    <cellStyle name="Comma 4 2 4 2 2 2 2 3 2" xfId="17472"/>
    <cellStyle name="Comma 4 2 4 2 2 2 2 4" xfId="12472"/>
    <cellStyle name="Comma 4 2 4 2 2 2 3" xfId="3699"/>
    <cellStyle name="Comma 4 2 4 2 2 2 3 2" xfId="8702"/>
    <cellStyle name="Comma 4 2 4 2 2 2 3 2 2" xfId="18725"/>
    <cellStyle name="Comma 4 2 4 2 2 2 3 3" xfId="13725"/>
    <cellStyle name="Comma 4 2 4 2 2 2 4" xfId="6202"/>
    <cellStyle name="Comma 4 2 4 2 2 2 4 2" xfId="16225"/>
    <cellStyle name="Comma 4 2 4 2 2 2 5" xfId="11225"/>
    <cellStyle name="Comma 4 2 4 2 2 3" xfId="1733"/>
    <cellStyle name="Comma 4 2 4 2 2 3 2" xfId="4233"/>
    <cellStyle name="Comma 4 2 4 2 2 3 2 2" xfId="9236"/>
    <cellStyle name="Comma 4 2 4 2 2 3 2 2 2" xfId="19259"/>
    <cellStyle name="Comma 4 2 4 2 2 3 2 3" xfId="14259"/>
    <cellStyle name="Comma 4 2 4 2 2 3 3" xfId="6736"/>
    <cellStyle name="Comma 4 2 4 2 2 3 3 2" xfId="16759"/>
    <cellStyle name="Comma 4 2 4 2 2 3 4" xfId="11759"/>
    <cellStyle name="Comma 4 2 4 2 2 4" xfId="2986"/>
    <cellStyle name="Comma 4 2 4 2 2 4 2" xfId="7989"/>
    <cellStyle name="Comma 4 2 4 2 2 4 2 2" xfId="18012"/>
    <cellStyle name="Comma 4 2 4 2 2 4 3" xfId="13012"/>
    <cellStyle name="Comma 4 2 4 2 2 5" xfId="5489"/>
    <cellStyle name="Comma 4 2 4 2 2 5 2" xfId="15512"/>
    <cellStyle name="Comma 4 2 4 2 2 6" xfId="10512"/>
    <cellStyle name="Comma 4 2 4 2 3" xfId="722"/>
    <cellStyle name="Comma 4 2 4 2 3 2" xfId="1970"/>
    <cellStyle name="Comma 4 2 4 2 3 2 2" xfId="4470"/>
    <cellStyle name="Comma 4 2 4 2 3 2 2 2" xfId="9473"/>
    <cellStyle name="Comma 4 2 4 2 3 2 2 2 2" xfId="19496"/>
    <cellStyle name="Comma 4 2 4 2 3 2 2 3" xfId="14496"/>
    <cellStyle name="Comma 4 2 4 2 3 2 3" xfId="6973"/>
    <cellStyle name="Comma 4 2 4 2 3 2 3 2" xfId="16996"/>
    <cellStyle name="Comma 4 2 4 2 3 2 4" xfId="11996"/>
    <cellStyle name="Comma 4 2 4 2 3 3" xfId="3223"/>
    <cellStyle name="Comma 4 2 4 2 3 3 2" xfId="8226"/>
    <cellStyle name="Comma 4 2 4 2 3 3 2 2" xfId="18249"/>
    <cellStyle name="Comma 4 2 4 2 3 3 3" xfId="13249"/>
    <cellStyle name="Comma 4 2 4 2 3 4" xfId="5726"/>
    <cellStyle name="Comma 4 2 4 2 3 4 2" xfId="15749"/>
    <cellStyle name="Comma 4 2 4 2 3 5" xfId="10749"/>
    <cellStyle name="Comma 4 2 4 2 4" xfId="959"/>
    <cellStyle name="Comma 4 2 4 2 4 2" xfId="2207"/>
    <cellStyle name="Comma 4 2 4 2 4 2 2" xfId="4707"/>
    <cellStyle name="Comma 4 2 4 2 4 2 2 2" xfId="9710"/>
    <cellStyle name="Comma 4 2 4 2 4 2 2 2 2" xfId="19733"/>
    <cellStyle name="Comma 4 2 4 2 4 2 2 3" xfId="14733"/>
    <cellStyle name="Comma 4 2 4 2 4 2 3" xfId="7210"/>
    <cellStyle name="Comma 4 2 4 2 4 2 3 2" xfId="17233"/>
    <cellStyle name="Comma 4 2 4 2 4 2 4" xfId="12233"/>
    <cellStyle name="Comma 4 2 4 2 4 3" xfId="3460"/>
    <cellStyle name="Comma 4 2 4 2 4 3 2" xfId="8463"/>
    <cellStyle name="Comma 4 2 4 2 4 3 2 2" xfId="18486"/>
    <cellStyle name="Comma 4 2 4 2 4 3 3" xfId="13486"/>
    <cellStyle name="Comma 4 2 4 2 4 4" xfId="5963"/>
    <cellStyle name="Comma 4 2 4 2 4 4 2" xfId="15986"/>
    <cellStyle name="Comma 4 2 4 2 4 5" xfId="10986"/>
    <cellStyle name="Comma 4 2 4 2 5" xfId="1494"/>
    <cellStyle name="Comma 4 2 4 2 5 2" xfId="3994"/>
    <cellStyle name="Comma 4 2 4 2 5 2 2" xfId="8997"/>
    <cellStyle name="Comma 4 2 4 2 5 2 2 2" xfId="19020"/>
    <cellStyle name="Comma 4 2 4 2 5 2 3" xfId="14020"/>
    <cellStyle name="Comma 4 2 4 2 5 3" xfId="6497"/>
    <cellStyle name="Comma 4 2 4 2 5 3 2" xfId="16520"/>
    <cellStyle name="Comma 4 2 4 2 5 4" xfId="11520"/>
    <cellStyle name="Comma 4 2 4 2 6" xfId="2747"/>
    <cellStyle name="Comma 4 2 4 2 6 2" xfId="7750"/>
    <cellStyle name="Comma 4 2 4 2 6 2 2" xfId="17773"/>
    <cellStyle name="Comma 4 2 4 2 6 3" xfId="12773"/>
    <cellStyle name="Comma 4 2 4 2 7" xfId="5250"/>
    <cellStyle name="Comma 4 2 4 2 7 2" xfId="15273"/>
    <cellStyle name="Comma 4 2 4 2 8" xfId="10273"/>
    <cellStyle name="Comma 4 2 4 3" xfId="366"/>
    <cellStyle name="Comma 4 2 4 3 2" xfId="1079"/>
    <cellStyle name="Comma 4 2 4 3 2 2" xfId="2327"/>
    <cellStyle name="Comma 4 2 4 3 2 2 2" xfId="4827"/>
    <cellStyle name="Comma 4 2 4 3 2 2 2 2" xfId="9830"/>
    <cellStyle name="Comma 4 2 4 3 2 2 2 2 2" xfId="19853"/>
    <cellStyle name="Comma 4 2 4 3 2 2 2 3" xfId="14853"/>
    <cellStyle name="Comma 4 2 4 3 2 2 3" xfId="7330"/>
    <cellStyle name="Comma 4 2 4 3 2 2 3 2" xfId="17353"/>
    <cellStyle name="Comma 4 2 4 3 2 2 4" xfId="12353"/>
    <cellStyle name="Comma 4 2 4 3 2 3" xfId="3580"/>
    <cellStyle name="Comma 4 2 4 3 2 3 2" xfId="8583"/>
    <cellStyle name="Comma 4 2 4 3 2 3 2 2" xfId="18606"/>
    <cellStyle name="Comma 4 2 4 3 2 3 3" xfId="13606"/>
    <cellStyle name="Comma 4 2 4 3 2 4" xfId="6083"/>
    <cellStyle name="Comma 4 2 4 3 2 4 2" xfId="16106"/>
    <cellStyle name="Comma 4 2 4 3 2 5" xfId="11106"/>
    <cellStyle name="Comma 4 2 4 3 3" xfId="1614"/>
    <cellStyle name="Comma 4 2 4 3 3 2" xfId="4114"/>
    <cellStyle name="Comma 4 2 4 3 3 2 2" xfId="9117"/>
    <cellStyle name="Comma 4 2 4 3 3 2 2 2" xfId="19140"/>
    <cellStyle name="Comma 4 2 4 3 3 2 3" xfId="14140"/>
    <cellStyle name="Comma 4 2 4 3 3 3" xfId="6617"/>
    <cellStyle name="Comma 4 2 4 3 3 3 2" xfId="16640"/>
    <cellStyle name="Comma 4 2 4 3 3 4" xfId="11640"/>
    <cellStyle name="Comma 4 2 4 3 4" xfId="2867"/>
    <cellStyle name="Comma 4 2 4 3 4 2" xfId="7870"/>
    <cellStyle name="Comma 4 2 4 3 4 2 2" xfId="17893"/>
    <cellStyle name="Comma 4 2 4 3 4 3" xfId="12893"/>
    <cellStyle name="Comma 4 2 4 3 5" xfId="5370"/>
    <cellStyle name="Comma 4 2 4 3 5 2" xfId="15393"/>
    <cellStyle name="Comma 4 2 4 3 6" xfId="10393"/>
    <cellStyle name="Comma 4 2 4 4" xfId="603"/>
    <cellStyle name="Comma 4 2 4 4 2" xfId="1851"/>
    <cellStyle name="Comma 4 2 4 4 2 2" xfId="4351"/>
    <cellStyle name="Comma 4 2 4 4 2 2 2" xfId="9354"/>
    <cellStyle name="Comma 4 2 4 4 2 2 2 2" xfId="19377"/>
    <cellStyle name="Comma 4 2 4 4 2 2 3" xfId="14377"/>
    <cellStyle name="Comma 4 2 4 4 2 3" xfId="6854"/>
    <cellStyle name="Comma 4 2 4 4 2 3 2" xfId="16877"/>
    <cellStyle name="Comma 4 2 4 4 2 4" xfId="11877"/>
    <cellStyle name="Comma 4 2 4 4 3" xfId="3104"/>
    <cellStyle name="Comma 4 2 4 4 3 2" xfId="8107"/>
    <cellStyle name="Comma 4 2 4 4 3 2 2" xfId="18130"/>
    <cellStyle name="Comma 4 2 4 4 3 3" xfId="13130"/>
    <cellStyle name="Comma 4 2 4 4 4" xfId="5607"/>
    <cellStyle name="Comma 4 2 4 4 4 2" xfId="15630"/>
    <cellStyle name="Comma 4 2 4 4 5" xfId="10630"/>
    <cellStyle name="Comma 4 2 4 5" xfId="840"/>
    <cellStyle name="Comma 4 2 4 5 2" xfId="2088"/>
    <cellStyle name="Comma 4 2 4 5 2 2" xfId="4588"/>
    <cellStyle name="Comma 4 2 4 5 2 2 2" xfId="9591"/>
    <cellStyle name="Comma 4 2 4 5 2 2 2 2" xfId="19614"/>
    <cellStyle name="Comma 4 2 4 5 2 2 3" xfId="14614"/>
    <cellStyle name="Comma 4 2 4 5 2 3" xfId="7091"/>
    <cellStyle name="Comma 4 2 4 5 2 3 2" xfId="17114"/>
    <cellStyle name="Comma 4 2 4 5 2 4" xfId="12114"/>
    <cellStyle name="Comma 4 2 4 5 3" xfId="3341"/>
    <cellStyle name="Comma 4 2 4 5 3 2" xfId="8344"/>
    <cellStyle name="Comma 4 2 4 5 3 2 2" xfId="18367"/>
    <cellStyle name="Comma 4 2 4 5 3 3" xfId="13367"/>
    <cellStyle name="Comma 4 2 4 5 4" xfId="5844"/>
    <cellStyle name="Comma 4 2 4 5 4 2" xfId="15867"/>
    <cellStyle name="Comma 4 2 4 5 5" xfId="10867"/>
    <cellStyle name="Comma 4 2 4 6" xfId="1375"/>
    <cellStyle name="Comma 4 2 4 6 2" xfId="3875"/>
    <cellStyle name="Comma 4 2 4 6 2 2" xfId="8878"/>
    <cellStyle name="Comma 4 2 4 6 2 2 2" xfId="18901"/>
    <cellStyle name="Comma 4 2 4 6 2 3" xfId="13901"/>
    <cellStyle name="Comma 4 2 4 6 3" xfId="6378"/>
    <cellStyle name="Comma 4 2 4 6 3 2" xfId="16401"/>
    <cellStyle name="Comma 4 2 4 6 4" xfId="11401"/>
    <cellStyle name="Comma 4 2 4 7" xfId="2628"/>
    <cellStyle name="Comma 4 2 4 7 2" xfId="7631"/>
    <cellStyle name="Comma 4 2 4 7 2 2" xfId="17654"/>
    <cellStyle name="Comma 4 2 4 7 3" xfId="12654"/>
    <cellStyle name="Comma 4 2 4 8" xfId="5131"/>
    <cellStyle name="Comma 4 2 4 8 2" xfId="15154"/>
    <cellStyle name="Comma 4 2 4 9" xfId="10154"/>
    <cellStyle name="Comma 4 2 5" xfId="183"/>
    <cellStyle name="Comma 4 2 5 2" xfId="425"/>
    <cellStyle name="Comma 4 2 5 2 2" xfId="1138"/>
    <cellStyle name="Comma 4 2 5 2 2 2" xfId="2386"/>
    <cellStyle name="Comma 4 2 5 2 2 2 2" xfId="4886"/>
    <cellStyle name="Comma 4 2 5 2 2 2 2 2" xfId="9889"/>
    <cellStyle name="Comma 4 2 5 2 2 2 2 2 2" xfId="19912"/>
    <cellStyle name="Comma 4 2 5 2 2 2 2 3" xfId="14912"/>
    <cellStyle name="Comma 4 2 5 2 2 2 3" xfId="7389"/>
    <cellStyle name="Comma 4 2 5 2 2 2 3 2" xfId="17412"/>
    <cellStyle name="Comma 4 2 5 2 2 2 4" xfId="12412"/>
    <cellStyle name="Comma 4 2 5 2 2 3" xfId="3639"/>
    <cellStyle name="Comma 4 2 5 2 2 3 2" xfId="8642"/>
    <cellStyle name="Comma 4 2 5 2 2 3 2 2" xfId="18665"/>
    <cellStyle name="Comma 4 2 5 2 2 3 3" xfId="13665"/>
    <cellStyle name="Comma 4 2 5 2 2 4" xfId="6142"/>
    <cellStyle name="Comma 4 2 5 2 2 4 2" xfId="16165"/>
    <cellStyle name="Comma 4 2 5 2 2 5" xfId="11165"/>
    <cellStyle name="Comma 4 2 5 2 3" xfId="1673"/>
    <cellStyle name="Comma 4 2 5 2 3 2" xfId="4173"/>
    <cellStyle name="Comma 4 2 5 2 3 2 2" xfId="9176"/>
    <cellStyle name="Comma 4 2 5 2 3 2 2 2" xfId="19199"/>
    <cellStyle name="Comma 4 2 5 2 3 2 3" xfId="14199"/>
    <cellStyle name="Comma 4 2 5 2 3 3" xfId="6676"/>
    <cellStyle name="Comma 4 2 5 2 3 3 2" xfId="16699"/>
    <cellStyle name="Comma 4 2 5 2 3 4" xfId="11699"/>
    <cellStyle name="Comma 4 2 5 2 4" xfId="2926"/>
    <cellStyle name="Comma 4 2 5 2 4 2" xfId="7929"/>
    <cellStyle name="Comma 4 2 5 2 4 2 2" xfId="17952"/>
    <cellStyle name="Comma 4 2 5 2 4 3" xfId="12952"/>
    <cellStyle name="Comma 4 2 5 2 5" xfId="5429"/>
    <cellStyle name="Comma 4 2 5 2 5 2" xfId="15452"/>
    <cellStyle name="Comma 4 2 5 2 6" xfId="10452"/>
    <cellStyle name="Comma 4 2 5 3" xfId="662"/>
    <cellStyle name="Comma 4 2 5 3 2" xfId="1910"/>
    <cellStyle name="Comma 4 2 5 3 2 2" xfId="4410"/>
    <cellStyle name="Comma 4 2 5 3 2 2 2" xfId="9413"/>
    <cellStyle name="Comma 4 2 5 3 2 2 2 2" xfId="19436"/>
    <cellStyle name="Comma 4 2 5 3 2 2 3" xfId="14436"/>
    <cellStyle name="Comma 4 2 5 3 2 3" xfId="6913"/>
    <cellStyle name="Comma 4 2 5 3 2 3 2" xfId="16936"/>
    <cellStyle name="Comma 4 2 5 3 2 4" xfId="11936"/>
    <cellStyle name="Comma 4 2 5 3 3" xfId="3163"/>
    <cellStyle name="Comma 4 2 5 3 3 2" xfId="8166"/>
    <cellStyle name="Comma 4 2 5 3 3 2 2" xfId="18189"/>
    <cellStyle name="Comma 4 2 5 3 3 3" xfId="13189"/>
    <cellStyle name="Comma 4 2 5 3 4" xfId="5666"/>
    <cellStyle name="Comma 4 2 5 3 4 2" xfId="15689"/>
    <cellStyle name="Comma 4 2 5 3 5" xfId="10689"/>
    <cellStyle name="Comma 4 2 5 4" xfId="899"/>
    <cellStyle name="Comma 4 2 5 4 2" xfId="2147"/>
    <cellStyle name="Comma 4 2 5 4 2 2" xfId="4647"/>
    <cellStyle name="Comma 4 2 5 4 2 2 2" xfId="9650"/>
    <cellStyle name="Comma 4 2 5 4 2 2 2 2" xfId="19673"/>
    <cellStyle name="Comma 4 2 5 4 2 2 3" xfId="14673"/>
    <cellStyle name="Comma 4 2 5 4 2 3" xfId="7150"/>
    <cellStyle name="Comma 4 2 5 4 2 3 2" xfId="17173"/>
    <cellStyle name="Comma 4 2 5 4 2 4" xfId="12173"/>
    <cellStyle name="Comma 4 2 5 4 3" xfId="3400"/>
    <cellStyle name="Comma 4 2 5 4 3 2" xfId="8403"/>
    <cellStyle name="Comma 4 2 5 4 3 2 2" xfId="18426"/>
    <cellStyle name="Comma 4 2 5 4 3 3" xfId="13426"/>
    <cellStyle name="Comma 4 2 5 4 4" xfId="5903"/>
    <cellStyle name="Comma 4 2 5 4 4 2" xfId="15926"/>
    <cellStyle name="Comma 4 2 5 4 5" xfId="10926"/>
    <cellStyle name="Comma 4 2 5 5" xfId="1434"/>
    <cellStyle name="Comma 4 2 5 5 2" xfId="3934"/>
    <cellStyle name="Comma 4 2 5 5 2 2" xfId="8937"/>
    <cellStyle name="Comma 4 2 5 5 2 2 2" xfId="18960"/>
    <cellStyle name="Comma 4 2 5 5 2 3" xfId="13960"/>
    <cellStyle name="Comma 4 2 5 5 3" xfId="6437"/>
    <cellStyle name="Comma 4 2 5 5 3 2" xfId="16460"/>
    <cellStyle name="Comma 4 2 5 5 4" xfId="11460"/>
    <cellStyle name="Comma 4 2 5 6" xfId="2687"/>
    <cellStyle name="Comma 4 2 5 6 2" xfId="7690"/>
    <cellStyle name="Comma 4 2 5 6 2 2" xfId="17713"/>
    <cellStyle name="Comma 4 2 5 6 3" xfId="12713"/>
    <cellStyle name="Comma 4 2 5 7" xfId="5190"/>
    <cellStyle name="Comma 4 2 5 7 2" xfId="15213"/>
    <cellStyle name="Comma 4 2 5 8" xfId="10213"/>
    <cellStyle name="Comma 4 2 6" xfId="306"/>
    <cellStyle name="Comma 4 2 6 2" xfId="1019"/>
    <cellStyle name="Comma 4 2 6 2 2" xfId="2267"/>
    <cellStyle name="Comma 4 2 6 2 2 2" xfId="4767"/>
    <cellStyle name="Comma 4 2 6 2 2 2 2" xfId="9770"/>
    <cellStyle name="Comma 4 2 6 2 2 2 2 2" xfId="19793"/>
    <cellStyle name="Comma 4 2 6 2 2 2 3" xfId="14793"/>
    <cellStyle name="Comma 4 2 6 2 2 3" xfId="7270"/>
    <cellStyle name="Comma 4 2 6 2 2 3 2" xfId="17293"/>
    <cellStyle name="Comma 4 2 6 2 2 4" xfId="12293"/>
    <cellStyle name="Comma 4 2 6 2 3" xfId="3520"/>
    <cellStyle name="Comma 4 2 6 2 3 2" xfId="8523"/>
    <cellStyle name="Comma 4 2 6 2 3 2 2" xfId="18546"/>
    <cellStyle name="Comma 4 2 6 2 3 3" xfId="13546"/>
    <cellStyle name="Comma 4 2 6 2 4" xfId="6023"/>
    <cellStyle name="Comma 4 2 6 2 4 2" xfId="16046"/>
    <cellStyle name="Comma 4 2 6 2 5" xfId="11046"/>
    <cellStyle name="Comma 4 2 6 3" xfId="1554"/>
    <cellStyle name="Comma 4 2 6 3 2" xfId="4054"/>
    <cellStyle name="Comma 4 2 6 3 2 2" xfId="9057"/>
    <cellStyle name="Comma 4 2 6 3 2 2 2" xfId="19080"/>
    <cellStyle name="Comma 4 2 6 3 2 3" xfId="14080"/>
    <cellStyle name="Comma 4 2 6 3 3" xfId="6557"/>
    <cellStyle name="Comma 4 2 6 3 3 2" xfId="16580"/>
    <cellStyle name="Comma 4 2 6 3 4" xfId="11580"/>
    <cellStyle name="Comma 4 2 6 4" xfId="2807"/>
    <cellStyle name="Comma 4 2 6 4 2" xfId="7810"/>
    <cellStyle name="Comma 4 2 6 4 2 2" xfId="17833"/>
    <cellStyle name="Comma 4 2 6 4 3" xfId="12833"/>
    <cellStyle name="Comma 4 2 6 5" xfId="5310"/>
    <cellStyle name="Comma 4 2 6 5 2" xfId="15333"/>
    <cellStyle name="Comma 4 2 6 6" xfId="10333"/>
    <cellStyle name="Comma 4 2 7" xfId="543"/>
    <cellStyle name="Comma 4 2 7 2" xfId="1791"/>
    <cellStyle name="Comma 4 2 7 2 2" xfId="4291"/>
    <cellStyle name="Comma 4 2 7 2 2 2" xfId="9294"/>
    <cellStyle name="Comma 4 2 7 2 2 2 2" xfId="19317"/>
    <cellStyle name="Comma 4 2 7 2 2 3" xfId="14317"/>
    <cellStyle name="Comma 4 2 7 2 3" xfId="6794"/>
    <cellStyle name="Comma 4 2 7 2 3 2" xfId="16817"/>
    <cellStyle name="Comma 4 2 7 2 4" xfId="11817"/>
    <cellStyle name="Comma 4 2 7 3" xfId="3044"/>
    <cellStyle name="Comma 4 2 7 3 2" xfId="8047"/>
    <cellStyle name="Comma 4 2 7 3 2 2" xfId="18070"/>
    <cellStyle name="Comma 4 2 7 3 3" xfId="13070"/>
    <cellStyle name="Comma 4 2 7 4" xfId="5547"/>
    <cellStyle name="Comma 4 2 7 4 2" xfId="15570"/>
    <cellStyle name="Comma 4 2 7 5" xfId="10570"/>
    <cellStyle name="Comma 4 2 8" xfId="780"/>
    <cellStyle name="Comma 4 2 8 2" xfId="2028"/>
    <cellStyle name="Comma 4 2 8 2 2" xfId="4528"/>
    <cellStyle name="Comma 4 2 8 2 2 2" xfId="9531"/>
    <cellStyle name="Comma 4 2 8 2 2 2 2" xfId="19554"/>
    <cellStyle name="Comma 4 2 8 2 2 3" xfId="14554"/>
    <cellStyle name="Comma 4 2 8 2 3" xfId="7031"/>
    <cellStyle name="Comma 4 2 8 2 3 2" xfId="17054"/>
    <cellStyle name="Comma 4 2 8 2 4" xfId="12054"/>
    <cellStyle name="Comma 4 2 8 3" xfId="3281"/>
    <cellStyle name="Comma 4 2 8 3 2" xfId="8284"/>
    <cellStyle name="Comma 4 2 8 3 2 2" xfId="18307"/>
    <cellStyle name="Comma 4 2 8 3 3" xfId="13307"/>
    <cellStyle name="Comma 4 2 8 4" xfId="5784"/>
    <cellStyle name="Comma 4 2 8 4 2" xfId="15807"/>
    <cellStyle name="Comma 4 2 8 5" xfId="10807"/>
    <cellStyle name="Comma 4 2 9" xfId="1256"/>
    <cellStyle name="Comma 4 2 9 2" xfId="2504"/>
    <cellStyle name="Comma 4 2 9 2 2" xfId="5004"/>
    <cellStyle name="Comma 4 2 9 2 2 2" xfId="10007"/>
    <cellStyle name="Comma 4 2 9 2 2 2 2" xfId="20030"/>
    <cellStyle name="Comma 4 2 9 2 2 3" xfId="15030"/>
    <cellStyle name="Comma 4 2 9 2 3" xfId="7507"/>
    <cellStyle name="Comma 4 2 9 2 3 2" xfId="17530"/>
    <cellStyle name="Comma 4 2 9 2 4" xfId="12530"/>
    <cellStyle name="Comma 4 2 9 3" xfId="3757"/>
    <cellStyle name="Comma 4 2 9 3 2" xfId="8760"/>
    <cellStyle name="Comma 4 2 9 3 2 2" xfId="18783"/>
    <cellStyle name="Comma 4 2 9 3 3" xfId="13783"/>
    <cellStyle name="Comma 4 2 9 4" xfId="6260"/>
    <cellStyle name="Comma 4 2 9 4 2" xfId="16283"/>
    <cellStyle name="Comma 4 2 9 5" xfId="11283"/>
    <cellStyle name="Comma 4 3" xfId="61"/>
    <cellStyle name="Comma 4 3 10" xfId="2574"/>
    <cellStyle name="Comma 4 3 10 2" xfId="7577"/>
    <cellStyle name="Comma 4 3 10 2 2" xfId="17600"/>
    <cellStyle name="Comma 4 3 10 3" xfId="12600"/>
    <cellStyle name="Comma 4 3 11" xfId="5077"/>
    <cellStyle name="Comma 4 3 11 2" xfId="15100"/>
    <cellStyle name="Comma 4 3 12" xfId="10100"/>
    <cellStyle name="Comma 4 3 2" xfId="93"/>
    <cellStyle name="Comma 4 3 2 10" xfId="5107"/>
    <cellStyle name="Comma 4 3 2 10 2" xfId="15130"/>
    <cellStyle name="Comma 4 3 2 11" xfId="10130"/>
    <cellStyle name="Comma 4 3 2 2" xfId="157"/>
    <cellStyle name="Comma 4 3 2 2 2" xfId="279"/>
    <cellStyle name="Comma 4 3 2 2 2 2" xfId="521"/>
    <cellStyle name="Comma 4 3 2 2 2 2 2" xfId="1234"/>
    <cellStyle name="Comma 4 3 2 2 2 2 2 2" xfId="2482"/>
    <cellStyle name="Comma 4 3 2 2 2 2 2 2 2" xfId="4982"/>
    <cellStyle name="Comma 4 3 2 2 2 2 2 2 2 2" xfId="9985"/>
    <cellStyle name="Comma 4 3 2 2 2 2 2 2 2 2 2" xfId="20008"/>
    <cellStyle name="Comma 4 3 2 2 2 2 2 2 2 3" xfId="15008"/>
    <cellStyle name="Comma 4 3 2 2 2 2 2 2 3" xfId="7485"/>
    <cellStyle name="Comma 4 3 2 2 2 2 2 2 3 2" xfId="17508"/>
    <cellStyle name="Comma 4 3 2 2 2 2 2 2 4" xfId="12508"/>
    <cellStyle name="Comma 4 3 2 2 2 2 2 3" xfId="3735"/>
    <cellStyle name="Comma 4 3 2 2 2 2 2 3 2" xfId="8738"/>
    <cellStyle name="Comma 4 3 2 2 2 2 2 3 2 2" xfId="18761"/>
    <cellStyle name="Comma 4 3 2 2 2 2 2 3 3" xfId="13761"/>
    <cellStyle name="Comma 4 3 2 2 2 2 2 4" xfId="6238"/>
    <cellStyle name="Comma 4 3 2 2 2 2 2 4 2" xfId="16261"/>
    <cellStyle name="Comma 4 3 2 2 2 2 2 5" xfId="11261"/>
    <cellStyle name="Comma 4 3 2 2 2 2 3" xfId="1769"/>
    <cellStyle name="Comma 4 3 2 2 2 2 3 2" xfId="4269"/>
    <cellStyle name="Comma 4 3 2 2 2 2 3 2 2" xfId="9272"/>
    <cellStyle name="Comma 4 3 2 2 2 2 3 2 2 2" xfId="19295"/>
    <cellStyle name="Comma 4 3 2 2 2 2 3 2 3" xfId="14295"/>
    <cellStyle name="Comma 4 3 2 2 2 2 3 3" xfId="6772"/>
    <cellStyle name="Comma 4 3 2 2 2 2 3 3 2" xfId="16795"/>
    <cellStyle name="Comma 4 3 2 2 2 2 3 4" xfId="11795"/>
    <cellStyle name="Comma 4 3 2 2 2 2 4" xfId="3022"/>
    <cellStyle name="Comma 4 3 2 2 2 2 4 2" xfId="8025"/>
    <cellStyle name="Comma 4 3 2 2 2 2 4 2 2" xfId="18048"/>
    <cellStyle name="Comma 4 3 2 2 2 2 4 3" xfId="13048"/>
    <cellStyle name="Comma 4 3 2 2 2 2 5" xfId="5525"/>
    <cellStyle name="Comma 4 3 2 2 2 2 5 2" xfId="15548"/>
    <cellStyle name="Comma 4 3 2 2 2 2 6" xfId="10548"/>
    <cellStyle name="Comma 4 3 2 2 2 3" xfId="758"/>
    <cellStyle name="Comma 4 3 2 2 2 3 2" xfId="2006"/>
    <cellStyle name="Comma 4 3 2 2 2 3 2 2" xfId="4506"/>
    <cellStyle name="Comma 4 3 2 2 2 3 2 2 2" xfId="9509"/>
    <cellStyle name="Comma 4 3 2 2 2 3 2 2 2 2" xfId="19532"/>
    <cellStyle name="Comma 4 3 2 2 2 3 2 2 3" xfId="14532"/>
    <cellStyle name="Comma 4 3 2 2 2 3 2 3" xfId="7009"/>
    <cellStyle name="Comma 4 3 2 2 2 3 2 3 2" xfId="17032"/>
    <cellStyle name="Comma 4 3 2 2 2 3 2 4" xfId="12032"/>
    <cellStyle name="Comma 4 3 2 2 2 3 3" xfId="3259"/>
    <cellStyle name="Comma 4 3 2 2 2 3 3 2" xfId="8262"/>
    <cellStyle name="Comma 4 3 2 2 2 3 3 2 2" xfId="18285"/>
    <cellStyle name="Comma 4 3 2 2 2 3 3 3" xfId="13285"/>
    <cellStyle name="Comma 4 3 2 2 2 3 4" xfId="5762"/>
    <cellStyle name="Comma 4 3 2 2 2 3 4 2" xfId="15785"/>
    <cellStyle name="Comma 4 3 2 2 2 3 5" xfId="10785"/>
    <cellStyle name="Comma 4 3 2 2 2 4" xfId="995"/>
    <cellStyle name="Comma 4 3 2 2 2 4 2" xfId="2243"/>
    <cellStyle name="Comma 4 3 2 2 2 4 2 2" xfId="4743"/>
    <cellStyle name="Comma 4 3 2 2 2 4 2 2 2" xfId="9746"/>
    <cellStyle name="Comma 4 3 2 2 2 4 2 2 2 2" xfId="19769"/>
    <cellStyle name="Comma 4 3 2 2 2 4 2 2 3" xfId="14769"/>
    <cellStyle name="Comma 4 3 2 2 2 4 2 3" xfId="7246"/>
    <cellStyle name="Comma 4 3 2 2 2 4 2 3 2" xfId="17269"/>
    <cellStyle name="Comma 4 3 2 2 2 4 2 4" xfId="12269"/>
    <cellStyle name="Comma 4 3 2 2 2 4 3" xfId="3496"/>
    <cellStyle name="Comma 4 3 2 2 2 4 3 2" xfId="8499"/>
    <cellStyle name="Comma 4 3 2 2 2 4 3 2 2" xfId="18522"/>
    <cellStyle name="Comma 4 3 2 2 2 4 3 3" xfId="13522"/>
    <cellStyle name="Comma 4 3 2 2 2 4 4" xfId="5999"/>
    <cellStyle name="Comma 4 3 2 2 2 4 4 2" xfId="16022"/>
    <cellStyle name="Comma 4 3 2 2 2 4 5" xfId="11022"/>
    <cellStyle name="Comma 4 3 2 2 2 5" xfId="1530"/>
    <cellStyle name="Comma 4 3 2 2 2 5 2" xfId="4030"/>
    <cellStyle name="Comma 4 3 2 2 2 5 2 2" xfId="9033"/>
    <cellStyle name="Comma 4 3 2 2 2 5 2 2 2" xfId="19056"/>
    <cellStyle name="Comma 4 3 2 2 2 5 2 3" xfId="14056"/>
    <cellStyle name="Comma 4 3 2 2 2 5 3" xfId="6533"/>
    <cellStyle name="Comma 4 3 2 2 2 5 3 2" xfId="16556"/>
    <cellStyle name="Comma 4 3 2 2 2 5 4" xfId="11556"/>
    <cellStyle name="Comma 4 3 2 2 2 6" xfId="2783"/>
    <cellStyle name="Comma 4 3 2 2 2 6 2" xfId="7786"/>
    <cellStyle name="Comma 4 3 2 2 2 6 2 2" xfId="17809"/>
    <cellStyle name="Comma 4 3 2 2 2 6 3" xfId="12809"/>
    <cellStyle name="Comma 4 3 2 2 2 7" xfId="5286"/>
    <cellStyle name="Comma 4 3 2 2 2 7 2" xfId="15309"/>
    <cellStyle name="Comma 4 3 2 2 2 8" xfId="10309"/>
    <cellStyle name="Comma 4 3 2 2 3" xfId="402"/>
    <cellStyle name="Comma 4 3 2 2 3 2" xfId="1115"/>
    <cellStyle name="Comma 4 3 2 2 3 2 2" xfId="2363"/>
    <cellStyle name="Comma 4 3 2 2 3 2 2 2" xfId="4863"/>
    <cellStyle name="Comma 4 3 2 2 3 2 2 2 2" xfId="9866"/>
    <cellStyle name="Comma 4 3 2 2 3 2 2 2 2 2" xfId="19889"/>
    <cellStyle name="Comma 4 3 2 2 3 2 2 2 3" xfId="14889"/>
    <cellStyle name="Comma 4 3 2 2 3 2 2 3" xfId="7366"/>
    <cellStyle name="Comma 4 3 2 2 3 2 2 3 2" xfId="17389"/>
    <cellStyle name="Comma 4 3 2 2 3 2 2 4" xfId="12389"/>
    <cellStyle name="Comma 4 3 2 2 3 2 3" xfId="3616"/>
    <cellStyle name="Comma 4 3 2 2 3 2 3 2" xfId="8619"/>
    <cellStyle name="Comma 4 3 2 2 3 2 3 2 2" xfId="18642"/>
    <cellStyle name="Comma 4 3 2 2 3 2 3 3" xfId="13642"/>
    <cellStyle name="Comma 4 3 2 2 3 2 4" xfId="6119"/>
    <cellStyle name="Comma 4 3 2 2 3 2 4 2" xfId="16142"/>
    <cellStyle name="Comma 4 3 2 2 3 2 5" xfId="11142"/>
    <cellStyle name="Comma 4 3 2 2 3 3" xfId="1650"/>
    <cellStyle name="Comma 4 3 2 2 3 3 2" xfId="4150"/>
    <cellStyle name="Comma 4 3 2 2 3 3 2 2" xfId="9153"/>
    <cellStyle name="Comma 4 3 2 2 3 3 2 2 2" xfId="19176"/>
    <cellStyle name="Comma 4 3 2 2 3 3 2 3" xfId="14176"/>
    <cellStyle name="Comma 4 3 2 2 3 3 3" xfId="6653"/>
    <cellStyle name="Comma 4 3 2 2 3 3 3 2" xfId="16676"/>
    <cellStyle name="Comma 4 3 2 2 3 3 4" xfId="11676"/>
    <cellStyle name="Comma 4 3 2 2 3 4" xfId="2903"/>
    <cellStyle name="Comma 4 3 2 2 3 4 2" xfId="7906"/>
    <cellStyle name="Comma 4 3 2 2 3 4 2 2" xfId="17929"/>
    <cellStyle name="Comma 4 3 2 2 3 4 3" xfId="12929"/>
    <cellStyle name="Comma 4 3 2 2 3 5" xfId="5406"/>
    <cellStyle name="Comma 4 3 2 2 3 5 2" xfId="15429"/>
    <cellStyle name="Comma 4 3 2 2 3 6" xfId="10429"/>
    <cellStyle name="Comma 4 3 2 2 4" xfId="639"/>
    <cellStyle name="Comma 4 3 2 2 4 2" xfId="1887"/>
    <cellStyle name="Comma 4 3 2 2 4 2 2" xfId="4387"/>
    <cellStyle name="Comma 4 3 2 2 4 2 2 2" xfId="9390"/>
    <cellStyle name="Comma 4 3 2 2 4 2 2 2 2" xfId="19413"/>
    <cellStyle name="Comma 4 3 2 2 4 2 2 3" xfId="14413"/>
    <cellStyle name="Comma 4 3 2 2 4 2 3" xfId="6890"/>
    <cellStyle name="Comma 4 3 2 2 4 2 3 2" xfId="16913"/>
    <cellStyle name="Comma 4 3 2 2 4 2 4" xfId="11913"/>
    <cellStyle name="Comma 4 3 2 2 4 3" xfId="3140"/>
    <cellStyle name="Comma 4 3 2 2 4 3 2" xfId="8143"/>
    <cellStyle name="Comma 4 3 2 2 4 3 2 2" xfId="18166"/>
    <cellStyle name="Comma 4 3 2 2 4 3 3" xfId="13166"/>
    <cellStyle name="Comma 4 3 2 2 4 4" xfId="5643"/>
    <cellStyle name="Comma 4 3 2 2 4 4 2" xfId="15666"/>
    <cellStyle name="Comma 4 3 2 2 4 5" xfId="10666"/>
    <cellStyle name="Comma 4 3 2 2 5" xfId="876"/>
    <cellStyle name="Comma 4 3 2 2 5 2" xfId="2124"/>
    <cellStyle name="Comma 4 3 2 2 5 2 2" xfId="4624"/>
    <cellStyle name="Comma 4 3 2 2 5 2 2 2" xfId="9627"/>
    <cellStyle name="Comma 4 3 2 2 5 2 2 2 2" xfId="19650"/>
    <cellStyle name="Comma 4 3 2 2 5 2 2 3" xfId="14650"/>
    <cellStyle name="Comma 4 3 2 2 5 2 3" xfId="7127"/>
    <cellStyle name="Comma 4 3 2 2 5 2 3 2" xfId="17150"/>
    <cellStyle name="Comma 4 3 2 2 5 2 4" xfId="12150"/>
    <cellStyle name="Comma 4 3 2 2 5 3" xfId="3377"/>
    <cellStyle name="Comma 4 3 2 2 5 3 2" xfId="8380"/>
    <cellStyle name="Comma 4 3 2 2 5 3 2 2" xfId="18403"/>
    <cellStyle name="Comma 4 3 2 2 5 3 3" xfId="13403"/>
    <cellStyle name="Comma 4 3 2 2 5 4" xfId="5880"/>
    <cellStyle name="Comma 4 3 2 2 5 4 2" xfId="15903"/>
    <cellStyle name="Comma 4 3 2 2 5 5" xfId="10903"/>
    <cellStyle name="Comma 4 3 2 2 6" xfId="1411"/>
    <cellStyle name="Comma 4 3 2 2 6 2" xfId="3911"/>
    <cellStyle name="Comma 4 3 2 2 6 2 2" xfId="8914"/>
    <cellStyle name="Comma 4 3 2 2 6 2 2 2" xfId="18937"/>
    <cellStyle name="Comma 4 3 2 2 6 2 3" xfId="13937"/>
    <cellStyle name="Comma 4 3 2 2 6 3" xfId="6414"/>
    <cellStyle name="Comma 4 3 2 2 6 3 2" xfId="16437"/>
    <cellStyle name="Comma 4 3 2 2 6 4" xfId="11437"/>
    <cellStyle name="Comma 4 3 2 2 7" xfId="2664"/>
    <cellStyle name="Comma 4 3 2 2 7 2" xfId="7667"/>
    <cellStyle name="Comma 4 3 2 2 7 2 2" xfId="17690"/>
    <cellStyle name="Comma 4 3 2 2 7 3" xfId="12690"/>
    <cellStyle name="Comma 4 3 2 2 8" xfId="5167"/>
    <cellStyle name="Comma 4 3 2 2 8 2" xfId="15190"/>
    <cellStyle name="Comma 4 3 2 2 9" xfId="10190"/>
    <cellStyle name="Comma 4 3 2 3" xfId="219"/>
    <cellStyle name="Comma 4 3 2 3 2" xfId="461"/>
    <cellStyle name="Comma 4 3 2 3 2 2" xfId="1174"/>
    <cellStyle name="Comma 4 3 2 3 2 2 2" xfId="2422"/>
    <cellStyle name="Comma 4 3 2 3 2 2 2 2" xfId="4922"/>
    <cellStyle name="Comma 4 3 2 3 2 2 2 2 2" xfId="9925"/>
    <cellStyle name="Comma 4 3 2 3 2 2 2 2 2 2" xfId="19948"/>
    <cellStyle name="Comma 4 3 2 3 2 2 2 2 3" xfId="14948"/>
    <cellStyle name="Comma 4 3 2 3 2 2 2 3" xfId="7425"/>
    <cellStyle name="Comma 4 3 2 3 2 2 2 3 2" xfId="17448"/>
    <cellStyle name="Comma 4 3 2 3 2 2 2 4" xfId="12448"/>
    <cellStyle name="Comma 4 3 2 3 2 2 3" xfId="3675"/>
    <cellStyle name="Comma 4 3 2 3 2 2 3 2" xfId="8678"/>
    <cellStyle name="Comma 4 3 2 3 2 2 3 2 2" xfId="18701"/>
    <cellStyle name="Comma 4 3 2 3 2 2 3 3" xfId="13701"/>
    <cellStyle name="Comma 4 3 2 3 2 2 4" xfId="6178"/>
    <cellStyle name="Comma 4 3 2 3 2 2 4 2" xfId="16201"/>
    <cellStyle name="Comma 4 3 2 3 2 2 5" xfId="11201"/>
    <cellStyle name="Comma 4 3 2 3 2 3" xfId="1709"/>
    <cellStyle name="Comma 4 3 2 3 2 3 2" xfId="4209"/>
    <cellStyle name="Comma 4 3 2 3 2 3 2 2" xfId="9212"/>
    <cellStyle name="Comma 4 3 2 3 2 3 2 2 2" xfId="19235"/>
    <cellStyle name="Comma 4 3 2 3 2 3 2 3" xfId="14235"/>
    <cellStyle name="Comma 4 3 2 3 2 3 3" xfId="6712"/>
    <cellStyle name="Comma 4 3 2 3 2 3 3 2" xfId="16735"/>
    <cellStyle name="Comma 4 3 2 3 2 3 4" xfId="11735"/>
    <cellStyle name="Comma 4 3 2 3 2 4" xfId="2962"/>
    <cellStyle name="Comma 4 3 2 3 2 4 2" xfId="7965"/>
    <cellStyle name="Comma 4 3 2 3 2 4 2 2" xfId="17988"/>
    <cellStyle name="Comma 4 3 2 3 2 4 3" xfId="12988"/>
    <cellStyle name="Comma 4 3 2 3 2 5" xfId="5465"/>
    <cellStyle name="Comma 4 3 2 3 2 5 2" xfId="15488"/>
    <cellStyle name="Comma 4 3 2 3 2 6" xfId="10488"/>
    <cellStyle name="Comma 4 3 2 3 3" xfId="698"/>
    <cellStyle name="Comma 4 3 2 3 3 2" xfId="1946"/>
    <cellStyle name="Comma 4 3 2 3 3 2 2" xfId="4446"/>
    <cellStyle name="Comma 4 3 2 3 3 2 2 2" xfId="9449"/>
    <cellStyle name="Comma 4 3 2 3 3 2 2 2 2" xfId="19472"/>
    <cellStyle name="Comma 4 3 2 3 3 2 2 3" xfId="14472"/>
    <cellStyle name="Comma 4 3 2 3 3 2 3" xfId="6949"/>
    <cellStyle name="Comma 4 3 2 3 3 2 3 2" xfId="16972"/>
    <cellStyle name="Comma 4 3 2 3 3 2 4" xfId="11972"/>
    <cellStyle name="Comma 4 3 2 3 3 3" xfId="3199"/>
    <cellStyle name="Comma 4 3 2 3 3 3 2" xfId="8202"/>
    <cellStyle name="Comma 4 3 2 3 3 3 2 2" xfId="18225"/>
    <cellStyle name="Comma 4 3 2 3 3 3 3" xfId="13225"/>
    <cellStyle name="Comma 4 3 2 3 3 4" xfId="5702"/>
    <cellStyle name="Comma 4 3 2 3 3 4 2" xfId="15725"/>
    <cellStyle name="Comma 4 3 2 3 3 5" xfId="10725"/>
    <cellStyle name="Comma 4 3 2 3 4" xfId="935"/>
    <cellStyle name="Comma 4 3 2 3 4 2" xfId="2183"/>
    <cellStyle name="Comma 4 3 2 3 4 2 2" xfId="4683"/>
    <cellStyle name="Comma 4 3 2 3 4 2 2 2" xfId="9686"/>
    <cellStyle name="Comma 4 3 2 3 4 2 2 2 2" xfId="19709"/>
    <cellStyle name="Comma 4 3 2 3 4 2 2 3" xfId="14709"/>
    <cellStyle name="Comma 4 3 2 3 4 2 3" xfId="7186"/>
    <cellStyle name="Comma 4 3 2 3 4 2 3 2" xfId="17209"/>
    <cellStyle name="Comma 4 3 2 3 4 2 4" xfId="12209"/>
    <cellStyle name="Comma 4 3 2 3 4 3" xfId="3436"/>
    <cellStyle name="Comma 4 3 2 3 4 3 2" xfId="8439"/>
    <cellStyle name="Comma 4 3 2 3 4 3 2 2" xfId="18462"/>
    <cellStyle name="Comma 4 3 2 3 4 3 3" xfId="13462"/>
    <cellStyle name="Comma 4 3 2 3 4 4" xfId="5939"/>
    <cellStyle name="Comma 4 3 2 3 4 4 2" xfId="15962"/>
    <cellStyle name="Comma 4 3 2 3 4 5" xfId="10962"/>
    <cellStyle name="Comma 4 3 2 3 5" xfId="1470"/>
    <cellStyle name="Comma 4 3 2 3 5 2" xfId="3970"/>
    <cellStyle name="Comma 4 3 2 3 5 2 2" xfId="8973"/>
    <cellStyle name="Comma 4 3 2 3 5 2 2 2" xfId="18996"/>
    <cellStyle name="Comma 4 3 2 3 5 2 3" xfId="13996"/>
    <cellStyle name="Comma 4 3 2 3 5 3" xfId="6473"/>
    <cellStyle name="Comma 4 3 2 3 5 3 2" xfId="16496"/>
    <cellStyle name="Comma 4 3 2 3 5 4" xfId="11496"/>
    <cellStyle name="Comma 4 3 2 3 6" xfId="2723"/>
    <cellStyle name="Comma 4 3 2 3 6 2" xfId="7726"/>
    <cellStyle name="Comma 4 3 2 3 6 2 2" xfId="17749"/>
    <cellStyle name="Comma 4 3 2 3 6 3" xfId="12749"/>
    <cellStyle name="Comma 4 3 2 3 7" xfId="5226"/>
    <cellStyle name="Comma 4 3 2 3 7 2" xfId="15249"/>
    <cellStyle name="Comma 4 3 2 3 8" xfId="10249"/>
    <cellStyle name="Comma 4 3 2 4" xfId="342"/>
    <cellStyle name="Comma 4 3 2 4 2" xfId="1055"/>
    <cellStyle name="Comma 4 3 2 4 2 2" xfId="2303"/>
    <cellStyle name="Comma 4 3 2 4 2 2 2" xfId="4803"/>
    <cellStyle name="Comma 4 3 2 4 2 2 2 2" xfId="9806"/>
    <cellStyle name="Comma 4 3 2 4 2 2 2 2 2" xfId="19829"/>
    <cellStyle name="Comma 4 3 2 4 2 2 2 3" xfId="14829"/>
    <cellStyle name="Comma 4 3 2 4 2 2 3" xfId="7306"/>
    <cellStyle name="Comma 4 3 2 4 2 2 3 2" xfId="17329"/>
    <cellStyle name="Comma 4 3 2 4 2 2 4" xfId="12329"/>
    <cellStyle name="Comma 4 3 2 4 2 3" xfId="3556"/>
    <cellStyle name="Comma 4 3 2 4 2 3 2" xfId="8559"/>
    <cellStyle name="Comma 4 3 2 4 2 3 2 2" xfId="18582"/>
    <cellStyle name="Comma 4 3 2 4 2 3 3" xfId="13582"/>
    <cellStyle name="Comma 4 3 2 4 2 4" xfId="6059"/>
    <cellStyle name="Comma 4 3 2 4 2 4 2" xfId="16082"/>
    <cellStyle name="Comma 4 3 2 4 2 5" xfId="11082"/>
    <cellStyle name="Comma 4 3 2 4 3" xfId="1590"/>
    <cellStyle name="Comma 4 3 2 4 3 2" xfId="4090"/>
    <cellStyle name="Comma 4 3 2 4 3 2 2" xfId="9093"/>
    <cellStyle name="Comma 4 3 2 4 3 2 2 2" xfId="19116"/>
    <cellStyle name="Comma 4 3 2 4 3 2 3" xfId="14116"/>
    <cellStyle name="Comma 4 3 2 4 3 3" xfId="6593"/>
    <cellStyle name="Comma 4 3 2 4 3 3 2" xfId="16616"/>
    <cellStyle name="Comma 4 3 2 4 3 4" xfId="11616"/>
    <cellStyle name="Comma 4 3 2 4 4" xfId="2843"/>
    <cellStyle name="Comma 4 3 2 4 4 2" xfId="7846"/>
    <cellStyle name="Comma 4 3 2 4 4 2 2" xfId="17869"/>
    <cellStyle name="Comma 4 3 2 4 4 3" xfId="12869"/>
    <cellStyle name="Comma 4 3 2 4 5" xfId="5346"/>
    <cellStyle name="Comma 4 3 2 4 5 2" xfId="15369"/>
    <cellStyle name="Comma 4 3 2 4 6" xfId="10369"/>
    <cellStyle name="Comma 4 3 2 5" xfId="579"/>
    <cellStyle name="Comma 4 3 2 5 2" xfId="1827"/>
    <cellStyle name="Comma 4 3 2 5 2 2" xfId="4327"/>
    <cellStyle name="Comma 4 3 2 5 2 2 2" xfId="9330"/>
    <cellStyle name="Comma 4 3 2 5 2 2 2 2" xfId="19353"/>
    <cellStyle name="Comma 4 3 2 5 2 2 3" xfId="14353"/>
    <cellStyle name="Comma 4 3 2 5 2 3" xfId="6830"/>
    <cellStyle name="Comma 4 3 2 5 2 3 2" xfId="16853"/>
    <cellStyle name="Comma 4 3 2 5 2 4" xfId="11853"/>
    <cellStyle name="Comma 4 3 2 5 3" xfId="3080"/>
    <cellStyle name="Comma 4 3 2 5 3 2" xfId="8083"/>
    <cellStyle name="Comma 4 3 2 5 3 2 2" xfId="18106"/>
    <cellStyle name="Comma 4 3 2 5 3 3" xfId="13106"/>
    <cellStyle name="Comma 4 3 2 5 4" xfId="5583"/>
    <cellStyle name="Comma 4 3 2 5 4 2" xfId="15606"/>
    <cellStyle name="Comma 4 3 2 5 5" xfId="10606"/>
    <cellStyle name="Comma 4 3 2 6" xfId="816"/>
    <cellStyle name="Comma 4 3 2 6 2" xfId="2064"/>
    <cellStyle name="Comma 4 3 2 6 2 2" xfId="4564"/>
    <cellStyle name="Comma 4 3 2 6 2 2 2" xfId="9567"/>
    <cellStyle name="Comma 4 3 2 6 2 2 2 2" xfId="19590"/>
    <cellStyle name="Comma 4 3 2 6 2 2 3" xfId="14590"/>
    <cellStyle name="Comma 4 3 2 6 2 3" xfId="7067"/>
    <cellStyle name="Comma 4 3 2 6 2 3 2" xfId="17090"/>
    <cellStyle name="Comma 4 3 2 6 2 4" xfId="12090"/>
    <cellStyle name="Comma 4 3 2 6 3" xfId="3317"/>
    <cellStyle name="Comma 4 3 2 6 3 2" xfId="8320"/>
    <cellStyle name="Comma 4 3 2 6 3 2 2" xfId="18343"/>
    <cellStyle name="Comma 4 3 2 6 3 3" xfId="13343"/>
    <cellStyle name="Comma 4 3 2 6 4" xfId="5820"/>
    <cellStyle name="Comma 4 3 2 6 4 2" xfId="15843"/>
    <cellStyle name="Comma 4 3 2 6 5" xfId="10843"/>
    <cellStyle name="Comma 4 3 2 7" xfId="1292"/>
    <cellStyle name="Comma 4 3 2 7 2" xfId="2540"/>
    <cellStyle name="Comma 4 3 2 7 2 2" xfId="5040"/>
    <cellStyle name="Comma 4 3 2 7 2 2 2" xfId="10043"/>
    <cellStyle name="Comma 4 3 2 7 2 2 2 2" xfId="20066"/>
    <cellStyle name="Comma 4 3 2 7 2 2 3" xfId="15066"/>
    <cellStyle name="Comma 4 3 2 7 2 3" xfId="7543"/>
    <cellStyle name="Comma 4 3 2 7 2 3 2" xfId="17566"/>
    <cellStyle name="Comma 4 3 2 7 2 4" xfId="12566"/>
    <cellStyle name="Comma 4 3 2 7 3" xfId="3793"/>
    <cellStyle name="Comma 4 3 2 7 3 2" xfId="8796"/>
    <cellStyle name="Comma 4 3 2 7 3 2 2" xfId="18819"/>
    <cellStyle name="Comma 4 3 2 7 3 3" xfId="13819"/>
    <cellStyle name="Comma 4 3 2 7 4" xfId="6296"/>
    <cellStyle name="Comma 4 3 2 7 4 2" xfId="16319"/>
    <cellStyle name="Comma 4 3 2 7 5" xfId="11319"/>
    <cellStyle name="Comma 4 3 2 8" xfId="1351"/>
    <cellStyle name="Comma 4 3 2 8 2" xfId="3851"/>
    <cellStyle name="Comma 4 3 2 8 2 2" xfId="8854"/>
    <cellStyle name="Comma 4 3 2 8 2 2 2" xfId="18877"/>
    <cellStyle name="Comma 4 3 2 8 2 3" xfId="13877"/>
    <cellStyle name="Comma 4 3 2 8 3" xfId="6354"/>
    <cellStyle name="Comma 4 3 2 8 3 2" xfId="16377"/>
    <cellStyle name="Comma 4 3 2 8 4" xfId="11377"/>
    <cellStyle name="Comma 4 3 2 9" xfId="2604"/>
    <cellStyle name="Comma 4 3 2 9 2" xfId="7607"/>
    <cellStyle name="Comma 4 3 2 9 2 2" xfId="17630"/>
    <cellStyle name="Comma 4 3 2 9 3" xfId="12630"/>
    <cellStyle name="Comma 4 3 3" xfId="127"/>
    <cellStyle name="Comma 4 3 3 2" xfId="249"/>
    <cellStyle name="Comma 4 3 3 2 2" xfId="491"/>
    <cellStyle name="Comma 4 3 3 2 2 2" xfId="1204"/>
    <cellStyle name="Comma 4 3 3 2 2 2 2" xfId="2452"/>
    <cellStyle name="Comma 4 3 3 2 2 2 2 2" xfId="4952"/>
    <cellStyle name="Comma 4 3 3 2 2 2 2 2 2" xfId="9955"/>
    <cellStyle name="Comma 4 3 3 2 2 2 2 2 2 2" xfId="19978"/>
    <cellStyle name="Comma 4 3 3 2 2 2 2 2 3" xfId="14978"/>
    <cellStyle name="Comma 4 3 3 2 2 2 2 3" xfId="7455"/>
    <cellStyle name="Comma 4 3 3 2 2 2 2 3 2" xfId="17478"/>
    <cellStyle name="Comma 4 3 3 2 2 2 2 4" xfId="12478"/>
    <cellStyle name="Comma 4 3 3 2 2 2 3" xfId="3705"/>
    <cellStyle name="Comma 4 3 3 2 2 2 3 2" xfId="8708"/>
    <cellStyle name="Comma 4 3 3 2 2 2 3 2 2" xfId="18731"/>
    <cellStyle name="Comma 4 3 3 2 2 2 3 3" xfId="13731"/>
    <cellStyle name="Comma 4 3 3 2 2 2 4" xfId="6208"/>
    <cellStyle name="Comma 4 3 3 2 2 2 4 2" xfId="16231"/>
    <cellStyle name="Comma 4 3 3 2 2 2 5" xfId="11231"/>
    <cellStyle name="Comma 4 3 3 2 2 3" xfId="1739"/>
    <cellStyle name="Comma 4 3 3 2 2 3 2" xfId="4239"/>
    <cellStyle name="Comma 4 3 3 2 2 3 2 2" xfId="9242"/>
    <cellStyle name="Comma 4 3 3 2 2 3 2 2 2" xfId="19265"/>
    <cellStyle name="Comma 4 3 3 2 2 3 2 3" xfId="14265"/>
    <cellStyle name="Comma 4 3 3 2 2 3 3" xfId="6742"/>
    <cellStyle name="Comma 4 3 3 2 2 3 3 2" xfId="16765"/>
    <cellStyle name="Comma 4 3 3 2 2 3 4" xfId="11765"/>
    <cellStyle name="Comma 4 3 3 2 2 4" xfId="2992"/>
    <cellStyle name="Comma 4 3 3 2 2 4 2" xfId="7995"/>
    <cellStyle name="Comma 4 3 3 2 2 4 2 2" xfId="18018"/>
    <cellStyle name="Comma 4 3 3 2 2 4 3" xfId="13018"/>
    <cellStyle name="Comma 4 3 3 2 2 5" xfId="5495"/>
    <cellStyle name="Comma 4 3 3 2 2 5 2" xfId="15518"/>
    <cellStyle name="Comma 4 3 3 2 2 6" xfId="10518"/>
    <cellStyle name="Comma 4 3 3 2 3" xfId="728"/>
    <cellStyle name="Comma 4 3 3 2 3 2" xfId="1976"/>
    <cellStyle name="Comma 4 3 3 2 3 2 2" xfId="4476"/>
    <cellStyle name="Comma 4 3 3 2 3 2 2 2" xfId="9479"/>
    <cellStyle name="Comma 4 3 3 2 3 2 2 2 2" xfId="19502"/>
    <cellStyle name="Comma 4 3 3 2 3 2 2 3" xfId="14502"/>
    <cellStyle name="Comma 4 3 3 2 3 2 3" xfId="6979"/>
    <cellStyle name="Comma 4 3 3 2 3 2 3 2" xfId="17002"/>
    <cellStyle name="Comma 4 3 3 2 3 2 4" xfId="12002"/>
    <cellStyle name="Comma 4 3 3 2 3 3" xfId="3229"/>
    <cellStyle name="Comma 4 3 3 2 3 3 2" xfId="8232"/>
    <cellStyle name="Comma 4 3 3 2 3 3 2 2" xfId="18255"/>
    <cellStyle name="Comma 4 3 3 2 3 3 3" xfId="13255"/>
    <cellStyle name="Comma 4 3 3 2 3 4" xfId="5732"/>
    <cellStyle name="Comma 4 3 3 2 3 4 2" xfId="15755"/>
    <cellStyle name="Comma 4 3 3 2 3 5" xfId="10755"/>
    <cellStyle name="Comma 4 3 3 2 4" xfId="965"/>
    <cellStyle name="Comma 4 3 3 2 4 2" xfId="2213"/>
    <cellStyle name="Comma 4 3 3 2 4 2 2" xfId="4713"/>
    <cellStyle name="Comma 4 3 3 2 4 2 2 2" xfId="9716"/>
    <cellStyle name="Comma 4 3 3 2 4 2 2 2 2" xfId="19739"/>
    <cellStyle name="Comma 4 3 3 2 4 2 2 3" xfId="14739"/>
    <cellStyle name="Comma 4 3 3 2 4 2 3" xfId="7216"/>
    <cellStyle name="Comma 4 3 3 2 4 2 3 2" xfId="17239"/>
    <cellStyle name="Comma 4 3 3 2 4 2 4" xfId="12239"/>
    <cellStyle name="Comma 4 3 3 2 4 3" xfId="3466"/>
    <cellStyle name="Comma 4 3 3 2 4 3 2" xfId="8469"/>
    <cellStyle name="Comma 4 3 3 2 4 3 2 2" xfId="18492"/>
    <cellStyle name="Comma 4 3 3 2 4 3 3" xfId="13492"/>
    <cellStyle name="Comma 4 3 3 2 4 4" xfId="5969"/>
    <cellStyle name="Comma 4 3 3 2 4 4 2" xfId="15992"/>
    <cellStyle name="Comma 4 3 3 2 4 5" xfId="10992"/>
    <cellStyle name="Comma 4 3 3 2 5" xfId="1500"/>
    <cellStyle name="Comma 4 3 3 2 5 2" xfId="4000"/>
    <cellStyle name="Comma 4 3 3 2 5 2 2" xfId="9003"/>
    <cellStyle name="Comma 4 3 3 2 5 2 2 2" xfId="19026"/>
    <cellStyle name="Comma 4 3 3 2 5 2 3" xfId="14026"/>
    <cellStyle name="Comma 4 3 3 2 5 3" xfId="6503"/>
    <cellStyle name="Comma 4 3 3 2 5 3 2" xfId="16526"/>
    <cellStyle name="Comma 4 3 3 2 5 4" xfId="11526"/>
    <cellStyle name="Comma 4 3 3 2 6" xfId="2753"/>
    <cellStyle name="Comma 4 3 3 2 6 2" xfId="7756"/>
    <cellStyle name="Comma 4 3 3 2 6 2 2" xfId="17779"/>
    <cellStyle name="Comma 4 3 3 2 6 3" xfId="12779"/>
    <cellStyle name="Comma 4 3 3 2 7" xfId="5256"/>
    <cellStyle name="Comma 4 3 3 2 7 2" xfId="15279"/>
    <cellStyle name="Comma 4 3 3 2 8" xfId="10279"/>
    <cellStyle name="Comma 4 3 3 3" xfId="372"/>
    <cellStyle name="Comma 4 3 3 3 2" xfId="1085"/>
    <cellStyle name="Comma 4 3 3 3 2 2" xfId="2333"/>
    <cellStyle name="Comma 4 3 3 3 2 2 2" xfId="4833"/>
    <cellStyle name="Comma 4 3 3 3 2 2 2 2" xfId="9836"/>
    <cellStyle name="Comma 4 3 3 3 2 2 2 2 2" xfId="19859"/>
    <cellStyle name="Comma 4 3 3 3 2 2 2 3" xfId="14859"/>
    <cellStyle name="Comma 4 3 3 3 2 2 3" xfId="7336"/>
    <cellStyle name="Comma 4 3 3 3 2 2 3 2" xfId="17359"/>
    <cellStyle name="Comma 4 3 3 3 2 2 4" xfId="12359"/>
    <cellStyle name="Comma 4 3 3 3 2 3" xfId="3586"/>
    <cellStyle name="Comma 4 3 3 3 2 3 2" xfId="8589"/>
    <cellStyle name="Comma 4 3 3 3 2 3 2 2" xfId="18612"/>
    <cellStyle name="Comma 4 3 3 3 2 3 3" xfId="13612"/>
    <cellStyle name="Comma 4 3 3 3 2 4" xfId="6089"/>
    <cellStyle name="Comma 4 3 3 3 2 4 2" xfId="16112"/>
    <cellStyle name="Comma 4 3 3 3 2 5" xfId="11112"/>
    <cellStyle name="Comma 4 3 3 3 3" xfId="1620"/>
    <cellStyle name="Comma 4 3 3 3 3 2" xfId="4120"/>
    <cellStyle name="Comma 4 3 3 3 3 2 2" xfId="9123"/>
    <cellStyle name="Comma 4 3 3 3 3 2 2 2" xfId="19146"/>
    <cellStyle name="Comma 4 3 3 3 3 2 3" xfId="14146"/>
    <cellStyle name="Comma 4 3 3 3 3 3" xfId="6623"/>
    <cellStyle name="Comma 4 3 3 3 3 3 2" xfId="16646"/>
    <cellStyle name="Comma 4 3 3 3 3 4" xfId="11646"/>
    <cellStyle name="Comma 4 3 3 3 4" xfId="2873"/>
    <cellStyle name="Comma 4 3 3 3 4 2" xfId="7876"/>
    <cellStyle name="Comma 4 3 3 3 4 2 2" xfId="17899"/>
    <cellStyle name="Comma 4 3 3 3 4 3" xfId="12899"/>
    <cellStyle name="Comma 4 3 3 3 5" xfId="5376"/>
    <cellStyle name="Comma 4 3 3 3 5 2" xfId="15399"/>
    <cellStyle name="Comma 4 3 3 3 6" xfId="10399"/>
    <cellStyle name="Comma 4 3 3 4" xfId="609"/>
    <cellStyle name="Comma 4 3 3 4 2" xfId="1857"/>
    <cellStyle name="Comma 4 3 3 4 2 2" xfId="4357"/>
    <cellStyle name="Comma 4 3 3 4 2 2 2" xfId="9360"/>
    <cellStyle name="Comma 4 3 3 4 2 2 2 2" xfId="19383"/>
    <cellStyle name="Comma 4 3 3 4 2 2 3" xfId="14383"/>
    <cellStyle name="Comma 4 3 3 4 2 3" xfId="6860"/>
    <cellStyle name="Comma 4 3 3 4 2 3 2" xfId="16883"/>
    <cellStyle name="Comma 4 3 3 4 2 4" xfId="11883"/>
    <cellStyle name="Comma 4 3 3 4 3" xfId="3110"/>
    <cellStyle name="Comma 4 3 3 4 3 2" xfId="8113"/>
    <cellStyle name="Comma 4 3 3 4 3 2 2" xfId="18136"/>
    <cellStyle name="Comma 4 3 3 4 3 3" xfId="13136"/>
    <cellStyle name="Comma 4 3 3 4 4" xfId="5613"/>
    <cellStyle name="Comma 4 3 3 4 4 2" xfId="15636"/>
    <cellStyle name="Comma 4 3 3 4 5" xfId="10636"/>
    <cellStyle name="Comma 4 3 3 5" xfId="846"/>
    <cellStyle name="Comma 4 3 3 5 2" xfId="2094"/>
    <cellStyle name="Comma 4 3 3 5 2 2" xfId="4594"/>
    <cellStyle name="Comma 4 3 3 5 2 2 2" xfId="9597"/>
    <cellStyle name="Comma 4 3 3 5 2 2 2 2" xfId="19620"/>
    <cellStyle name="Comma 4 3 3 5 2 2 3" xfId="14620"/>
    <cellStyle name="Comma 4 3 3 5 2 3" xfId="7097"/>
    <cellStyle name="Comma 4 3 3 5 2 3 2" xfId="17120"/>
    <cellStyle name="Comma 4 3 3 5 2 4" xfId="12120"/>
    <cellStyle name="Comma 4 3 3 5 3" xfId="3347"/>
    <cellStyle name="Comma 4 3 3 5 3 2" xfId="8350"/>
    <cellStyle name="Comma 4 3 3 5 3 2 2" xfId="18373"/>
    <cellStyle name="Comma 4 3 3 5 3 3" xfId="13373"/>
    <cellStyle name="Comma 4 3 3 5 4" xfId="5850"/>
    <cellStyle name="Comma 4 3 3 5 4 2" xfId="15873"/>
    <cellStyle name="Comma 4 3 3 5 5" xfId="10873"/>
    <cellStyle name="Comma 4 3 3 6" xfId="1381"/>
    <cellStyle name="Comma 4 3 3 6 2" xfId="3881"/>
    <cellStyle name="Comma 4 3 3 6 2 2" xfId="8884"/>
    <cellStyle name="Comma 4 3 3 6 2 2 2" xfId="18907"/>
    <cellStyle name="Comma 4 3 3 6 2 3" xfId="13907"/>
    <cellStyle name="Comma 4 3 3 6 3" xfId="6384"/>
    <cellStyle name="Comma 4 3 3 6 3 2" xfId="16407"/>
    <cellStyle name="Comma 4 3 3 6 4" xfId="11407"/>
    <cellStyle name="Comma 4 3 3 7" xfId="2634"/>
    <cellStyle name="Comma 4 3 3 7 2" xfId="7637"/>
    <cellStyle name="Comma 4 3 3 7 2 2" xfId="17660"/>
    <cellStyle name="Comma 4 3 3 7 3" xfId="12660"/>
    <cellStyle name="Comma 4 3 3 8" xfId="5137"/>
    <cellStyle name="Comma 4 3 3 8 2" xfId="15160"/>
    <cellStyle name="Comma 4 3 3 9" xfId="10160"/>
    <cellStyle name="Comma 4 3 4" xfId="189"/>
    <cellStyle name="Comma 4 3 4 2" xfId="431"/>
    <cellStyle name="Comma 4 3 4 2 2" xfId="1144"/>
    <cellStyle name="Comma 4 3 4 2 2 2" xfId="2392"/>
    <cellStyle name="Comma 4 3 4 2 2 2 2" xfId="4892"/>
    <cellStyle name="Comma 4 3 4 2 2 2 2 2" xfId="9895"/>
    <cellStyle name="Comma 4 3 4 2 2 2 2 2 2" xfId="19918"/>
    <cellStyle name="Comma 4 3 4 2 2 2 2 3" xfId="14918"/>
    <cellStyle name="Comma 4 3 4 2 2 2 3" xfId="7395"/>
    <cellStyle name="Comma 4 3 4 2 2 2 3 2" xfId="17418"/>
    <cellStyle name="Comma 4 3 4 2 2 2 4" xfId="12418"/>
    <cellStyle name="Comma 4 3 4 2 2 3" xfId="3645"/>
    <cellStyle name="Comma 4 3 4 2 2 3 2" xfId="8648"/>
    <cellStyle name="Comma 4 3 4 2 2 3 2 2" xfId="18671"/>
    <cellStyle name="Comma 4 3 4 2 2 3 3" xfId="13671"/>
    <cellStyle name="Comma 4 3 4 2 2 4" xfId="6148"/>
    <cellStyle name="Comma 4 3 4 2 2 4 2" xfId="16171"/>
    <cellStyle name="Comma 4 3 4 2 2 5" xfId="11171"/>
    <cellStyle name="Comma 4 3 4 2 3" xfId="1679"/>
    <cellStyle name="Comma 4 3 4 2 3 2" xfId="4179"/>
    <cellStyle name="Comma 4 3 4 2 3 2 2" xfId="9182"/>
    <cellStyle name="Comma 4 3 4 2 3 2 2 2" xfId="19205"/>
    <cellStyle name="Comma 4 3 4 2 3 2 3" xfId="14205"/>
    <cellStyle name="Comma 4 3 4 2 3 3" xfId="6682"/>
    <cellStyle name="Comma 4 3 4 2 3 3 2" xfId="16705"/>
    <cellStyle name="Comma 4 3 4 2 3 4" xfId="11705"/>
    <cellStyle name="Comma 4 3 4 2 4" xfId="2932"/>
    <cellStyle name="Comma 4 3 4 2 4 2" xfId="7935"/>
    <cellStyle name="Comma 4 3 4 2 4 2 2" xfId="17958"/>
    <cellStyle name="Comma 4 3 4 2 4 3" xfId="12958"/>
    <cellStyle name="Comma 4 3 4 2 5" xfId="5435"/>
    <cellStyle name="Comma 4 3 4 2 5 2" xfId="15458"/>
    <cellStyle name="Comma 4 3 4 2 6" xfId="10458"/>
    <cellStyle name="Comma 4 3 4 3" xfId="668"/>
    <cellStyle name="Comma 4 3 4 3 2" xfId="1916"/>
    <cellStyle name="Comma 4 3 4 3 2 2" xfId="4416"/>
    <cellStyle name="Comma 4 3 4 3 2 2 2" xfId="9419"/>
    <cellStyle name="Comma 4 3 4 3 2 2 2 2" xfId="19442"/>
    <cellStyle name="Comma 4 3 4 3 2 2 3" xfId="14442"/>
    <cellStyle name="Comma 4 3 4 3 2 3" xfId="6919"/>
    <cellStyle name="Comma 4 3 4 3 2 3 2" xfId="16942"/>
    <cellStyle name="Comma 4 3 4 3 2 4" xfId="11942"/>
    <cellStyle name="Comma 4 3 4 3 3" xfId="3169"/>
    <cellStyle name="Comma 4 3 4 3 3 2" xfId="8172"/>
    <cellStyle name="Comma 4 3 4 3 3 2 2" xfId="18195"/>
    <cellStyle name="Comma 4 3 4 3 3 3" xfId="13195"/>
    <cellStyle name="Comma 4 3 4 3 4" xfId="5672"/>
    <cellStyle name="Comma 4 3 4 3 4 2" xfId="15695"/>
    <cellStyle name="Comma 4 3 4 3 5" xfId="10695"/>
    <cellStyle name="Comma 4 3 4 4" xfId="905"/>
    <cellStyle name="Comma 4 3 4 4 2" xfId="2153"/>
    <cellStyle name="Comma 4 3 4 4 2 2" xfId="4653"/>
    <cellStyle name="Comma 4 3 4 4 2 2 2" xfId="9656"/>
    <cellStyle name="Comma 4 3 4 4 2 2 2 2" xfId="19679"/>
    <cellStyle name="Comma 4 3 4 4 2 2 3" xfId="14679"/>
    <cellStyle name="Comma 4 3 4 4 2 3" xfId="7156"/>
    <cellStyle name="Comma 4 3 4 4 2 3 2" xfId="17179"/>
    <cellStyle name="Comma 4 3 4 4 2 4" xfId="12179"/>
    <cellStyle name="Comma 4 3 4 4 3" xfId="3406"/>
    <cellStyle name="Comma 4 3 4 4 3 2" xfId="8409"/>
    <cellStyle name="Comma 4 3 4 4 3 2 2" xfId="18432"/>
    <cellStyle name="Comma 4 3 4 4 3 3" xfId="13432"/>
    <cellStyle name="Comma 4 3 4 4 4" xfId="5909"/>
    <cellStyle name="Comma 4 3 4 4 4 2" xfId="15932"/>
    <cellStyle name="Comma 4 3 4 4 5" xfId="10932"/>
    <cellStyle name="Comma 4 3 4 5" xfId="1440"/>
    <cellStyle name="Comma 4 3 4 5 2" xfId="3940"/>
    <cellStyle name="Comma 4 3 4 5 2 2" xfId="8943"/>
    <cellStyle name="Comma 4 3 4 5 2 2 2" xfId="18966"/>
    <cellStyle name="Comma 4 3 4 5 2 3" xfId="13966"/>
    <cellStyle name="Comma 4 3 4 5 3" xfId="6443"/>
    <cellStyle name="Comma 4 3 4 5 3 2" xfId="16466"/>
    <cellStyle name="Comma 4 3 4 5 4" xfId="11466"/>
    <cellStyle name="Comma 4 3 4 6" xfId="2693"/>
    <cellStyle name="Comma 4 3 4 6 2" xfId="7696"/>
    <cellStyle name="Comma 4 3 4 6 2 2" xfId="17719"/>
    <cellStyle name="Comma 4 3 4 6 3" xfId="12719"/>
    <cellStyle name="Comma 4 3 4 7" xfId="5196"/>
    <cellStyle name="Comma 4 3 4 7 2" xfId="15219"/>
    <cellStyle name="Comma 4 3 4 8" xfId="10219"/>
    <cellStyle name="Comma 4 3 5" xfId="312"/>
    <cellStyle name="Comma 4 3 5 2" xfId="1025"/>
    <cellStyle name="Comma 4 3 5 2 2" xfId="2273"/>
    <cellStyle name="Comma 4 3 5 2 2 2" xfId="4773"/>
    <cellStyle name="Comma 4 3 5 2 2 2 2" xfId="9776"/>
    <cellStyle name="Comma 4 3 5 2 2 2 2 2" xfId="19799"/>
    <cellStyle name="Comma 4 3 5 2 2 2 3" xfId="14799"/>
    <cellStyle name="Comma 4 3 5 2 2 3" xfId="7276"/>
    <cellStyle name="Comma 4 3 5 2 2 3 2" xfId="17299"/>
    <cellStyle name="Comma 4 3 5 2 2 4" xfId="12299"/>
    <cellStyle name="Comma 4 3 5 2 3" xfId="3526"/>
    <cellStyle name="Comma 4 3 5 2 3 2" xfId="8529"/>
    <cellStyle name="Comma 4 3 5 2 3 2 2" xfId="18552"/>
    <cellStyle name="Comma 4 3 5 2 3 3" xfId="13552"/>
    <cellStyle name="Comma 4 3 5 2 4" xfId="6029"/>
    <cellStyle name="Comma 4 3 5 2 4 2" xfId="16052"/>
    <cellStyle name="Comma 4 3 5 2 5" xfId="11052"/>
    <cellStyle name="Comma 4 3 5 3" xfId="1560"/>
    <cellStyle name="Comma 4 3 5 3 2" xfId="4060"/>
    <cellStyle name="Comma 4 3 5 3 2 2" xfId="9063"/>
    <cellStyle name="Comma 4 3 5 3 2 2 2" xfId="19086"/>
    <cellStyle name="Comma 4 3 5 3 2 3" xfId="14086"/>
    <cellStyle name="Comma 4 3 5 3 3" xfId="6563"/>
    <cellStyle name="Comma 4 3 5 3 3 2" xfId="16586"/>
    <cellStyle name="Comma 4 3 5 3 4" xfId="11586"/>
    <cellStyle name="Comma 4 3 5 4" xfId="2813"/>
    <cellStyle name="Comma 4 3 5 4 2" xfId="7816"/>
    <cellStyle name="Comma 4 3 5 4 2 2" xfId="17839"/>
    <cellStyle name="Comma 4 3 5 4 3" xfId="12839"/>
    <cellStyle name="Comma 4 3 5 5" xfId="5316"/>
    <cellStyle name="Comma 4 3 5 5 2" xfId="15339"/>
    <cellStyle name="Comma 4 3 5 6" xfId="10339"/>
    <cellStyle name="Comma 4 3 6" xfId="549"/>
    <cellStyle name="Comma 4 3 6 2" xfId="1797"/>
    <cellStyle name="Comma 4 3 6 2 2" xfId="4297"/>
    <cellStyle name="Comma 4 3 6 2 2 2" xfId="9300"/>
    <cellStyle name="Comma 4 3 6 2 2 2 2" xfId="19323"/>
    <cellStyle name="Comma 4 3 6 2 2 3" xfId="14323"/>
    <cellStyle name="Comma 4 3 6 2 3" xfId="6800"/>
    <cellStyle name="Comma 4 3 6 2 3 2" xfId="16823"/>
    <cellStyle name="Comma 4 3 6 2 4" xfId="11823"/>
    <cellStyle name="Comma 4 3 6 3" xfId="3050"/>
    <cellStyle name="Comma 4 3 6 3 2" xfId="8053"/>
    <cellStyle name="Comma 4 3 6 3 2 2" xfId="18076"/>
    <cellStyle name="Comma 4 3 6 3 3" xfId="13076"/>
    <cellStyle name="Comma 4 3 6 4" xfId="5553"/>
    <cellStyle name="Comma 4 3 6 4 2" xfId="15576"/>
    <cellStyle name="Comma 4 3 6 5" xfId="10576"/>
    <cellStyle name="Comma 4 3 7" xfId="786"/>
    <cellStyle name="Comma 4 3 7 2" xfId="2034"/>
    <cellStyle name="Comma 4 3 7 2 2" xfId="4534"/>
    <cellStyle name="Comma 4 3 7 2 2 2" xfId="9537"/>
    <cellStyle name="Comma 4 3 7 2 2 2 2" xfId="19560"/>
    <cellStyle name="Comma 4 3 7 2 2 3" xfId="14560"/>
    <cellStyle name="Comma 4 3 7 2 3" xfId="7037"/>
    <cellStyle name="Comma 4 3 7 2 3 2" xfId="17060"/>
    <cellStyle name="Comma 4 3 7 2 4" xfId="12060"/>
    <cellStyle name="Comma 4 3 7 3" xfId="3287"/>
    <cellStyle name="Comma 4 3 7 3 2" xfId="8290"/>
    <cellStyle name="Comma 4 3 7 3 2 2" xfId="18313"/>
    <cellStyle name="Comma 4 3 7 3 3" xfId="13313"/>
    <cellStyle name="Comma 4 3 7 4" xfId="5790"/>
    <cellStyle name="Comma 4 3 7 4 2" xfId="15813"/>
    <cellStyle name="Comma 4 3 7 5" xfId="10813"/>
    <cellStyle name="Comma 4 3 8" xfId="1262"/>
    <cellStyle name="Comma 4 3 8 2" xfId="2510"/>
    <cellStyle name="Comma 4 3 8 2 2" xfId="5010"/>
    <cellStyle name="Comma 4 3 8 2 2 2" xfId="10013"/>
    <cellStyle name="Comma 4 3 8 2 2 2 2" xfId="20036"/>
    <cellStyle name="Comma 4 3 8 2 2 3" xfId="15036"/>
    <cellStyle name="Comma 4 3 8 2 3" xfId="7513"/>
    <cellStyle name="Comma 4 3 8 2 3 2" xfId="17536"/>
    <cellStyle name="Comma 4 3 8 2 4" xfId="12536"/>
    <cellStyle name="Comma 4 3 8 3" xfId="3763"/>
    <cellStyle name="Comma 4 3 8 3 2" xfId="8766"/>
    <cellStyle name="Comma 4 3 8 3 2 2" xfId="18789"/>
    <cellStyle name="Comma 4 3 8 3 3" xfId="13789"/>
    <cellStyle name="Comma 4 3 8 4" xfId="6266"/>
    <cellStyle name="Comma 4 3 8 4 2" xfId="16289"/>
    <cellStyle name="Comma 4 3 8 5" xfId="11289"/>
    <cellStyle name="Comma 4 3 9" xfId="1321"/>
    <cellStyle name="Comma 4 3 9 2" xfId="3821"/>
    <cellStyle name="Comma 4 3 9 2 2" xfId="8824"/>
    <cellStyle name="Comma 4 3 9 2 2 2" xfId="18847"/>
    <cellStyle name="Comma 4 3 9 2 3" xfId="13847"/>
    <cellStyle name="Comma 4 3 9 3" xfId="6324"/>
    <cellStyle name="Comma 4 3 9 3 2" xfId="16347"/>
    <cellStyle name="Comma 4 3 9 4" xfId="11347"/>
    <cellStyle name="Comma 4 4" xfId="73"/>
    <cellStyle name="Comma 4 4 10" xfId="2586"/>
    <cellStyle name="Comma 4 4 10 2" xfId="7589"/>
    <cellStyle name="Comma 4 4 10 2 2" xfId="17612"/>
    <cellStyle name="Comma 4 4 10 3" xfId="12612"/>
    <cellStyle name="Comma 4 4 11" xfId="5089"/>
    <cellStyle name="Comma 4 4 11 2" xfId="15112"/>
    <cellStyle name="Comma 4 4 12" xfId="10112"/>
    <cellStyle name="Comma 4 4 2" xfId="105"/>
    <cellStyle name="Comma 4 4 2 10" xfId="5119"/>
    <cellStyle name="Comma 4 4 2 10 2" xfId="15142"/>
    <cellStyle name="Comma 4 4 2 11" xfId="10142"/>
    <cellStyle name="Comma 4 4 2 2" xfId="169"/>
    <cellStyle name="Comma 4 4 2 2 2" xfId="291"/>
    <cellStyle name="Comma 4 4 2 2 2 2" xfId="533"/>
    <cellStyle name="Comma 4 4 2 2 2 2 2" xfId="1246"/>
    <cellStyle name="Comma 4 4 2 2 2 2 2 2" xfId="2494"/>
    <cellStyle name="Comma 4 4 2 2 2 2 2 2 2" xfId="4994"/>
    <cellStyle name="Comma 4 4 2 2 2 2 2 2 2 2" xfId="9997"/>
    <cellStyle name="Comma 4 4 2 2 2 2 2 2 2 2 2" xfId="20020"/>
    <cellStyle name="Comma 4 4 2 2 2 2 2 2 2 3" xfId="15020"/>
    <cellStyle name="Comma 4 4 2 2 2 2 2 2 3" xfId="7497"/>
    <cellStyle name="Comma 4 4 2 2 2 2 2 2 3 2" xfId="17520"/>
    <cellStyle name="Comma 4 4 2 2 2 2 2 2 4" xfId="12520"/>
    <cellStyle name="Comma 4 4 2 2 2 2 2 3" xfId="3747"/>
    <cellStyle name="Comma 4 4 2 2 2 2 2 3 2" xfId="8750"/>
    <cellStyle name="Comma 4 4 2 2 2 2 2 3 2 2" xfId="18773"/>
    <cellStyle name="Comma 4 4 2 2 2 2 2 3 3" xfId="13773"/>
    <cellStyle name="Comma 4 4 2 2 2 2 2 4" xfId="6250"/>
    <cellStyle name="Comma 4 4 2 2 2 2 2 4 2" xfId="16273"/>
    <cellStyle name="Comma 4 4 2 2 2 2 2 5" xfId="11273"/>
    <cellStyle name="Comma 4 4 2 2 2 2 3" xfId="1781"/>
    <cellStyle name="Comma 4 4 2 2 2 2 3 2" xfId="4281"/>
    <cellStyle name="Comma 4 4 2 2 2 2 3 2 2" xfId="9284"/>
    <cellStyle name="Comma 4 4 2 2 2 2 3 2 2 2" xfId="19307"/>
    <cellStyle name="Comma 4 4 2 2 2 2 3 2 3" xfId="14307"/>
    <cellStyle name="Comma 4 4 2 2 2 2 3 3" xfId="6784"/>
    <cellStyle name="Comma 4 4 2 2 2 2 3 3 2" xfId="16807"/>
    <cellStyle name="Comma 4 4 2 2 2 2 3 4" xfId="11807"/>
    <cellStyle name="Comma 4 4 2 2 2 2 4" xfId="3034"/>
    <cellStyle name="Comma 4 4 2 2 2 2 4 2" xfId="8037"/>
    <cellStyle name="Comma 4 4 2 2 2 2 4 2 2" xfId="18060"/>
    <cellStyle name="Comma 4 4 2 2 2 2 4 3" xfId="13060"/>
    <cellStyle name="Comma 4 4 2 2 2 2 5" xfId="5537"/>
    <cellStyle name="Comma 4 4 2 2 2 2 5 2" xfId="15560"/>
    <cellStyle name="Comma 4 4 2 2 2 2 6" xfId="10560"/>
    <cellStyle name="Comma 4 4 2 2 2 3" xfId="770"/>
    <cellStyle name="Comma 4 4 2 2 2 3 2" xfId="2018"/>
    <cellStyle name="Comma 4 4 2 2 2 3 2 2" xfId="4518"/>
    <cellStyle name="Comma 4 4 2 2 2 3 2 2 2" xfId="9521"/>
    <cellStyle name="Comma 4 4 2 2 2 3 2 2 2 2" xfId="19544"/>
    <cellStyle name="Comma 4 4 2 2 2 3 2 2 3" xfId="14544"/>
    <cellStyle name="Comma 4 4 2 2 2 3 2 3" xfId="7021"/>
    <cellStyle name="Comma 4 4 2 2 2 3 2 3 2" xfId="17044"/>
    <cellStyle name="Comma 4 4 2 2 2 3 2 4" xfId="12044"/>
    <cellStyle name="Comma 4 4 2 2 2 3 3" xfId="3271"/>
    <cellStyle name="Comma 4 4 2 2 2 3 3 2" xfId="8274"/>
    <cellStyle name="Comma 4 4 2 2 2 3 3 2 2" xfId="18297"/>
    <cellStyle name="Comma 4 4 2 2 2 3 3 3" xfId="13297"/>
    <cellStyle name="Comma 4 4 2 2 2 3 4" xfId="5774"/>
    <cellStyle name="Comma 4 4 2 2 2 3 4 2" xfId="15797"/>
    <cellStyle name="Comma 4 4 2 2 2 3 5" xfId="10797"/>
    <cellStyle name="Comma 4 4 2 2 2 4" xfId="1007"/>
    <cellStyle name="Comma 4 4 2 2 2 4 2" xfId="2255"/>
    <cellStyle name="Comma 4 4 2 2 2 4 2 2" xfId="4755"/>
    <cellStyle name="Comma 4 4 2 2 2 4 2 2 2" xfId="9758"/>
    <cellStyle name="Comma 4 4 2 2 2 4 2 2 2 2" xfId="19781"/>
    <cellStyle name="Comma 4 4 2 2 2 4 2 2 3" xfId="14781"/>
    <cellStyle name="Comma 4 4 2 2 2 4 2 3" xfId="7258"/>
    <cellStyle name="Comma 4 4 2 2 2 4 2 3 2" xfId="17281"/>
    <cellStyle name="Comma 4 4 2 2 2 4 2 4" xfId="12281"/>
    <cellStyle name="Comma 4 4 2 2 2 4 3" xfId="3508"/>
    <cellStyle name="Comma 4 4 2 2 2 4 3 2" xfId="8511"/>
    <cellStyle name="Comma 4 4 2 2 2 4 3 2 2" xfId="18534"/>
    <cellStyle name="Comma 4 4 2 2 2 4 3 3" xfId="13534"/>
    <cellStyle name="Comma 4 4 2 2 2 4 4" xfId="6011"/>
    <cellStyle name="Comma 4 4 2 2 2 4 4 2" xfId="16034"/>
    <cellStyle name="Comma 4 4 2 2 2 4 5" xfId="11034"/>
    <cellStyle name="Comma 4 4 2 2 2 5" xfId="1542"/>
    <cellStyle name="Comma 4 4 2 2 2 5 2" xfId="4042"/>
    <cellStyle name="Comma 4 4 2 2 2 5 2 2" xfId="9045"/>
    <cellStyle name="Comma 4 4 2 2 2 5 2 2 2" xfId="19068"/>
    <cellStyle name="Comma 4 4 2 2 2 5 2 3" xfId="14068"/>
    <cellStyle name="Comma 4 4 2 2 2 5 3" xfId="6545"/>
    <cellStyle name="Comma 4 4 2 2 2 5 3 2" xfId="16568"/>
    <cellStyle name="Comma 4 4 2 2 2 5 4" xfId="11568"/>
    <cellStyle name="Comma 4 4 2 2 2 6" xfId="2795"/>
    <cellStyle name="Comma 4 4 2 2 2 6 2" xfId="7798"/>
    <cellStyle name="Comma 4 4 2 2 2 6 2 2" xfId="17821"/>
    <cellStyle name="Comma 4 4 2 2 2 6 3" xfId="12821"/>
    <cellStyle name="Comma 4 4 2 2 2 7" xfId="5298"/>
    <cellStyle name="Comma 4 4 2 2 2 7 2" xfId="15321"/>
    <cellStyle name="Comma 4 4 2 2 2 8" xfId="10321"/>
    <cellStyle name="Comma 4 4 2 2 3" xfId="414"/>
    <cellStyle name="Comma 4 4 2 2 3 2" xfId="1127"/>
    <cellStyle name="Comma 4 4 2 2 3 2 2" xfId="2375"/>
    <cellStyle name="Comma 4 4 2 2 3 2 2 2" xfId="4875"/>
    <cellStyle name="Comma 4 4 2 2 3 2 2 2 2" xfId="9878"/>
    <cellStyle name="Comma 4 4 2 2 3 2 2 2 2 2" xfId="19901"/>
    <cellStyle name="Comma 4 4 2 2 3 2 2 2 3" xfId="14901"/>
    <cellStyle name="Comma 4 4 2 2 3 2 2 3" xfId="7378"/>
    <cellStyle name="Comma 4 4 2 2 3 2 2 3 2" xfId="17401"/>
    <cellStyle name="Comma 4 4 2 2 3 2 2 4" xfId="12401"/>
    <cellStyle name="Comma 4 4 2 2 3 2 3" xfId="3628"/>
    <cellStyle name="Comma 4 4 2 2 3 2 3 2" xfId="8631"/>
    <cellStyle name="Comma 4 4 2 2 3 2 3 2 2" xfId="18654"/>
    <cellStyle name="Comma 4 4 2 2 3 2 3 3" xfId="13654"/>
    <cellStyle name="Comma 4 4 2 2 3 2 4" xfId="6131"/>
    <cellStyle name="Comma 4 4 2 2 3 2 4 2" xfId="16154"/>
    <cellStyle name="Comma 4 4 2 2 3 2 5" xfId="11154"/>
    <cellStyle name="Comma 4 4 2 2 3 3" xfId="1662"/>
    <cellStyle name="Comma 4 4 2 2 3 3 2" xfId="4162"/>
    <cellStyle name="Comma 4 4 2 2 3 3 2 2" xfId="9165"/>
    <cellStyle name="Comma 4 4 2 2 3 3 2 2 2" xfId="19188"/>
    <cellStyle name="Comma 4 4 2 2 3 3 2 3" xfId="14188"/>
    <cellStyle name="Comma 4 4 2 2 3 3 3" xfId="6665"/>
    <cellStyle name="Comma 4 4 2 2 3 3 3 2" xfId="16688"/>
    <cellStyle name="Comma 4 4 2 2 3 3 4" xfId="11688"/>
    <cellStyle name="Comma 4 4 2 2 3 4" xfId="2915"/>
    <cellStyle name="Comma 4 4 2 2 3 4 2" xfId="7918"/>
    <cellStyle name="Comma 4 4 2 2 3 4 2 2" xfId="17941"/>
    <cellStyle name="Comma 4 4 2 2 3 4 3" xfId="12941"/>
    <cellStyle name="Comma 4 4 2 2 3 5" xfId="5418"/>
    <cellStyle name="Comma 4 4 2 2 3 5 2" xfId="15441"/>
    <cellStyle name="Comma 4 4 2 2 3 6" xfId="10441"/>
    <cellStyle name="Comma 4 4 2 2 4" xfId="651"/>
    <cellStyle name="Comma 4 4 2 2 4 2" xfId="1899"/>
    <cellStyle name="Comma 4 4 2 2 4 2 2" xfId="4399"/>
    <cellStyle name="Comma 4 4 2 2 4 2 2 2" xfId="9402"/>
    <cellStyle name="Comma 4 4 2 2 4 2 2 2 2" xfId="19425"/>
    <cellStyle name="Comma 4 4 2 2 4 2 2 3" xfId="14425"/>
    <cellStyle name="Comma 4 4 2 2 4 2 3" xfId="6902"/>
    <cellStyle name="Comma 4 4 2 2 4 2 3 2" xfId="16925"/>
    <cellStyle name="Comma 4 4 2 2 4 2 4" xfId="11925"/>
    <cellStyle name="Comma 4 4 2 2 4 3" xfId="3152"/>
    <cellStyle name="Comma 4 4 2 2 4 3 2" xfId="8155"/>
    <cellStyle name="Comma 4 4 2 2 4 3 2 2" xfId="18178"/>
    <cellStyle name="Comma 4 4 2 2 4 3 3" xfId="13178"/>
    <cellStyle name="Comma 4 4 2 2 4 4" xfId="5655"/>
    <cellStyle name="Comma 4 4 2 2 4 4 2" xfId="15678"/>
    <cellStyle name="Comma 4 4 2 2 4 5" xfId="10678"/>
    <cellStyle name="Comma 4 4 2 2 5" xfId="888"/>
    <cellStyle name="Comma 4 4 2 2 5 2" xfId="2136"/>
    <cellStyle name="Comma 4 4 2 2 5 2 2" xfId="4636"/>
    <cellStyle name="Comma 4 4 2 2 5 2 2 2" xfId="9639"/>
    <cellStyle name="Comma 4 4 2 2 5 2 2 2 2" xfId="19662"/>
    <cellStyle name="Comma 4 4 2 2 5 2 2 3" xfId="14662"/>
    <cellStyle name="Comma 4 4 2 2 5 2 3" xfId="7139"/>
    <cellStyle name="Comma 4 4 2 2 5 2 3 2" xfId="17162"/>
    <cellStyle name="Comma 4 4 2 2 5 2 4" xfId="12162"/>
    <cellStyle name="Comma 4 4 2 2 5 3" xfId="3389"/>
    <cellStyle name="Comma 4 4 2 2 5 3 2" xfId="8392"/>
    <cellStyle name="Comma 4 4 2 2 5 3 2 2" xfId="18415"/>
    <cellStyle name="Comma 4 4 2 2 5 3 3" xfId="13415"/>
    <cellStyle name="Comma 4 4 2 2 5 4" xfId="5892"/>
    <cellStyle name="Comma 4 4 2 2 5 4 2" xfId="15915"/>
    <cellStyle name="Comma 4 4 2 2 5 5" xfId="10915"/>
    <cellStyle name="Comma 4 4 2 2 6" xfId="1423"/>
    <cellStyle name="Comma 4 4 2 2 6 2" xfId="3923"/>
    <cellStyle name="Comma 4 4 2 2 6 2 2" xfId="8926"/>
    <cellStyle name="Comma 4 4 2 2 6 2 2 2" xfId="18949"/>
    <cellStyle name="Comma 4 4 2 2 6 2 3" xfId="13949"/>
    <cellStyle name="Comma 4 4 2 2 6 3" xfId="6426"/>
    <cellStyle name="Comma 4 4 2 2 6 3 2" xfId="16449"/>
    <cellStyle name="Comma 4 4 2 2 6 4" xfId="11449"/>
    <cellStyle name="Comma 4 4 2 2 7" xfId="2676"/>
    <cellStyle name="Comma 4 4 2 2 7 2" xfId="7679"/>
    <cellStyle name="Comma 4 4 2 2 7 2 2" xfId="17702"/>
    <cellStyle name="Comma 4 4 2 2 7 3" xfId="12702"/>
    <cellStyle name="Comma 4 4 2 2 8" xfId="5179"/>
    <cellStyle name="Comma 4 4 2 2 8 2" xfId="15202"/>
    <cellStyle name="Comma 4 4 2 2 9" xfId="10202"/>
    <cellStyle name="Comma 4 4 2 3" xfId="231"/>
    <cellStyle name="Comma 4 4 2 3 2" xfId="473"/>
    <cellStyle name="Comma 4 4 2 3 2 2" xfId="1186"/>
    <cellStyle name="Comma 4 4 2 3 2 2 2" xfId="2434"/>
    <cellStyle name="Comma 4 4 2 3 2 2 2 2" xfId="4934"/>
    <cellStyle name="Comma 4 4 2 3 2 2 2 2 2" xfId="9937"/>
    <cellStyle name="Comma 4 4 2 3 2 2 2 2 2 2" xfId="19960"/>
    <cellStyle name="Comma 4 4 2 3 2 2 2 2 3" xfId="14960"/>
    <cellStyle name="Comma 4 4 2 3 2 2 2 3" xfId="7437"/>
    <cellStyle name="Comma 4 4 2 3 2 2 2 3 2" xfId="17460"/>
    <cellStyle name="Comma 4 4 2 3 2 2 2 4" xfId="12460"/>
    <cellStyle name="Comma 4 4 2 3 2 2 3" xfId="3687"/>
    <cellStyle name="Comma 4 4 2 3 2 2 3 2" xfId="8690"/>
    <cellStyle name="Comma 4 4 2 3 2 2 3 2 2" xfId="18713"/>
    <cellStyle name="Comma 4 4 2 3 2 2 3 3" xfId="13713"/>
    <cellStyle name="Comma 4 4 2 3 2 2 4" xfId="6190"/>
    <cellStyle name="Comma 4 4 2 3 2 2 4 2" xfId="16213"/>
    <cellStyle name="Comma 4 4 2 3 2 2 5" xfId="11213"/>
    <cellStyle name="Comma 4 4 2 3 2 3" xfId="1721"/>
    <cellStyle name="Comma 4 4 2 3 2 3 2" xfId="4221"/>
    <cellStyle name="Comma 4 4 2 3 2 3 2 2" xfId="9224"/>
    <cellStyle name="Comma 4 4 2 3 2 3 2 2 2" xfId="19247"/>
    <cellStyle name="Comma 4 4 2 3 2 3 2 3" xfId="14247"/>
    <cellStyle name="Comma 4 4 2 3 2 3 3" xfId="6724"/>
    <cellStyle name="Comma 4 4 2 3 2 3 3 2" xfId="16747"/>
    <cellStyle name="Comma 4 4 2 3 2 3 4" xfId="11747"/>
    <cellStyle name="Comma 4 4 2 3 2 4" xfId="2974"/>
    <cellStyle name="Comma 4 4 2 3 2 4 2" xfId="7977"/>
    <cellStyle name="Comma 4 4 2 3 2 4 2 2" xfId="18000"/>
    <cellStyle name="Comma 4 4 2 3 2 4 3" xfId="13000"/>
    <cellStyle name="Comma 4 4 2 3 2 5" xfId="5477"/>
    <cellStyle name="Comma 4 4 2 3 2 5 2" xfId="15500"/>
    <cellStyle name="Comma 4 4 2 3 2 6" xfId="10500"/>
    <cellStyle name="Comma 4 4 2 3 3" xfId="710"/>
    <cellStyle name="Comma 4 4 2 3 3 2" xfId="1958"/>
    <cellStyle name="Comma 4 4 2 3 3 2 2" xfId="4458"/>
    <cellStyle name="Comma 4 4 2 3 3 2 2 2" xfId="9461"/>
    <cellStyle name="Comma 4 4 2 3 3 2 2 2 2" xfId="19484"/>
    <cellStyle name="Comma 4 4 2 3 3 2 2 3" xfId="14484"/>
    <cellStyle name="Comma 4 4 2 3 3 2 3" xfId="6961"/>
    <cellStyle name="Comma 4 4 2 3 3 2 3 2" xfId="16984"/>
    <cellStyle name="Comma 4 4 2 3 3 2 4" xfId="11984"/>
    <cellStyle name="Comma 4 4 2 3 3 3" xfId="3211"/>
    <cellStyle name="Comma 4 4 2 3 3 3 2" xfId="8214"/>
    <cellStyle name="Comma 4 4 2 3 3 3 2 2" xfId="18237"/>
    <cellStyle name="Comma 4 4 2 3 3 3 3" xfId="13237"/>
    <cellStyle name="Comma 4 4 2 3 3 4" xfId="5714"/>
    <cellStyle name="Comma 4 4 2 3 3 4 2" xfId="15737"/>
    <cellStyle name="Comma 4 4 2 3 3 5" xfId="10737"/>
    <cellStyle name="Comma 4 4 2 3 4" xfId="947"/>
    <cellStyle name="Comma 4 4 2 3 4 2" xfId="2195"/>
    <cellStyle name="Comma 4 4 2 3 4 2 2" xfId="4695"/>
    <cellStyle name="Comma 4 4 2 3 4 2 2 2" xfId="9698"/>
    <cellStyle name="Comma 4 4 2 3 4 2 2 2 2" xfId="19721"/>
    <cellStyle name="Comma 4 4 2 3 4 2 2 3" xfId="14721"/>
    <cellStyle name="Comma 4 4 2 3 4 2 3" xfId="7198"/>
    <cellStyle name="Comma 4 4 2 3 4 2 3 2" xfId="17221"/>
    <cellStyle name="Comma 4 4 2 3 4 2 4" xfId="12221"/>
    <cellStyle name="Comma 4 4 2 3 4 3" xfId="3448"/>
    <cellStyle name="Comma 4 4 2 3 4 3 2" xfId="8451"/>
    <cellStyle name="Comma 4 4 2 3 4 3 2 2" xfId="18474"/>
    <cellStyle name="Comma 4 4 2 3 4 3 3" xfId="13474"/>
    <cellStyle name="Comma 4 4 2 3 4 4" xfId="5951"/>
    <cellStyle name="Comma 4 4 2 3 4 4 2" xfId="15974"/>
    <cellStyle name="Comma 4 4 2 3 4 5" xfId="10974"/>
    <cellStyle name="Comma 4 4 2 3 5" xfId="1482"/>
    <cellStyle name="Comma 4 4 2 3 5 2" xfId="3982"/>
    <cellStyle name="Comma 4 4 2 3 5 2 2" xfId="8985"/>
    <cellStyle name="Comma 4 4 2 3 5 2 2 2" xfId="19008"/>
    <cellStyle name="Comma 4 4 2 3 5 2 3" xfId="14008"/>
    <cellStyle name="Comma 4 4 2 3 5 3" xfId="6485"/>
    <cellStyle name="Comma 4 4 2 3 5 3 2" xfId="16508"/>
    <cellStyle name="Comma 4 4 2 3 5 4" xfId="11508"/>
    <cellStyle name="Comma 4 4 2 3 6" xfId="2735"/>
    <cellStyle name="Comma 4 4 2 3 6 2" xfId="7738"/>
    <cellStyle name="Comma 4 4 2 3 6 2 2" xfId="17761"/>
    <cellStyle name="Comma 4 4 2 3 6 3" xfId="12761"/>
    <cellStyle name="Comma 4 4 2 3 7" xfId="5238"/>
    <cellStyle name="Comma 4 4 2 3 7 2" xfId="15261"/>
    <cellStyle name="Comma 4 4 2 3 8" xfId="10261"/>
    <cellStyle name="Comma 4 4 2 4" xfId="354"/>
    <cellStyle name="Comma 4 4 2 4 2" xfId="1067"/>
    <cellStyle name="Comma 4 4 2 4 2 2" xfId="2315"/>
    <cellStyle name="Comma 4 4 2 4 2 2 2" xfId="4815"/>
    <cellStyle name="Comma 4 4 2 4 2 2 2 2" xfId="9818"/>
    <cellStyle name="Comma 4 4 2 4 2 2 2 2 2" xfId="19841"/>
    <cellStyle name="Comma 4 4 2 4 2 2 2 3" xfId="14841"/>
    <cellStyle name="Comma 4 4 2 4 2 2 3" xfId="7318"/>
    <cellStyle name="Comma 4 4 2 4 2 2 3 2" xfId="17341"/>
    <cellStyle name="Comma 4 4 2 4 2 2 4" xfId="12341"/>
    <cellStyle name="Comma 4 4 2 4 2 3" xfId="3568"/>
    <cellStyle name="Comma 4 4 2 4 2 3 2" xfId="8571"/>
    <cellStyle name="Comma 4 4 2 4 2 3 2 2" xfId="18594"/>
    <cellStyle name="Comma 4 4 2 4 2 3 3" xfId="13594"/>
    <cellStyle name="Comma 4 4 2 4 2 4" xfId="6071"/>
    <cellStyle name="Comma 4 4 2 4 2 4 2" xfId="16094"/>
    <cellStyle name="Comma 4 4 2 4 2 5" xfId="11094"/>
    <cellStyle name="Comma 4 4 2 4 3" xfId="1602"/>
    <cellStyle name="Comma 4 4 2 4 3 2" xfId="4102"/>
    <cellStyle name="Comma 4 4 2 4 3 2 2" xfId="9105"/>
    <cellStyle name="Comma 4 4 2 4 3 2 2 2" xfId="19128"/>
    <cellStyle name="Comma 4 4 2 4 3 2 3" xfId="14128"/>
    <cellStyle name="Comma 4 4 2 4 3 3" xfId="6605"/>
    <cellStyle name="Comma 4 4 2 4 3 3 2" xfId="16628"/>
    <cellStyle name="Comma 4 4 2 4 3 4" xfId="11628"/>
    <cellStyle name="Comma 4 4 2 4 4" xfId="2855"/>
    <cellStyle name="Comma 4 4 2 4 4 2" xfId="7858"/>
    <cellStyle name="Comma 4 4 2 4 4 2 2" xfId="17881"/>
    <cellStyle name="Comma 4 4 2 4 4 3" xfId="12881"/>
    <cellStyle name="Comma 4 4 2 4 5" xfId="5358"/>
    <cellStyle name="Comma 4 4 2 4 5 2" xfId="15381"/>
    <cellStyle name="Comma 4 4 2 4 6" xfId="10381"/>
    <cellStyle name="Comma 4 4 2 5" xfId="591"/>
    <cellStyle name="Comma 4 4 2 5 2" xfId="1839"/>
    <cellStyle name="Comma 4 4 2 5 2 2" xfId="4339"/>
    <cellStyle name="Comma 4 4 2 5 2 2 2" xfId="9342"/>
    <cellStyle name="Comma 4 4 2 5 2 2 2 2" xfId="19365"/>
    <cellStyle name="Comma 4 4 2 5 2 2 3" xfId="14365"/>
    <cellStyle name="Comma 4 4 2 5 2 3" xfId="6842"/>
    <cellStyle name="Comma 4 4 2 5 2 3 2" xfId="16865"/>
    <cellStyle name="Comma 4 4 2 5 2 4" xfId="11865"/>
    <cellStyle name="Comma 4 4 2 5 3" xfId="3092"/>
    <cellStyle name="Comma 4 4 2 5 3 2" xfId="8095"/>
    <cellStyle name="Comma 4 4 2 5 3 2 2" xfId="18118"/>
    <cellStyle name="Comma 4 4 2 5 3 3" xfId="13118"/>
    <cellStyle name="Comma 4 4 2 5 4" xfId="5595"/>
    <cellStyle name="Comma 4 4 2 5 4 2" xfId="15618"/>
    <cellStyle name="Comma 4 4 2 5 5" xfId="10618"/>
    <cellStyle name="Comma 4 4 2 6" xfId="828"/>
    <cellStyle name="Comma 4 4 2 6 2" xfId="2076"/>
    <cellStyle name="Comma 4 4 2 6 2 2" xfId="4576"/>
    <cellStyle name="Comma 4 4 2 6 2 2 2" xfId="9579"/>
    <cellStyle name="Comma 4 4 2 6 2 2 2 2" xfId="19602"/>
    <cellStyle name="Comma 4 4 2 6 2 2 3" xfId="14602"/>
    <cellStyle name="Comma 4 4 2 6 2 3" xfId="7079"/>
    <cellStyle name="Comma 4 4 2 6 2 3 2" xfId="17102"/>
    <cellStyle name="Comma 4 4 2 6 2 4" xfId="12102"/>
    <cellStyle name="Comma 4 4 2 6 3" xfId="3329"/>
    <cellStyle name="Comma 4 4 2 6 3 2" xfId="8332"/>
    <cellStyle name="Comma 4 4 2 6 3 2 2" xfId="18355"/>
    <cellStyle name="Comma 4 4 2 6 3 3" xfId="13355"/>
    <cellStyle name="Comma 4 4 2 6 4" xfId="5832"/>
    <cellStyle name="Comma 4 4 2 6 4 2" xfId="15855"/>
    <cellStyle name="Comma 4 4 2 6 5" xfId="10855"/>
    <cellStyle name="Comma 4 4 2 7" xfId="1304"/>
    <cellStyle name="Comma 4 4 2 7 2" xfId="2552"/>
    <cellStyle name="Comma 4 4 2 7 2 2" xfId="5052"/>
    <cellStyle name="Comma 4 4 2 7 2 2 2" xfId="10055"/>
    <cellStyle name="Comma 4 4 2 7 2 2 2 2" xfId="20078"/>
    <cellStyle name="Comma 4 4 2 7 2 2 3" xfId="15078"/>
    <cellStyle name="Comma 4 4 2 7 2 3" xfId="7555"/>
    <cellStyle name="Comma 4 4 2 7 2 3 2" xfId="17578"/>
    <cellStyle name="Comma 4 4 2 7 2 4" xfId="12578"/>
    <cellStyle name="Comma 4 4 2 7 3" xfId="3805"/>
    <cellStyle name="Comma 4 4 2 7 3 2" xfId="8808"/>
    <cellStyle name="Comma 4 4 2 7 3 2 2" xfId="18831"/>
    <cellStyle name="Comma 4 4 2 7 3 3" xfId="13831"/>
    <cellStyle name="Comma 4 4 2 7 4" xfId="6308"/>
    <cellStyle name="Comma 4 4 2 7 4 2" xfId="16331"/>
    <cellStyle name="Comma 4 4 2 7 5" xfId="11331"/>
    <cellStyle name="Comma 4 4 2 8" xfId="1363"/>
    <cellStyle name="Comma 4 4 2 8 2" xfId="3863"/>
    <cellStyle name="Comma 4 4 2 8 2 2" xfId="8866"/>
    <cellStyle name="Comma 4 4 2 8 2 2 2" xfId="18889"/>
    <cellStyle name="Comma 4 4 2 8 2 3" xfId="13889"/>
    <cellStyle name="Comma 4 4 2 8 3" xfId="6366"/>
    <cellStyle name="Comma 4 4 2 8 3 2" xfId="16389"/>
    <cellStyle name="Comma 4 4 2 8 4" xfId="11389"/>
    <cellStyle name="Comma 4 4 2 9" xfId="2616"/>
    <cellStyle name="Comma 4 4 2 9 2" xfId="7619"/>
    <cellStyle name="Comma 4 4 2 9 2 2" xfId="17642"/>
    <cellStyle name="Comma 4 4 2 9 3" xfId="12642"/>
    <cellStyle name="Comma 4 4 3" xfId="139"/>
    <cellStyle name="Comma 4 4 3 2" xfId="261"/>
    <cellStyle name="Comma 4 4 3 2 2" xfId="503"/>
    <cellStyle name="Comma 4 4 3 2 2 2" xfId="1216"/>
    <cellStyle name="Comma 4 4 3 2 2 2 2" xfId="2464"/>
    <cellStyle name="Comma 4 4 3 2 2 2 2 2" xfId="4964"/>
    <cellStyle name="Comma 4 4 3 2 2 2 2 2 2" xfId="9967"/>
    <cellStyle name="Comma 4 4 3 2 2 2 2 2 2 2" xfId="19990"/>
    <cellStyle name="Comma 4 4 3 2 2 2 2 2 3" xfId="14990"/>
    <cellStyle name="Comma 4 4 3 2 2 2 2 3" xfId="7467"/>
    <cellStyle name="Comma 4 4 3 2 2 2 2 3 2" xfId="17490"/>
    <cellStyle name="Comma 4 4 3 2 2 2 2 4" xfId="12490"/>
    <cellStyle name="Comma 4 4 3 2 2 2 3" xfId="3717"/>
    <cellStyle name="Comma 4 4 3 2 2 2 3 2" xfId="8720"/>
    <cellStyle name="Comma 4 4 3 2 2 2 3 2 2" xfId="18743"/>
    <cellStyle name="Comma 4 4 3 2 2 2 3 3" xfId="13743"/>
    <cellStyle name="Comma 4 4 3 2 2 2 4" xfId="6220"/>
    <cellStyle name="Comma 4 4 3 2 2 2 4 2" xfId="16243"/>
    <cellStyle name="Comma 4 4 3 2 2 2 5" xfId="11243"/>
    <cellStyle name="Comma 4 4 3 2 2 3" xfId="1751"/>
    <cellStyle name="Comma 4 4 3 2 2 3 2" xfId="4251"/>
    <cellStyle name="Comma 4 4 3 2 2 3 2 2" xfId="9254"/>
    <cellStyle name="Comma 4 4 3 2 2 3 2 2 2" xfId="19277"/>
    <cellStyle name="Comma 4 4 3 2 2 3 2 3" xfId="14277"/>
    <cellStyle name="Comma 4 4 3 2 2 3 3" xfId="6754"/>
    <cellStyle name="Comma 4 4 3 2 2 3 3 2" xfId="16777"/>
    <cellStyle name="Comma 4 4 3 2 2 3 4" xfId="11777"/>
    <cellStyle name="Comma 4 4 3 2 2 4" xfId="3004"/>
    <cellStyle name="Comma 4 4 3 2 2 4 2" xfId="8007"/>
    <cellStyle name="Comma 4 4 3 2 2 4 2 2" xfId="18030"/>
    <cellStyle name="Comma 4 4 3 2 2 4 3" xfId="13030"/>
    <cellStyle name="Comma 4 4 3 2 2 5" xfId="5507"/>
    <cellStyle name="Comma 4 4 3 2 2 5 2" xfId="15530"/>
    <cellStyle name="Comma 4 4 3 2 2 6" xfId="10530"/>
    <cellStyle name="Comma 4 4 3 2 3" xfId="740"/>
    <cellStyle name="Comma 4 4 3 2 3 2" xfId="1988"/>
    <cellStyle name="Comma 4 4 3 2 3 2 2" xfId="4488"/>
    <cellStyle name="Comma 4 4 3 2 3 2 2 2" xfId="9491"/>
    <cellStyle name="Comma 4 4 3 2 3 2 2 2 2" xfId="19514"/>
    <cellStyle name="Comma 4 4 3 2 3 2 2 3" xfId="14514"/>
    <cellStyle name="Comma 4 4 3 2 3 2 3" xfId="6991"/>
    <cellStyle name="Comma 4 4 3 2 3 2 3 2" xfId="17014"/>
    <cellStyle name="Comma 4 4 3 2 3 2 4" xfId="12014"/>
    <cellStyle name="Comma 4 4 3 2 3 3" xfId="3241"/>
    <cellStyle name="Comma 4 4 3 2 3 3 2" xfId="8244"/>
    <cellStyle name="Comma 4 4 3 2 3 3 2 2" xfId="18267"/>
    <cellStyle name="Comma 4 4 3 2 3 3 3" xfId="13267"/>
    <cellStyle name="Comma 4 4 3 2 3 4" xfId="5744"/>
    <cellStyle name="Comma 4 4 3 2 3 4 2" xfId="15767"/>
    <cellStyle name="Comma 4 4 3 2 3 5" xfId="10767"/>
    <cellStyle name="Comma 4 4 3 2 4" xfId="977"/>
    <cellStyle name="Comma 4 4 3 2 4 2" xfId="2225"/>
    <cellStyle name="Comma 4 4 3 2 4 2 2" xfId="4725"/>
    <cellStyle name="Comma 4 4 3 2 4 2 2 2" xfId="9728"/>
    <cellStyle name="Comma 4 4 3 2 4 2 2 2 2" xfId="19751"/>
    <cellStyle name="Comma 4 4 3 2 4 2 2 3" xfId="14751"/>
    <cellStyle name="Comma 4 4 3 2 4 2 3" xfId="7228"/>
    <cellStyle name="Comma 4 4 3 2 4 2 3 2" xfId="17251"/>
    <cellStyle name="Comma 4 4 3 2 4 2 4" xfId="12251"/>
    <cellStyle name="Comma 4 4 3 2 4 3" xfId="3478"/>
    <cellStyle name="Comma 4 4 3 2 4 3 2" xfId="8481"/>
    <cellStyle name="Comma 4 4 3 2 4 3 2 2" xfId="18504"/>
    <cellStyle name="Comma 4 4 3 2 4 3 3" xfId="13504"/>
    <cellStyle name="Comma 4 4 3 2 4 4" xfId="5981"/>
    <cellStyle name="Comma 4 4 3 2 4 4 2" xfId="16004"/>
    <cellStyle name="Comma 4 4 3 2 4 5" xfId="11004"/>
    <cellStyle name="Comma 4 4 3 2 5" xfId="1512"/>
    <cellStyle name="Comma 4 4 3 2 5 2" xfId="4012"/>
    <cellStyle name="Comma 4 4 3 2 5 2 2" xfId="9015"/>
    <cellStyle name="Comma 4 4 3 2 5 2 2 2" xfId="19038"/>
    <cellStyle name="Comma 4 4 3 2 5 2 3" xfId="14038"/>
    <cellStyle name="Comma 4 4 3 2 5 3" xfId="6515"/>
    <cellStyle name="Comma 4 4 3 2 5 3 2" xfId="16538"/>
    <cellStyle name="Comma 4 4 3 2 5 4" xfId="11538"/>
    <cellStyle name="Comma 4 4 3 2 6" xfId="2765"/>
    <cellStyle name="Comma 4 4 3 2 6 2" xfId="7768"/>
    <cellStyle name="Comma 4 4 3 2 6 2 2" xfId="17791"/>
    <cellStyle name="Comma 4 4 3 2 6 3" xfId="12791"/>
    <cellStyle name="Comma 4 4 3 2 7" xfId="5268"/>
    <cellStyle name="Comma 4 4 3 2 7 2" xfId="15291"/>
    <cellStyle name="Comma 4 4 3 2 8" xfId="10291"/>
    <cellStyle name="Comma 4 4 3 3" xfId="384"/>
    <cellStyle name="Comma 4 4 3 3 2" xfId="1097"/>
    <cellStyle name="Comma 4 4 3 3 2 2" xfId="2345"/>
    <cellStyle name="Comma 4 4 3 3 2 2 2" xfId="4845"/>
    <cellStyle name="Comma 4 4 3 3 2 2 2 2" xfId="9848"/>
    <cellStyle name="Comma 4 4 3 3 2 2 2 2 2" xfId="19871"/>
    <cellStyle name="Comma 4 4 3 3 2 2 2 3" xfId="14871"/>
    <cellStyle name="Comma 4 4 3 3 2 2 3" xfId="7348"/>
    <cellStyle name="Comma 4 4 3 3 2 2 3 2" xfId="17371"/>
    <cellStyle name="Comma 4 4 3 3 2 2 4" xfId="12371"/>
    <cellStyle name="Comma 4 4 3 3 2 3" xfId="3598"/>
    <cellStyle name="Comma 4 4 3 3 2 3 2" xfId="8601"/>
    <cellStyle name="Comma 4 4 3 3 2 3 2 2" xfId="18624"/>
    <cellStyle name="Comma 4 4 3 3 2 3 3" xfId="13624"/>
    <cellStyle name="Comma 4 4 3 3 2 4" xfId="6101"/>
    <cellStyle name="Comma 4 4 3 3 2 4 2" xfId="16124"/>
    <cellStyle name="Comma 4 4 3 3 2 5" xfId="11124"/>
    <cellStyle name="Comma 4 4 3 3 3" xfId="1632"/>
    <cellStyle name="Comma 4 4 3 3 3 2" xfId="4132"/>
    <cellStyle name="Comma 4 4 3 3 3 2 2" xfId="9135"/>
    <cellStyle name="Comma 4 4 3 3 3 2 2 2" xfId="19158"/>
    <cellStyle name="Comma 4 4 3 3 3 2 3" xfId="14158"/>
    <cellStyle name="Comma 4 4 3 3 3 3" xfId="6635"/>
    <cellStyle name="Comma 4 4 3 3 3 3 2" xfId="16658"/>
    <cellStyle name="Comma 4 4 3 3 3 4" xfId="11658"/>
    <cellStyle name="Comma 4 4 3 3 4" xfId="2885"/>
    <cellStyle name="Comma 4 4 3 3 4 2" xfId="7888"/>
    <cellStyle name="Comma 4 4 3 3 4 2 2" xfId="17911"/>
    <cellStyle name="Comma 4 4 3 3 4 3" xfId="12911"/>
    <cellStyle name="Comma 4 4 3 3 5" xfId="5388"/>
    <cellStyle name="Comma 4 4 3 3 5 2" xfId="15411"/>
    <cellStyle name="Comma 4 4 3 3 6" xfId="10411"/>
    <cellStyle name="Comma 4 4 3 4" xfId="621"/>
    <cellStyle name="Comma 4 4 3 4 2" xfId="1869"/>
    <cellStyle name="Comma 4 4 3 4 2 2" xfId="4369"/>
    <cellStyle name="Comma 4 4 3 4 2 2 2" xfId="9372"/>
    <cellStyle name="Comma 4 4 3 4 2 2 2 2" xfId="19395"/>
    <cellStyle name="Comma 4 4 3 4 2 2 3" xfId="14395"/>
    <cellStyle name="Comma 4 4 3 4 2 3" xfId="6872"/>
    <cellStyle name="Comma 4 4 3 4 2 3 2" xfId="16895"/>
    <cellStyle name="Comma 4 4 3 4 2 4" xfId="11895"/>
    <cellStyle name="Comma 4 4 3 4 3" xfId="3122"/>
    <cellStyle name="Comma 4 4 3 4 3 2" xfId="8125"/>
    <cellStyle name="Comma 4 4 3 4 3 2 2" xfId="18148"/>
    <cellStyle name="Comma 4 4 3 4 3 3" xfId="13148"/>
    <cellStyle name="Comma 4 4 3 4 4" xfId="5625"/>
    <cellStyle name="Comma 4 4 3 4 4 2" xfId="15648"/>
    <cellStyle name="Comma 4 4 3 4 5" xfId="10648"/>
    <cellStyle name="Comma 4 4 3 5" xfId="858"/>
    <cellStyle name="Comma 4 4 3 5 2" xfId="2106"/>
    <cellStyle name="Comma 4 4 3 5 2 2" xfId="4606"/>
    <cellStyle name="Comma 4 4 3 5 2 2 2" xfId="9609"/>
    <cellStyle name="Comma 4 4 3 5 2 2 2 2" xfId="19632"/>
    <cellStyle name="Comma 4 4 3 5 2 2 3" xfId="14632"/>
    <cellStyle name="Comma 4 4 3 5 2 3" xfId="7109"/>
    <cellStyle name="Comma 4 4 3 5 2 3 2" xfId="17132"/>
    <cellStyle name="Comma 4 4 3 5 2 4" xfId="12132"/>
    <cellStyle name="Comma 4 4 3 5 3" xfId="3359"/>
    <cellStyle name="Comma 4 4 3 5 3 2" xfId="8362"/>
    <cellStyle name="Comma 4 4 3 5 3 2 2" xfId="18385"/>
    <cellStyle name="Comma 4 4 3 5 3 3" xfId="13385"/>
    <cellStyle name="Comma 4 4 3 5 4" xfId="5862"/>
    <cellStyle name="Comma 4 4 3 5 4 2" xfId="15885"/>
    <cellStyle name="Comma 4 4 3 5 5" xfId="10885"/>
    <cellStyle name="Comma 4 4 3 6" xfId="1393"/>
    <cellStyle name="Comma 4 4 3 6 2" xfId="3893"/>
    <cellStyle name="Comma 4 4 3 6 2 2" xfId="8896"/>
    <cellStyle name="Comma 4 4 3 6 2 2 2" xfId="18919"/>
    <cellStyle name="Comma 4 4 3 6 2 3" xfId="13919"/>
    <cellStyle name="Comma 4 4 3 6 3" xfId="6396"/>
    <cellStyle name="Comma 4 4 3 6 3 2" xfId="16419"/>
    <cellStyle name="Comma 4 4 3 6 4" xfId="11419"/>
    <cellStyle name="Comma 4 4 3 7" xfId="2646"/>
    <cellStyle name="Comma 4 4 3 7 2" xfId="7649"/>
    <cellStyle name="Comma 4 4 3 7 2 2" xfId="17672"/>
    <cellStyle name="Comma 4 4 3 7 3" xfId="12672"/>
    <cellStyle name="Comma 4 4 3 8" xfId="5149"/>
    <cellStyle name="Comma 4 4 3 8 2" xfId="15172"/>
    <cellStyle name="Comma 4 4 3 9" xfId="10172"/>
    <cellStyle name="Comma 4 4 4" xfId="201"/>
    <cellStyle name="Comma 4 4 4 2" xfId="443"/>
    <cellStyle name="Comma 4 4 4 2 2" xfId="1156"/>
    <cellStyle name="Comma 4 4 4 2 2 2" xfId="2404"/>
    <cellStyle name="Comma 4 4 4 2 2 2 2" xfId="4904"/>
    <cellStyle name="Comma 4 4 4 2 2 2 2 2" xfId="9907"/>
    <cellStyle name="Comma 4 4 4 2 2 2 2 2 2" xfId="19930"/>
    <cellStyle name="Comma 4 4 4 2 2 2 2 3" xfId="14930"/>
    <cellStyle name="Comma 4 4 4 2 2 2 3" xfId="7407"/>
    <cellStyle name="Comma 4 4 4 2 2 2 3 2" xfId="17430"/>
    <cellStyle name="Comma 4 4 4 2 2 2 4" xfId="12430"/>
    <cellStyle name="Comma 4 4 4 2 2 3" xfId="3657"/>
    <cellStyle name="Comma 4 4 4 2 2 3 2" xfId="8660"/>
    <cellStyle name="Comma 4 4 4 2 2 3 2 2" xfId="18683"/>
    <cellStyle name="Comma 4 4 4 2 2 3 3" xfId="13683"/>
    <cellStyle name="Comma 4 4 4 2 2 4" xfId="6160"/>
    <cellStyle name="Comma 4 4 4 2 2 4 2" xfId="16183"/>
    <cellStyle name="Comma 4 4 4 2 2 5" xfId="11183"/>
    <cellStyle name="Comma 4 4 4 2 3" xfId="1691"/>
    <cellStyle name="Comma 4 4 4 2 3 2" xfId="4191"/>
    <cellStyle name="Comma 4 4 4 2 3 2 2" xfId="9194"/>
    <cellStyle name="Comma 4 4 4 2 3 2 2 2" xfId="19217"/>
    <cellStyle name="Comma 4 4 4 2 3 2 3" xfId="14217"/>
    <cellStyle name="Comma 4 4 4 2 3 3" xfId="6694"/>
    <cellStyle name="Comma 4 4 4 2 3 3 2" xfId="16717"/>
    <cellStyle name="Comma 4 4 4 2 3 4" xfId="11717"/>
    <cellStyle name="Comma 4 4 4 2 4" xfId="2944"/>
    <cellStyle name="Comma 4 4 4 2 4 2" xfId="7947"/>
    <cellStyle name="Comma 4 4 4 2 4 2 2" xfId="17970"/>
    <cellStyle name="Comma 4 4 4 2 4 3" xfId="12970"/>
    <cellStyle name="Comma 4 4 4 2 5" xfId="5447"/>
    <cellStyle name="Comma 4 4 4 2 5 2" xfId="15470"/>
    <cellStyle name="Comma 4 4 4 2 6" xfId="10470"/>
    <cellStyle name="Comma 4 4 4 3" xfId="680"/>
    <cellStyle name="Comma 4 4 4 3 2" xfId="1928"/>
    <cellStyle name="Comma 4 4 4 3 2 2" xfId="4428"/>
    <cellStyle name="Comma 4 4 4 3 2 2 2" xfId="9431"/>
    <cellStyle name="Comma 4 4 4 3 2 2 2 2" xfId="19454"/>
    <cellStyle name="Comma 4 4 4 3 2 2 3" xfId="14454"/>
    <cellStyle name="Comma 4 4 4 3 2 3" xfId="6931"/>
    <cellStyle name="Comma 4 4 4 3 2 3 2" xfId="16954"/>
    <cellStyle name="Comma 4 4 4 3 2 4" xfId="11954"/>
    <cellStyle name="Comma 4 4 4 3 3" xfId="3181"/>
    <cellStyle name="Comma 4 4 4 3 3 2" xfId="8184"/>
    <cellStyle name="Comma 4 4 4 3 3 2 2" xfId="18207"/>
    <cellStyle name="Comma 4 4 4 3 3 3" xfId="13207"/>
    <cellStyle name="Comma 4 4 4 3 4" xfId="5684"/>
    <cellStyle name="Comma 4 4 4 3 4 2" xfId="15707"/>
    <cellStyle name="Comma 4 4 4 3 5" xfId="10707"/>
    <cellStyle name="Comma 4 4 4 4" xfId="917"/>
    <cellStyle name="Comma 4 4 4 4 2" xfId="2165"/>
    <cellStyle name="Comma 4 4 4 4 2 2" xfId="4665"/>
    <cellStyle name="Comma 4 4 4 4 2 2 2" xfId="9668"/>
    <cellStyle name="Comma 4 4 4 4 2 2 2 2" xfId="19691"/>
    <cellStyle name="Comma 4 4 4 4 2 2 3" xfId="14691"/>
    <cellStyle name="Comma 4 4 4 4 2 3" xfId="7168"/>
    <cellStyle name="Comma 4 4 4 4 2 3 2" xfId="17191"/>
    <cellStyle name="Comma 4 4 4 4 2 4" xfId="12191"/>
    <cellStyle name="Comma 4 4 4 4 3" xfId="3418"/>
    <cellStyle name="Comma 4 4 4 4 3 2" xfId="8421"/>
    <cellStyle name="Comma 4 4 4 4 3 2 2" xfId="18444"/>
    <cellStyle name="Comma 4 4 4 4 3 3" xfId="13444"/>
    <cellStyle name="Comma 4 4 4 4 4" xfId="5921"/>
    <cellStyle name="Comma 4 4 4 4 4 2" xfId="15944"/>
    <cellStyle name="Comma 4 4 4 4 5" xfId="10944"/>
    <cellStyle name="Comma 4 4 4 5" xfId="1452"/>
    <cellStyle name="Comma 4 4 4 5 2" xfId="3952"/>
    <cellStyle name="Comma 4 4 4 5 2 2" xfId="8955"/>
    <cellStyle name="Comma 4 4 4 5 2 2 2" xfId="18978"/>
    <cellStyle name="Comma 4 4 4 5 2 3" xfId="13978"/>
    <cellStyle name="Comma 4 4 4 5 3" xfId="6455"/>
    <cellStyle name="Comma 4 4 4 5 3 2" xfId="16478"/>
    <cellStyle name="Comma 4 4 4 5 4" xfId="11478"/>
    <cellStyle name="Comma 4 4 4 6" xfId="2705"/>
    <cellStyle name="Comma 4 4 4 6 2" xfId="7708"/>
    <cellStyle name="Comma 4 4 4 6 2 2" xfId="17731"/>
    <cellStyle name="Comma 4 4 4 6 3" xfId="12731"/>
    <cellStyle name="Comma 4 4 4 7" xfId="5208"/>
    <cellStyle name="Comma 4 4 4 7 2" xfId="15231"/>
    <cellStyle name="Comma 4 4 4 8" xfId="10231"/>
    <cellStyle name="Comma 4 4 5" xfId="324"/>
    <cellStyle name="Comma 4 4 5 2" xfId="1037"/>
    <cellStyle name="Comma 4 4 5 2 2" xfId="2285"/>
    <cellStyle name="Comma 4 4 5 2 2 2" xfId="4785"/>
    <cellStyle name="Comma 4 4 5 2 2 2 2" xfId="9788"/>
    <cellStyle name="Comma 4 4 5 2 2 2 2 2" xfId="19811"/>
    <cellStyle name="Comma 4 4 5 2 2 2 3" xfId="14811"/>
    <cellStyle name="Comma 4 4 5 2 2 3" xfId="7288"/>
    <cellStyle name="Comma 4 4 5 2 2 3 2" xfId="17311"/>
    <cellStyle name="Comma 4 4 5 2 2 4" xfId="12311"/>
    <cellStyle name="Comma 4 4 5 2 3" xfId="3538"/>
    <cellStyle name="Comma 4 4 5 2 3 2" xfId="8541"/>
    <cellStyle name="Comma 4 4 5 2 3 2 2" xfId="18564"/>
    <cellStyle name="Comma 4 4 5 2 3 3" xfId="13564"/>
    <cellStyle name="Comma 4 4 5 2 4" xfId="6041"/>
    <cellStyle name="Comma 4 4 5 2 4 2" xfId="16064"/>
    <cellStyle name="Comma 4 4 5 2 5" xfId="11064"/>
    <cellStyle name="Comma 4 4 5 3" xfId="1572"/>
    <cellStyle name="Comma 4 4 5 3 2" xfId="4072"/>
    <cellStyle name="Comma 4 4 5 3 2 2" xfId="9075"/>
    <cellStyle name="Comma 4 4 5 3 2 2 2" xfId="19098"/>
    <cellStyle name="Comma 4 4 5 3 2 3" xfId="14098"/>
    <cellStyle name="Comma 4 4 5 3 3" xfId="6575"/>
    <cellStyle name="Comma 4 4 5 3 3 2" xfId="16598"/>
    <cellStyle name="Comma 4 4 5 3 4" xfId="11598"/>
    <cellStyle name="Comma 4 4 5 4" xfId="2825"/>
    <cellStyle name="Comma 4 4 5 4 2" xfId="7828"/>
    <cellStyle name="Comma 4 4 5 4 2 2" xfId="17851"/>
    <cellStyle name="Comma 4 4 5 4 3" xfId="12851"/>
    <cellStyle name="Comma 4 4 5 5" xfId="5328"/>
    <cellStyle name="Comma 4 4 5 5 2" xfId="15351"/>
    <cellStyle name="Comma 4 4 5 6" xfId="10351"/>
    <cellStyle name="Comma 4 4 6" xfId="561"/>
    <cellStyle name="Comma 4 4 6 2" xfId="1809"/>
    <cellStyle name="Comma 4 4 6 2 2" xfId="4309"/>
    <cellStyle name="Comma 4 4 6 2 2 2" xfId="9312"/>
    <cellStyle name="Comma 4 4 6 2 2 2 2" xfId="19335"/>
    <cellStyle name="Comma 4 4 6 2 2 3" xfId="14335"/>
    <cellStyle name="Comma 4 4 6 2 3" xfId="6812"/>
    <cellStyle name="Comma 4 4 6 2 3 2" xfId="16835"/>
    <cellStyle name="Comma 4 4 6 2 4" xfId="11835"/>
    <cellStyle name="Comma 4 4 6 3" xfId="3062"/>
    <cellStyle name="Comma 4 4 6 3 2" xfId="8065"/>
    <cellStyle name="Comma 4 4 6 3 2 2" xfId="18088"/>
    <cellStyle name="Comma 4 4 6 3 3" xfId="13088"/>
    <cellStyle name="Comma 4 4 6 4" xfId="5565"/>
    <cellStyle name="Comma 4 4 6 4 2" xfId="15588"/>
    <cellStyle name="Comma 4 4 6 5" xfId="10588"/>
    <cellStyle name="Comma 4 4 7" xfId="798"/>
    <cellStyle name="Comma 4 4 7 2" xfId="2046"/>
    <cellStyle name="Comma 4 4 7 2 2" xfId="4546"/>
    <cellStyle name="Comma 4 4 7 2 2 2" xfId="9549"/>
    <cellStyle name="Comma 4 4 7 2 2 2 2" xfId="19572"/>
    <cellStyle name="Comma 4 4 7 2 2 3" xfId="14572"/>
    <cellStyle name="Comma 4 4 7 2 3" xfId="7049"/>
    <cellStyle name="Comma 4 4 7 2 3 2" xfId="17072"/>
    <cellStyle name="Comma 4 4 7 2 4" xfId="12072"/>
    <cellStyle name="Comma 4 4 7 3" xfId="3299"/>
    <cellStyle name="Comma 4 4 7 3 2" xfId="8302"/>
    <cellStyle name="Comma 4 4 7 3 2 2" xfId="18325"/>
    <cellStyle name="Comma 4 4 7 3 3" xfId="13325"/>
    <cellStyle name="Comma 4 4 7 4" xfId="5802"/>
    <cellStyle name="Comma 4 4 7 4 2" xfId="15825"/>
    <cellStyle name="Comma 4 4 7 5" xfId="10825"/>
    <cellStyle name="Comma 4 4 8" xfId="1274"/>
    <cellStyle name="Comma 4 4 8 2" xfId="2522"/>
    <cellStyle name="Comma 4 4 8 2 2" xfId="5022"/>
    <cellStyle name="Comma 4 4 8 2 2 2" xfId="10025"/>
    <cellStyle name="Comma 4 4 8 2 2 2 2" xfId="20048"/>
    <cellStyle name="Comma 4 4 8 2 2 3" xfId="15048"/>
    <cellStyle name="Comma 4 4 8 2 3" xfId="7525"/>
    <cellStyle name="Comma 4 4 8 2 3 2" xfId="17548"/>
    <cellStyle name="Comma 4 4 8 2 4" xfId="12548"/>
    <cellStyle name="Comma 4 4 8 3" xfId="3775"/>
    <cellStyle name="Comma 4 4 8 3 2" xfId="8778"/>
    <cellStyle name="Comma 4 4 8 3 2 2" xfId="18801"/>
    <cellStyle name="Comma 4 4 8 3 3" xfId="13801"/>
    <cellStyle name="Comma 4 4 8 4" xfId="6278"/>
    <cellStyle name="Comma 4 4 8 4 2" xfId="16301"/>
    <cellStyle name="Comma 4 4 8 5" xfId="11301"/>
    <cellStyle name="Comma 4 4 9" xfId="1333"/>
    <cellStyle name="Comma 4 4 9 2" xfId="3833"/>
    <cellStyle name="Comma 4 4 9 2 2" xfId="8836"/>
    <cellStyle name="Comma 4 4 9 2 2 2" xfId="18859"/>
    <cellStyle name="Comma 4 4 9 2 3" xfId="13859"/>
    <cellStyle name="Comma 4 4 9 3" xfId="6336"/>
    <cellStyle name="Comma 4 4 9 3 2" xfId="16359"/>
    <cellStyle name="Comma 4 4 9 4" xfId="11359"/>
    <cellStyle name="Comma 4 5" xfId="81"/>
    <cellStyle name="Comma 4 5 10" xfId="5095"/>
    <cellStyle name="Comma 4 5 10 2" xfId="15118"/>
    <cellStyle name="Comma 4 5 11" xfId="10118"/>
    <cellStyle name="Comma 4 5 2" xfId="145"/>
    <cellStyle name="Comma 4 5 2 2" xfId="267"/>
    <cellStyle name="Comma 4 5 2 2 2" xfId="509"/>
    <cellStyle name="Comma 4 5 2 2 2 2" xfId="1222"/>
    <cellStyle name="Comma 4 5 2 2 2 2 2" xfId="2470"/>
    <cellStyle name="Comma 4 5 2 2 2 2 2 2" xfId="4970"/>
    <cellStyle name="Comma 4 5 2 2 2 2 2 2 2" xfId="9973"/>
    <cellStyle name="Comma 4 5 2 2 2 2 2 2 2 2" xfId="19996"/>
    <cellStyle name="Comma 4 5 2 2 2 2 2 2 3" xfId="14996"/>
    <cellStyle name="Comma 4 5 2 2 2 2 2 3" xfId="7473"/>
    <cellStyle name="Comma 4 5 2 2 2 2 2 3 2" xfId="17496"/>
    <cellStyle name="Comma 4 5 2 2 2 2 2 4" xfId="12496"/>
    <cellStyle name="Comma 4 5 2 2 2 2 3" xfId="3723"/>
    <cellStyle name="Comma 4 5 2 2 2 2 3 2" xfId="8726"/>
    <cellStyle name="Comma 4 5 2 2 2 2 3 2 2" xfId="18749"/>
    <cellStyle name="Comma 4 5 2 2 2 2 3 3" xfId="13749"/>
    <cellStyle name="Comma 4 5 2 2 2 2 4" xfId="6226"/>
    <cellStyle name="Comma 4 5 2 2 2 2 4 2" xfId="16249"/>
    <cellStyle name="Comma 4 5 2 2 2 2 5" xfId="11249"/>
    <cellStyle name="Comma 4 5 2 2 2 3" xfId="1757"/>
    <cellStyle name="Comma 4 5 2 2 2 3 2" xfId="4257"/>
    <cellStyle name="Comma 4 5 2 2 2 3 2 2" xfId="9260"/>
    <cellStyle name="Comma 4 5 2 2 2 3 2 2 2" xfId="19283"/>
    <cellStyle name="Comma 4 5 2 2 2 3 2 3" xfId="14283"/>
    <cellStyle name="Comma 4 5 2 2 2 3 3" xfId="6760"/>
    <cellStyle name="Comma 4 5 2 2 2 3 3 2" xfId="16783"/>
    <cellStyle name="Comma 4 5 2 2 2 3 4" xfId="11783"/>
    <cellStyle name="Comma 4 5 2 2 2 4" xfId="3010"/>
    <cellStyle name="Comma 4 5 2 2 2 4 2" xfId="8013"/>
    <cellStyle name="Comma 4 5 2 2 2 4 2 2" xfId="18036"/>
    <cellStyle name="Comma 4 5 2 2 2 4 3" xfId="13036"/>
    <cellStyle name="Comma 4 5 2 2 2 5" xfId="5513"/>
    <cellStyle name="Comma 4 5 2 2 2 5 2" xfId="15536"/>
    <cellStyle name="Comma 4 5 2 2 2 6" xfId="10536"/>
    <cellStyle name="Comma 4 5 2 2 3" xfId="746"/>
    <cellStyle name="Comma 4 5 2 2 3 2" xfId="1994"/>
    <cellStyle name="Comma 4 5 2 2 3 2 2" xfId="4494"/>
    <cellStyle name="Comma 4 5 2 2 3 2 2 2" xfId="9497"/>
    <cellStyle name="Comma 4 5 2 2 3 2 2 2 2" xfId="19520"/>
    <cellStyle name="Comma 4 5 2 2 3 2 2 3" xfId="14520"/>
    <cellStyle name="Comma 4 5 2 2 3 2 3" xfId="6997"/>
    <cellStyle name="Comma 4 5 2 2 3 2 3 2" xfId="17020"/>
    <cellStyle name="Comma 4 5 2 2 3 2 4" xfId="12020"/>
    <cellStyle name="Comma 4 5 2 2 3 3" xfId="3247"/>
    <cellStyle name="Comma 4 5 2 2 3 3 2" xfId="8250"/>
    <cellStyle name="Comma 4 5 2 2 3 3 2 2" xfId="18273"/>
    <cellStyle name="Comma 4 5 2 2 3 3 3" xfId="13273"/>
    <cellStyle name="Comma 4 5 2 2 3 4" xfId="5750"/>
    <cellStyle name="Comma 4 5 2 2 3 4 2" xfId="15773"/>
    <cellStyle name="Comma 4 5 2 2 3 5" xfId="10773"/>
    <cellStyle name="Comma 4 5 2 2 4" xfId="983"/>
    <cellStyle name="Comma 4 5 2 2 4 2" xfId="2231"/>
    <cellStyle name="Comma 4 5 2 2 4 2 2" xfId="4731"/>
    <cellStyle name="Comma 4 5 2 2 4 2 2 2" xfId="9734"/>
    <cellStyle name="Comma 4 5 2 2 4 2 2 2 2" xfId="19757"/>
    <cellStyle name="Comma 4 5 2 2 4 2 2 3" xfId="14757"/>
    <cellStyle name="Comma 4 5 2 2 4 2 3" xfId="7234"/>
    <cellStyle name="Comma 4 5 2 2 4 2 3 2" xfId="17257"/>
    <cellStyle name="Comma 4 5 2 2 4 2 4" xfId="12257"/>
    <cellStyle name="Comma 4 5 2 2 4 3" xfId="3484"/>
    <cellStyle name="Comma 4 5 2 2 4 3 2" xfId="8487"/>
    <cellStyle name="Comma 4 5 2 2 4 3 2 2" xfId="18510"/>
    <cellStyle name="Comma 4 5 2 2 4 3 3" xfId="13510"/>
    <cellStyle name="Comma 4 5 2 2 4 4" xfId="5987"/>
    <cellStyle name="Comma 4 5 2 2 4 4 2" xfId="16010"/>
    <cellStyle name="Comma 4 5 2 2 4 5" xfId="11010"/>
    <cellStyle name="Comma 4 5 2 2 5" xfId="1518"/>
    <cellStyle name="Comma 4 5 2 2 5 2" xfId="4018"/>
    <cellStyle name="Comma 4 5 2 2 5 2 2" xfId="9021"/>
    <cellStyle name="Comma 4 5 2 2 5 2 2 2" xfId="19044"/>
    <cellStyle name="Comma 4 5 2 2 5 2 3" xfId="14044"/>
    <cellStyle name="Comma 4 5 2 2 5 3" xfId="6521"/>
    <cellStyle name="Comma 4 5 2 2 5 3 2" xfId="16544"/>
    <cellStyle name="Comma 4 5 2 2 5 4" xfId="11544"/>
    <cellStyle name="Comma 4 5 2 2 6" xfId="2771"/>
    <cellStyle name="Comma 4 5 2 2 6 2" xfId="7774"/>
    <cellStyle name="Comma 4 5 2 2 6 2 2" xfId="17797"/>
    <cellStyle name="Comma 4 5 2 2 6 3" xfId="12797"/>
    <cellStyle name="Comma 4 5 2 2 7" xfId="5274"/>
    <cellStyle name="Comma 4 5 2 2 7 2" xfId="15297"/>
    <cellStyle name="Comma 4 5 2 2 8" xfId="10297"/>
    <cellStyle name="Comma 4 5 2 3" xfId="390"/>
    <cellStyle name="Comma 4 5 2 3 2" xfId="1103"/>
    <cellStyle name="Comma 4 5 2 3 2 2" xfId="2351"/>
    <cellStyle name="Comma 4 5 2 3 2 2 2" xfId="4851"/>
    <cellStyle name="Comma 4 5 2 3 2 2 2 2" xfId="9854"/>
    <cellStyle name="Comma 4 5 2 3 2 2 2 2 2" xfId="19877"/>
    <cellStyle name="Comma 4 5 2 3 2 2 2 3" xfId="14877"/>
    <cellStyle name="Comma 4 5 2 3 2 2 3" xfId="7354"/>
    <cellStyle name="Comma 4 5 2 3 2 2 3 2" xfId="17377"/>
    <cellStyle name="Comma 4 5 2 3 2 2 4" xfId="12377"/>
    <cellStyle name="Comma 4 5 2 3 2 3" xfId="3604"/>
    <cellStyle name="Comma 4 5 2 3 2 3 2" xfId="8607"/>
    <cellStyle name="Comma 4 5 2 3 2 3 2 2" xfId="18630"/>
    <cellStyle name="Comma 4 5 2 3 2 3 3" xfId="13630"/>
    <cellStyle name="Comma 4 5 2 3 2 4" xfId="6107"/>
    <cellStyle name="Comma 4 5 2 3 2 4 2" xfId="16130"/>
    <cellStyle name="Comma 4 5 2 3 2 5" xfId="11130"/>
    <cellStyle name="Comma 4 5 2 3 3" xfId="1638"/>
    <cellStyle name="Comma 4 5 2 3 3 2" xfId="4138"/>
    <cellStyle name="Comma 4 5 2 3 3 2 2" xfId="9141"/>
    <cellStyle name="Comma 4 5 2 3 3 2 2 2" xfId="19164"/>
    <cellStyle name="Comma 4 5 2 3 3 2 3" xfId="14164"/>
    <cellStyle name="Comma 4 5 2 3 3 3" xfId="6641"/>
    <cellStyle name="Comma 4 5 2 3 3 3 2" xfId="16664"/>
    <cellStyle name="Comma 4 5 2 3 3 4" xfId="11664"/>
    <cellStyle name="Comma 4 5 2 3 4" xfId="2891"/>
    <cellStyle name="Comma 4 5 2 3 4 2" xfId="7894"/>
    <cellStyle name="Comma 4 5 2 3 4 2 2" xfId="17917"/>
    <cellStyle name="Comma 4 5 2 3 4 3" xfId="12917"/>
    <cellStyle name="Comma 4 5 2 3 5" xfId="5394"/>
    <cellStyle name="Comma 4 5 2 3 5 2" xfId="15417"/>
    <cellStyle name="Comma 4 5 2 3 6" xfId="10417"/>
    <cellStyle name="Comma 4 5 2 4" xfId="627"/>
    <cellStyle name="Comma 4 5 2 4 2" xfId="1875"/>
    <cellStyle name="Comma 4 5 2 4 2 2" xfId="4375"/>
    <cellStyle name="Comma 4 5 2 4 2 2 2" xfId="9378"/>
    <cellStyle name="Comma 4 5 2 4 2 2 2 2" xfId="19401"/>
    <cellStyle name="Comma 4 5 2 4 2 2 3" xfId="14401"/>
    <cellStyle name="Comma 4 5 2 4 2 3" xfId="6878"/>
    <cellStyle name="Comma 4 5 2 4 2 3 2" xfId="16901"/>
    <cellStyle name="Comma 4 5 2 4 2 4" xfId="11901"/>
    <cellStyle name="Comma 4 5 2 4 3" xfId="3128"/>
    <cellStyle name="Comma 4 5 2 4 3 2" xfId="8131"/>
    <cellStyle name="Comma 4 5 2 4 3 2 2" xfId="18154"/>
    <cellStyle name="Comma 4 5 2 4 3 3" xfId="13154"/>
    <cellStyle name="Comma 4 5 2 4 4" xfId="5631"/>
    <cellStyle name="Comma 4 5 2 4 4 2" xfId="15654"/>
    <cellStyle name="Comma 4 5 2 4 5" xfId="10654"/>
    <cellStyle name="Comma 4 5 2 5" xfId="864"/>
    <cellStyle name="Comma 4 5 2 5 2" xfId="2112"/>
    <cellStyle name="Comma 4 5 2 5 2 2" xfId="4612"/>
    <cellStyle name="Comma 4 5 2 5 2 2 2" xfId="9615"/>
    <cellStyle name="Comma 4 5 2 5 2 2 2 2" xfId="19638"/>
    <cellStyle name="Comma 4 5 2 5 2 2 3" xfId="14638"/>
    <cellStyle name="Comma 4 5 2 5 2 3" xfId="7115"/>
    <cellStyle name="Comma 4 5 2 5 2 3 2" xfId="17138"/>
    <cellStyle name="Comma 4 5 2 5 2 4" xfId="12138"/>
    <cellStyle name="Comma 4 5 2 5 3" xfId="3365"/>
    <cellStyle name="Comma 4 5 2 5 3 2" xfId="8368"/>
    <cellStyle name="Comma 4 5 2 5 3 2 2" xfId="18391"/>
    <cellStyle name="Comma 4 5 2 5 3 3" xfId="13391"/>
    <cellStyle name="Comma 4 5 2 5 4" xfId="5868"/>
    <cellStyle name="Comma 4 5 2 5 4 2" xfId="15891"/>
    <cellStyle name="Comma 4 5 2 5 5" xfId="10891"/>
    <cellStyle name="Comma 4 5 2 6" xfId="1399"/>
    <cellStyle name="Comma 4 5 2 6 2" xfId="3899"/>
    <cellStyle name="Comma 4 5 2 6 2 2" xfId="8902"/>
    <cellStyle name="Comma 4 5 2 6 2 2 2" xfId="18925"/>
    <cellStyle name="Comma 4 5 2 6 2 3" xfId="13925"/>
    <cellStyle name="Comma 4 5 2 6 3" xfId="6402"/>
    <cellStyle name="Comma 4 5 2 6 3 2" xfId="16425"/>
    <cellStyle name="Comma 4 5 2 6 4" xfId="11425"/>
    <cellStyle name="Comma 4 5 2 7" xfId="2652"/>
    <cellStyle name="Comma 4 5 2 7 2" xfId="7655"/>
    <cellStyle name="Comma 4 5 2 7 2 2" xfId="17678"/>
    <cellStyle name="Comma 4 5 2 7 3" xfId="12678"/>
    <cellStyle name="Comma 4 5 2 8" xfId="5155"/>
    <cellStyle name="Comma 4 5 2 8 2" xfId="15178"/>
    <cellStyle name="Comma 4 5 2 9" xfId="10178"/>
    <cellStyle name="Comma 4 5 3" xfId="207"/>
    <cellStyle name="Comma 4 5 3 2" xfId="449"/>
    <cellStyle name="Comma 4 5 3 2 2" xfId="1162"/>
    <cellStyle name="Comma 4 5 3 2 2 2" xfId="2410"/>
    <cellStyle name="Comma 4 5 3 2 2 2 2" xfId="4910"/>
    <cellStyle name="Comma 4 5 3 2 2 2 2 2" xfId="9913"/>
    <cellStyle name="Comma 4 5 3 2 2 2 2 2 2" xfId="19936"/>
    <cellStyle name="Comma 4 5 3 2 2 2 2 3" xfId="14936"/>
    <cellStyle name="Comma 4 5 3 2 2 2 3" xfId="7413"/>
    <cellStyle name="Comma 4 5 3 2 2 2 3 2" xfId="17436"/>
    <cellStyle name="Comma 4 5 3 2 2 2 4" xfId="12436"/>
    <cellStyle name="Comma 4 5 3 2 2 3" xfId="3663"/>
    <cellStyle name="Comma 4 5 3 2 2 3 2" xfId="8666"/>
    <cellStyle name="Comma 4 5 3 2 2 3 2 2" xfId="18689"/>
    <cellStyle name="Comma 4 5 3 2 2 3 3" xfId="13689"/>
    <cellStyle name="Comma 4 5 3 2 2 4" xfId="6166"/>
    <cellStyle name="Comma 4 5 3 2 2 4 2" xfId="16189"/>
    <cellStyle name="Comma 4 5 3 2 2 5" xfId="11189"/>
    <cellStyle name="Comma 4 5 3 2 3" xfId="1697"/>
    <cellStyle name="Comma 4 5 3 2 3 2" xfId="4197"/>
    <cellStyle name="Comma 4 5 3 2 3 2 2" xfId="9200"/>
    <cellStyle name="Comma 4 5 3 2 3 2 2 2" xfId="19223"/>
    <cellStyle name="Comma 4 5 3 2 3 2 3" xfId="14223"/>
    <cellStyle name="Comma 4 5 3 2 3 3" xfId="6700"/>
    <cellStyle name="Comma 4 5 3 2 3 3 2" xfId="16723"/>
    <cellStyle name="Comma 4 5 3 2 3 4" xfId="11723"/>
    <cellStyle name="Comma 4 5 3 2 4" xfId="2950"/>
    <cellStyle name="Comma 4 5 3 2 4 2" xfId="7953"/>
    <cellStyle name="Comma 4 5 3 2 4 2 2" xfId="17976"/>
    <cellStyle name="Comma 4 5 3 2 4 3" xfId="12976"/>
    <cellStyle name="Comma 4 5 3 2 5" xfId="5453"/>
    <cellStyle name="Comma 4 5 3 2 5 2" xfId="15476"/>
    <cellStyle name="Comma 4 5 3 2 6" xfId="10476"/>
    <cellStyle name="Comma 4 5 3 3" xfId="686"/>
    <cellStyle name="Comma 4 5 3 3 2" xfId="1934"/>
    <cellStyle name="Comma 4 5 3 3 2 2" xfId="4434"/>
    <cellStyle name="Comma 4 5 3 3 2 2 2" xfId="9437"/>
    <cellStyle name="Comma 4 5 3 3 2 2 2 2" xfId="19460"/>
    <cellStyle name="Comma 4 5 3 3 2 2 3" xfId="14460"/>
    <cellStyle name="Comma 4 5 3 3 2 3" xfId="6937"/>
    <cellStyle name="Comma 4 5 3 3 2 3 2" xfId="16960"/>
    <cellStyle name="Comma 4 5 3 3 2 4" xfId="11960"/>
    <cellStyle name="Comma 4 5 3 3 3" xfId="3187"/>
    <cellStyle name="Comma 4 5 3 3 3 2" xfId="8190"/>
    <cellStyle name="Comma 4 5 3 3 3 2 2" xfId="18213"/>
    <cellStyle name="Comma 4 5 3 3 3 3" xfId="13213"/>
    <cellStyle name="Comma 4 5 3 3 4" xfId="5690"/>
    <cellStyle name="Comma 4 5 3 3 4 2" xfId="15713"/>
    <cellStyle name="Comma 4 5 3 3 5" xfId="10713"/>
    <cellStyle name="Comma 4 5 3 4" xfId="923"/>
    <cellStyle name="Comma 4 5 3 4 2" xfId="2171"/>
    <cellStyle name="Comma 4 5 3 4 2 2" xfId="4671"/>
    <cellStyle name="Comma 4 5 3 4 2 2 2" xfId="9674"/>
    <cellStyle name="Comma 4 5 3 4 2 2 2 2" xfId="19697"/>
    <cellStyle name="Comma 4 5 3 4 2 2 3" xfId="14697"/>
    <cellStyle name="Comma 4 5 3 4 2 3" xfId="7174"/>
    <cellStyle name="Comma 4 5 3 4 2 3 2" xfId="17197"/>
    <cellStyle name="Comma 4 5 3 4 2 4" xfId="12197"/>
    <cellStyle name="Comma 4 5 3 4 3" xfId="3424"/>
    <cellStyle name="Comma 4 5 3 4 3 2" xfId="8427"/>
    <cellStyle name="Comma 4 5 3 4 3 2 2" xfId="18450"/>
    <cellStyle name="Comma 4 5 3 4 3 3" xfId="13450"/>
    <cellStyle name="Comma 4 5 3 4 4" xfId="5927"/>
    <cellStyle name="Comma 4 5 3 4 4 2" xfId="15950"/>
    <cellStyle name="Comma 4 5 3 4 5" xfId="10950"/>
    <cellStyle name="Comma 4 5 3 5" xfId="1458"/>
    <cellStyle name="Comma 4 5 3 5 2" xfId="3958"/>
    <cellStyle name="Comma 4 5 3 5 2 2" xfId="8961"/>
    <cellStyle name="Comma 4 5 3 5 2 2 2" xfId="18984"/>
    <cellStyle name="Comma 4 5 3 5 2 3" xfId="13984"/>
    <cellStyle name="Comma 4 5 3 5 3" xfId="6461"/>
    <cellStyle name="Comma 4 5 3 5 3 2" xfId="16484"/>
    <cellStyle name="Comma 4 5 3 5 4" xfId="11484"/>
    <cellStyle name="Comma 4 5 3 6" xfId="2711"/>
    <cellStyle name="Comma 4 5 3 6 2" xfId="7714"/>
    <cellStyle name="Comma 4 5 3 6 2 2" xfId="17737"/>
    <cellStyle name="Comma 4 5 3 6 3" xfId="12737"/>
    <cellStyle name="Comma 4 5 3 7" xfId="5214"/>
    <cellStyle name="Comma 4 5 3 7 2" xfId="15237"/>
    <cellStyle name="Comma 4 5 3 8" xfId="10237"/>
    <cellStyle name="Comma 4 5 4" xfId="330"/>
    <cellStyle name="Comma 4 5 4 2" xfId="1043"/>
    <cellStyle name="Comma 4 5 4 2 2" xfId="2291"/>
    <cellStyle name="Comma 4 5 4 2 2 2" xfId="4791"/>
    <cellStyle name="Comma 4 5 4 2 2 2 2" xfId="9794"/>
    <cellStyle name="Comma 4 5 4 2 2 2 2 2" xfId="19817"/>
    <cellStyle name="Comma 4 5 4 2 2 2 3" xfId="14817"/>
    <cellStyle name="Comma 4 5 4 2 2 3" xfId="7294"/>
    <cellStyle name="Comma 4 5 4 2 2 3 2" xfId="17317"/>
    <cellStyle name="Comma 4 5 4 2 2 4" xfId="12317"/>
    <cellStyle name="Comma 4 5 4 2 3" xfId="3544"/>
    <cellStyle name="Comma 4 5 4 2 3 2" xfId="8547"/>
    <cellStyle name="Comma 4 5 4 2 3 2 2" xfId="18570"/>
    <cellStyle name="Comma 4 5 4 2 3 3" xfId="13570"/>
    <cellStyle name="Comma 4 5 4 2 4" xfId="6047"/>
    <cellStyle name="Comma 4 5 4 2 4 2" xfId="16070"/>
    <cellStyle name="Comma 4 5 4 2 5" xfId="11070"/>
    <cellStyle name="Comma 4 5 4 3" xfId="1578"/>
    <cellStyle name="Comma 4 5 4 3 2" xfId="4078"/>
    <cellStyle name="Comma 4 5 4 3 2 2" xfId="9081"/>
    <cellStyle name="Comma 4 5 4 3 2 2 2" xfId="19104"/>
    <cellStyle name="Comma 4 5 4 3 2 3" xfId="14104"/>
    <cellStyle name="Comma 4 5 4 3 3" xfId="6581"/>
    <cellStyle name="Comma 4 5 4 3 3 2" xfId="16604"/>
    <cellStyle name="Comma 4 5 4 3 4" xfId="11604"/>
    <cellStyle name="Comma 4 5 4 4" xfId="2831"/>
    <cellStyle name="Comma 4 5 4 4 2" xfId="7834"/>
    <cellStyle name="Comma 4 5 4 4 2 2" xfId="17857"/>
    <cellStyle name="Comma 4 5 4 4 3" xfId="12857"/>
    <cellStyle name="Comma 4 5 4 5" xfId="5334"/>
    <cellStyle name="Comma 4 5 4 5 2" xfId="15357"/>
    <cellStyle name="Comma 4 5 4 6" xfId="10357"/>
    <cellStyle name="Comma 4 5 5" xfId="567"/>
    <cellStyle name="Comma 4 5 5 2" xfId="1815"/>
    <cellStyle name="Comma 4 5 5 2 2" xfId="4315"/>
    <cellStyle name="Comma 4 5 5 2 2 2" xfId="9318"/>
    <cellStyle name="Comma 4 5 5 2 2 2 2" xfId="19341"/>
    <cellStyle name="Comma 4 5 5 2 2 3" xfId="14341"/>
    <cellStyle name="Comma 4 5 5 2 3" xfId="6818"/>
    <cellStyle name="Comma 4 5 5 2 3 2" xfId="16841"/>
    <cellStyle name="Comma 4 5 5 2 4" xfId="11841"/>
    <cellStyle name="Comma 4 5 5 3" xfId="3068"/>
    <cellStyle name="Comma 4 5 5 3 2" xfId="8071"/>
    <cellStyle name="Comma 4 5 5 3 2 2" xfId="18094"/>
    <cellStyle name="Comma 4 5 5 3 3" xfId="13094"/>
    <cellStyle name="Comma 4 5 5 4" xfId="5571"/>
    <cellStyle name="Comma 4 5 5 4 2" xfId="15594"/>
    <cellStyle name="Comma 4 5 5 5" xfId="10594"/>
    <cellStyle name="Comma 4 5 6" xfId="804"/>
    <cellStyle name="Comma 4 5 6 2" xfId="2052"/>
    <cellStyle name="Comma 4 5 6 2 2" xfId="4552"/>
    <cellStyle name="Comma 4 5 6 2 2 2" xfId="9555"/>
    <cellStyle name="Comma 4 5 6 2 2 2 2" xfId="19578"/>
    <cellStyle name="Comma 4 5 6 2 2 3" xfId="14578"/>
    <cellStyle name="Comma 4 5 6 2 3" xfId="7055"/>
    <cellStyle name="Comma 4 5 6 2 3 2" xfId="17078"/>
    <cellStyle name="Comma 4 5 6 2 4" xfId="12078"/>
    <cellStyle name="Comma 4 5 6 3" xfId="3305"/>
    <cellStyle name="Comma 4 5 6 3 2" xfId="8308"/>
    <cellStyle name="Comma 4 5 6 3 2 2" xfId="18331"/>
    <cellStyle name="Comma 4 5 6 3 3" xfId="13331"/>
    <cellStyle name="Comma 4 5 6 4" xfId="5808"/>
    <cellStyle name="Comma 4 5 6 4 2" xfId="15831"/>
    <cellStyle name="Comma 4 5 6 5" xfId="10831"/>
    <cellStyle name="Comma 4 5 7" xfId="1280"/>
    <cellStyle name="Comma 4 5 7 2" xfId="2528"/>
    <cellStyle name="Comma 4 5 7 2 2" xfId="5028"/>
    <cellStyle name="Comma 4 5 7 2 2 2" xfId="10031"/>
    <cellStyle name="Comma 4 5 7 2 2 2 2" xfId="20054"/>
    <cellStyle name="Comma 4 5 7 2 2 3" xfId="15054"/>
    <cellStyle name="Comma 4 5 7 2 3" xfId="7531"/>
    <cellStyle name="Comma 4 5 7 2 3 2" xfId="17554"/>
    <cellStyle name="Comma 4 5 7 2 4" xfId="12554"/>
    <cellStyle name="Comma 4 5 7 3" xfId="3781"/>
    <cellStyle name="Comma 4 5 7 3 2" xfId="8784"/>
    <cellStyle name="Comma 4 5 7 3 2 2" xfId="18807"/>
    <cellStyle name="Comma 4 5 7 3 3" xfId="13807"/>
    <cellStyle name="Comma 4 5 7 4" xfId="6284"/>
    <cellStyle name="Comma 4 5 7 4 2" xfId="16307"/>
    <cellStyle name="Comma 4 5 7 5" xfId="11307"/>
    <cellStyle name="Comma 4 5 8" xfId="1339"/>
    <cellStyle name="Comma 4 5 8 2" xfId="3839"/>
    <cellStyle name="Comma 4 5 8 2 2" xfId="8842"/>
    <cellStyle name="Comma 4 5 8 2 2 2" xfId="18865"/>
    <cellStyle name="Comma 4 5 8 2 3" xfId="13865"/>
    <cellStyle name="Comma 4 5 8 3" xfId="6342"/>
    <cellStyle name="Comma 4 5 8 3 2" xfId="16365"/>
    <cellStyle name="Comma 4 5 8 4" xfId="11365"/>
    <cellStyle name="Comma 4 5 9" xfId="2592"/>
    <cellStyle name="Comma 4 5 9 2" xfId="7595"/>
    <cellStyle name="Comma 4 5 9 2 2" xfId="17618"/>
    <cellStyle name="Comma 4 5 9 3" xfId="12618"/>
    <cellStyle name="Comma 4 6" xfId="115"/>
    <cellStyle name="Comma 4 6 2" xfId="237"/>
    <cellStyle name="Comma 4 6 2 2" xfId="479"/>
    <cellStyle name="Comma 4 6 2 2 2" xfId="1192"/>
    <cellStyle name="Comma 4 6 2 2 2 2" xfId="2440"/>
    <cellStyle name="Comma 4 6 2 2 2 2 2" xfId="4940"/>
    <cellStyle name="Comma 4 6 2 2 2 2 2 2" xfId="9943"/>
    <cellStyle name="Comma 4 6 2 2 2 2 2 2 2" xfId="19966"/>
    <cellStyle name="Comma 4 6 2 2 2 2 2 3" xfId="14966"/>
    <cellStyle name="Comma 4 6 2 2 2 2 3" xfId="7443"/>
    <cellStyle name="Comma 4 6 2 2 2 2 3 2" xfId="17466"/>
    <cellStyle name="Comma 4 6 2 2 2 2 4" xfId="12466"/>
    <cellStyle name="Comma 4 6 2 2 2 3" xfId="3693"/>
    <cellStyle name="Comma 4 6 2 2 2 3 2" xfId="8696"/>
    <cellStyle name="Comma 4 6 2 2 2 3 2 2" xfId="18719"/>
    <cellStyle name="Comma 4 6 2 2 2 3 3" xfId="13719"/>
    <cellStyle name="Comma 4 6 2 2 2 4" xfId="6196"/>
    <cellStyle name="Comma 4 6 2 2 2 4 2" xfId="16219"/>
    <cellStyle name="Comma 4 6 2 2 2 5" xfId="11219"/>
    <cellStyle name="Comma 4 6 2 2 3" xfId="1727"/>
    <cellStyle name="Comma 4 6 2 2 3 2" xfId="4227"/>
    <cellStyle name="Comma 4 6 2 2 3 2 2" xfId="9230"/>
    <cellStyle name="Comma 4 6 2 2 3 2 2 2" xfId="19253"/>
    <cellStyle name="Comma 4 6 2 2 3 2 3" xfId="14253"/>
    <cellStyle name="Comma 4 6 2 2 3 3" xfId="6730"/>
    <cellStyle name="Comma 4 6 2 2 3 3 2" xfId="16753"/>
    <cellStyle name="Comma 4 6 2 2 3 4" xfId="11753"/>
    <cellStyle name="Comma 4 6 2 2 4" xfId="2980"/>
    <cellStyle name="Comma 4 6 2 2 4 2" xfId="7983"/>
    <cellStyle name="Comma 4 6 2 2 4 2 2" xfId="18006"/>
    <cellStyle name="Comma 4 6 2 2 4 3" xfId="13006"/>
    <cellStyle name="Comma 4 6 2 2 5" xfId="5483"/>
    <cellStyle name="Comma 4 6 2 2 5 2" xfId="15506"/>
    <cellStyle name="Comma 4 6 2 2 6" xfId="10506"/>
    <cellStyle name="Comma 4 6 2 3" xfId="716"/>
    <cellStyle name="Comma 4 6 2 3 2" xfId="1964"/>
    <cellStyle name="Comma 4 6 2 3 2 2" xfId="4464"/>
    <cellStyle name="Comma 4 6 2 3 2 2 2" xfId="9467"/>
    <cellStyle name="Comma 4 6 2 3 2 2 2 2" xfId="19490"/>
    <cellStyle name="Comma 4 6 2 3 2 2 3" xfId="14490"/>
    <cellStyle name="Comma 4 6 2 3 2 3" xfId="6967"/>
    <cellStyle name="Comma 4 6 2 3 2 3 2" xfId="16990"/>
    <cellStyle name="Comma 4 6 2 3 2 4" xfId="11990"/>
    <cellStyle name="Comma 4 6 2 3 3" xfId="3217"/>
    <cellStyle name="Comma 4 6 2 3 3 2" xfId="8220"/>
    <cellStyle name="Comma 4 6 2 3 3 2 2" xfId="18243"/>
    <cellStyle name="Comma 4 6 2 3 3 3" xfId="13243"/>
    <cellStyle name="Comma 4 6 2 3 4" xfId="5720"/>
    <cellStyle name="Comma 4 6 2 3 4 2" xfId="15743"/>
    <cellStyle name="Comma 4 6 2 3 5" xfId="10743"/>
    <cellStyle name="Comma 4 6 2 4" xfId="953"/>
    <cellStyle name="Comma 4 6 2 4 2" xfId="2201"/>
    <cellStyle name="Comma 4 6 2 4 2 2" xfId="4701"/>
    <cellStyle name="Comma 4 6 2 4 2 2 2" xfId="9704"/>
    <cellStyle name="Comma 4 6 2 4 2 2 2 2" xfId="19727"/>
    <cellStyle name="Comma 4 6 2 4 2 2 3" xfId="14727"/>
    <cellStyle name="Comma 4 6 2 4 2 3" xfId="7204"/>
    <cellStyle name="Comma 4 6 2 4 2 3 2" xfId="17227"/>
    <cellStyle name="Comma 4 6 2 4 2 4" xfId="12227"/>
    <cellStyle name="Comma 4 6 2 4 3" xfId="3454"/>
    <cellStyle name="Comma 4 6 2 4 3 2" xfId="8457"/>
    <cellStyle name="Comma 4 6 2 4 3 2 2" xfId="18480"/>
    <cellStyle name="Comma 4 6 2 4 3 3" xfId="13480"/>
    <cellStyle name="Comma 4 6 2 4 4" xfId="5957"/>
    <cellStyle name="Comma 4 6 2 4 4 2" xfId="15980"/>
    <cellStyle name="Comma 4 6 2 4 5" xfId="10980"/>
    <cellStyle name="Comma 4 6 2 5" xfId="1488"/>
    <cellStyle name="Comma 4 6 2 5 2" xfId="3988"/>
    <cellStyle name="Comma 4 6 2 5 2 2" xfId="8991"/>
    <cellStyle name="Comma 4 6 2 5 2 2 2" xfId="19014"/>
    <cellStyle name="Comma 4 6 2 5 2 3" xfId="14014"/>
    <cellStyle name="Comma 4 6 2 5 3" xfId="6491"/>
    <cellStyle name="Comma 4 6 2 5 3 2" xfId="16514"/>
    <cellStyle name="Comma 4 6 2 5 4" xfId="11514"/>
    <cellStyle name="Comma 4 6 2 6" xfId="2741"/>
    <cellStyle name="Comma 4 6 2 6 2" xfId="7744"/>
    <cellStyle name="Comma 4 6 2 6 2 2" xfId="17767"/>
    <cellStyle name="Comma 4 6 2 6 3" xfId="12767"/>
    <cellStyle name="Comma 4 6 2 7" xfId="5244"/>
    <cellStyle name="Comma 4 6 2 7 2" xfId="15267"/>
    <cellStyle name="Comma 4 6 2 8" xfId="10267"/>
    <cellStyle name="Comma 4 6 3" xfId="360"/>
    <cellStyle name="Comma 4 6 3 2" xfId="1073"/>
    <cellStyle name="Comma 4 6 3 2 2" xfId="2321"/>
    <cellStyle name="Comma 4 6 3 2 2 2" xfId="4821"/>
    <cellStyle name="Comma 4 6 3 2 2 2 2" xfId="9824"/>
    <cellStyle name="Comma 4 6 3 2 2 2 2 2" xfId="19847"/>
    <cellStyle name="Comma 4 6 3 2 2 2 3" xfId="14847"/>
    <cellStyle name="Comma 4 6 3 2 2 3" xfId="7324"/>
    <cellStyle name="Comma 4 6 3 2 2 3 2" xfId="17347"/>
    <cellStyle name="Comma 4 6 3 2 2 4" xfId="12347"/>
    <cellStyle name="Comma 4 6 3 2 3" xfId="3574"/>
    <cellStyle name="Comma 4 6 3 2 3 2" xfId="8577"/>
    <cellStyle name="Comma 4 6 3 2 3 2 2" xfId="18600"/>
    <cellStyle name="Comma 4 6 3 2 3 3" xfId="13600"/>
    <cellStyle name="Comma 4 6 3 2 4" xfId="6077"/>
    <cellStyle name="Comma 4 6 3 2 4 2" xfId="16100"/>
    <cellStyle name="Comma 4 6 3 2 5" xfId="11100"/>
    <cellStyle name="Comma 4 6 3 3" xfId="1608"/>
    <cellStyle name="Comma 4 6 3 3 2" xfId="4108"/>
    <cellStyle name="Comma 4 6 3 3 2 2" xfId="9111"/>
    <cellStyle name="Comma 4 6 3 3 2 2 2" xfId="19134"/>
    <cellStyle name="Comma 4 6 3 3 2 3" xfId="14134"/>
    <cellStyle name="Comma 4 6 3 3 3" xfId="6611"/>
    <cellStyle name="Comma 4 6 3 3 3 2" xfId="16634"/>
    <cellStyle name="Comma 4 6 3 3 4" xfId="11634"/>
    <cellStyle name="Comma 4 6 3 4" xfId="2861"/>
    <cellStyle name="Comma 4 6 3 4 2" xfId="7864"/>
    <cellStyle name="Comma 4 6 3 4 2 2" xfId="17887"/>
    <cellStyle name="Comma 4 6 3 4 3" xfId="12887"/>
    <cellStyle name="Comma 4 6 3 5" xfId="5364"/>
    <cellStyle name="Comma 4 6 3 5 2" xfId="15387"/>
    <cellStyle name="Comma 4 6 3 6" xfId="10387"/>
    <cellStyle name="Comma 4 6 4" xfId="597"/>
    <cellStyle name="Comma 4 6 4 2" xfId="1845"/>
    <cellStyle name="Comma 4 6 4 2 2" xfId="4345"/>
    <cellStyle name="Comma 4 6 4 2 2 2" xfId="9348"/>
    <cellStyle name="Comma 4 6 4 2 2 2 2" xfId="19371"/>
    <cellStyle name="Comma 4 6 4 2 2 3" xfId="14371"/>
    <cellStyle name="Comma 4 6 4 2 3" xfId="6848"/>
    <cellStyle name="Comma 4 6 4 2 3 2" xfId="16871"/>
    <cellStyle name="Comma 4 6 4 2 4" xfId="11871"/>
    <cellStyle name="Comma 4 6 4 3" xfId="3098"/>
    <cellStyle name="Comma 4 6 4 3 2" xfId="8101"/>
    <cellStyle name="Comma 4 6 4 3 2 2" xfId="18124"/>
    <cellStyle name="Comma 4 6 4 3 3" xfId="13124"/>
    <cellStyle name="Comma 4 6 4 4" xfId="5601"/>
    <cellStyle name="Comma 4 6 4 4 2" xfId="15624"/>
    <cellStyle name="Comma 4 6 4 5" xfId="10624"/>
    <cellStyle name="Comma 4 6 5" xfId="834"/>
    <cellStyle name="Comma 4 6 5 2" xfId="2082"/>
    <cellStyle name="Comma 4 6 5 2 2" xfId="4582"/>
    <cellStyle name="Comma 4 6 5 2 2 2" xfId="9585"/>
    <cellStyle name="Comma 4 6 5 2 2 2 2" xfId="19608"/>
    <cellStyle name="Comma 4 6 5 2 2 3" xfId="14608"/>
    <cellStyle name="Comma 4 6 5 2 3" xfId="7085"/>
    <cellStyle name="Comma 4 6 5 2 3 2" xfId="17108"/>
    <cellStyle name="Comma 4 6 5 2 4" xfId="12108"/>
    <cellStyle name="Comma 4 6 5 3" xfId="3335"/>
    <cellStyle name="Comma 4 6 5 3 2" xfId="8338"/>
    <cellStyle name="Comma 4 6 5 3 2 2" xfId="18361"/>
    <cellStyle name="Comma 4 6 5 3 3" xfId="13361"/>
    <cellStyle name="Comma 4 6 5 4" xfId="5838"/>
    <cellStyle name="Comma 4 6 5 4 2" xfId="15861"/>
    <cellStyle name="Comma 4 6 5 5" xfId="10861"/>
    <cellStyle name="Comma 4 6 6" xfId="1369"/>
    <cellStyle name="Comma 4 6 6 2" xfId="3869"/>
    <cellStyle name="Comma 4 6 6 2 2" xfId="8872"/>
    <cellStyle name="Comma 4 6 6 2 2 2" xfId="18895"/>
    <cellStyle name="Comma 4 6 6 2 3" xfId="13895"/>
    <cellStyle name="Comma 4 6 6 3" xfId="6372"/>
    <cellStyle name="Comma 4 6 6 3 2" xfId="16395"/>
    <cellStyle name="Comma 4 6 6 4" xfId="11395"/>
    <cellStyle name="Comma 4 6 7" xfId="2622"/>
    <cellStyle name="Comma 4 6 7 2" xfId="7625"/>
    <cellStyle name="Comma 4 6 7 2 2" xfId="17648"/>
    <cellStyle name="Comma 4 6 7 3" xfId="12648"/>
    <cellStyle name="Comma 4 6 8" xfId="5125"/>
    <cellStyle name="Comma 4 6 8 2" xfId="15148"/>
    <cellStyle name="Comma 4 6 9" xfId="10148"/>
    <cellStyle name="Comma 4 7" xfId="177"/>
    <cellStyle name="Comma 4 7 2" xfId="419"/>
    <cellStyle name="Comma 4 7 2 2" xfId="1132"/>
    <cellStyle name="Comma 4 7 2 2 2" xfId="2380"/>
    <cellStyle name="Comma 4 7 2 2 2 2" xfId="4880"/>
    <cellStyle name="Comma 4 7 2 2 2 2 2" xfId="9883"/>
    <cellStyle name="Comma 4 7 2 2 2 2 2 2" xfId="19906"/>
    <cellStyle name="Comma 4 7 2 2 2 2 3" xfId="14906"/>
    <cellStyle name="Comma 4 7 2 2 2 3" xfId="7383"/>
    <cellStyle name="Comma 4 7 2 2 2 3 2" xfId="17406"/>
    <cellStyle name="Comma 4 7 2 2 2 4" xfId="12406"/>
    <cellStyle name="Comma 4 7 2 2 3" xfId="3633"/>
    <cellStyle name="Comma 4 7 2 2 3 2" xfId="8636"/>
    <cellStyle name="Comma 4 7 2 2 3 2 2" xfId="18659"/>
    <cellStyle name="Comma 4 7 2 2 3 3" xfId="13659"/>
    <cellStyle name="Comma 4 7 2 2 4" xfId="6136"/>
    <cellStyle name="Comma 4 7 2 2 4 2" xfId="16159"/>
    <cellStyle name="Comma 4 7 2 2 5" xfId="11159"/>
    <cellStyle name="Comma 4 7 2 3" xfId="1667"/>
    <cellStyle name="Comma 4 7 2 3 2" xfId="4167"/>
    <cellStyle name="Comma 4 7 2 3 2 2" xfId="9170"/>
    <cellStyle name="Comma 4 7 2 3 2 2 2" xfId="19193"/>
    <cellStyle name="Comma 4 7 2 3 2 3" xfId="14193"/>
    <cellStyle name="Comma 4 7 2 3 3" xfId="6670"/>
    <cellStyle name="Comma 4 7 2 3 3 2" xfId="16693"/>
    <cellStyle name="Comma 4 7 2 3 4" xfId="11693"/>
    <cellStyle name="Comma 4 7 2 4" xfId="2920"/>
    <cellStyle name="Comma 4 7 2 4 2" xfId="7923"/>
    <cellStyle name="Comma 4 7 2 4 2 2" xfId="17946"/>
    <cellStyle name="Comma 4 7 2 4 3" xfId="12946"/>
    <cellStyle name="Comma 4 7 2 5" xfId="5423"/>
    <cellStyle name="Comma 4 7 2 5 2" xfId="15446"/>
    <cellStyle name="Comma 4 7 2 6" xfId="10446"/>
    <cellStyle name="Comma 4 7 3" xfId="656"/>
    <cellStyle name="Comma 4 7 3 2" xfId="1904"/>
    <cellStyle name="Comma 4 7 3 2 2" xfId="4404"/>
    <cellStyle name="Comma 4 7 3 2 2 2" xfId="9407"/>
    <cellStyle name="Comma 4 7 3 2 2 2 2" xfId="19430"/>
    <cellStyle name="Comma 4 7 3 2 2 3" xfId="14430"/>
    <cellStyle name="Comma 4 7 3 2 3" xfId="6907"/>
    <cellStyle name="Comma 4 7 3 2 3 2" xfId="16930"/>
    <cellStyle name="Comma 4 7 3 2 4" xfId="11930"/>
    <cellStyle name="Comma 4 7 3 3" xfId="3157"/>
    <cellStyle name="Comma 4 7 3 3 2" xfId="8160"/>
    <cellStyle name="Comma 4 7 3 3 2 2" xfId="18183"/>
    <cellStyle name="Comma 4 7 3 3 3" xfId="13183"/>
    <cellStyle name="Comma 4 7 3 4" xfId="5660"/>
    <cellStyle name="Comma 4 7 3 4 2" xfId="15683"/>
    <cellStyle name="Comma 4 7 3 5" xfId="10683"/>
    <cellStyle name="Comma 4 7 4" xfId="893"/>
    <cellStyle name="Comma 4 7 4 2" xfId="2141"/>
    <cellStyle name="Comma 4 7 4 2 2" xfId="4641"/>
    <cellStyle name="Comma 4 7 4 2 2 2" xfId="9644"/>
    <cellStyle name="Comma 4 7 4 2 2 2 2" xfId="19667"/>
    <cellStyle name="Comma 4 7 4 2 2 3" xfId="14667"/>
    <cellStyle name="Comma 4 7 4 2 3" xfId="7144"/>
    <cellStyle name="Comma 4 7 4 2 3 2" xfId="17167"/>
    <cellStyle name="Comma 4 7 4 2 4" xfId="12167"/>
    <cellStyle name="Comma 4 7 4 3" xfId="3394"/>
    <cellStyle name="Comma 4 7 4 3 2" xfId="8397"/>
    <cellStyle name="Comma 4 7 4 3 2 2" xfId="18420"/>
    <cellStyle name="Comma 4 7 4 3 3" xfId="13420"/>
    <cellStyle name="Comma 4 7 4 4" xfId="5897"/>
    <cellStyle name="Comma 4 7 4 4 2" xfId="15920"/>
    <cellStyle name="Comma 4 7 4 5" xfId="10920"/>
    <cellStyle name="Comma 4 7 5" xfId="1428"/>
    <cellStyle name="Comma 4 7 5 2" xfId="3928"/>
    <cellStyle name="Comma 4 7 5 2 2" xfId="8931"/>
    <cellStyle name="Comma 4 7 5 2 2 2" xfId="18954"/>
    <cellStyle name="Comma 4 7 5 2 3" xfId="13954"/>
    <cellStyle name="Comma 4 7 5 3" xfId="6431"/>
    <cellStyle name="Comma 4 7 5 3 2" xfId="16454"/>
    <cellStyle name="Comma 4 7 5 4" xfId="11454"/>
    <cellStyle name="Comma 4 7 6" xfId="2681"/>
    <cellStyle name="Comma 4 7 6 2" xfId="7684"/>
    <cellStyle name="Comma 4 7 6 2 2" xfId="17707"/>
    <cellStyle name="Comma 4 7 6 3" xfId="12707"/>
    <cellStyle name="Comma 4 7 7" xfId="5184"/>
    <cellStyle name="Comma 4 7 7 2" xfId="15207"/>
    <cellStyle name="Comma 4 7 8" xfId="10207"/>
    <cellStyle name="Comma 4 8" xfId="300"/>
    <cellStyle name="Comma 4 8 2" xfId="1013"/>
    <cellStyle name="Comma 4 8 2 2" xfId="2261"/>
    <cellStyle name="Comma 4 8 2 2 2" xfId="4761"/>
    <cellStyle name="Comma 4 8 2 2 2 2" xfId="9764"/>
    <cellStyle name="Comma 4 8 2 2 2 2 2" xfId="19787"/>
    <cellStyle name="Comma 4 8 2 2 2 3" xfId="14787"/>
    <cellStyle name="Comma 4 8 2 2 3" xfId="7264"/>
    <cellStyle name="Comma 4 8 2 2 3 2" xfId="17287"/>
    <cellStyle name="Comma 4 8 2 2 4" xfId="12287"/>
    <cellStyle name="Comma 4 8 2 3" xfId="3514"/>
    <cellStyle name="Comma 4 8 2 3 2" xfId="8517"/>
    <cellStyle name="Comma 4 8 2 3 2 2" xfId="18540"/>
    <cellStyle name="Comma 4 8 2 3 3" xfId="13540"/>
    <cellStyle name="Comma 4 8 2 4" xfId="6017"/>
    <cellStyle name="Comma 4 8 2 4 2" xfId="16040"/>
    <cellStyle name="Comma 4 8 2 5" xfId="11040"/>
    <cellStyle name="Comma 4 8 3" xfId="1548"/>
    <cellStyle name="Comma 4 8 3 2" xfId="4048"/>
    <cellStyle name="Comma 4 8 3 2 2" xfId="9051"/>
    <cellStyle name="Comma 4 8 3 2 2 2" xfId="19074"/>
    <cellStyle name="Comma 4 8 3 2 3" xfId="14074"/>
    <cellStyle name="Comma 4 8 3 3" xfId="6551"/>
    <cellStyle name="Comma 4 8 3 3 2" xfId="16574"/>
    <cellStyle name="Comma 4 8 3 4" xfId="11574"/>
    <cellStyle name="Comma 4 8 4" xfId="2801"/>
    <cellStyle name="Comma 4 8 4 2" xfId="7804"/>
    <cellStyle name="Comma 4 8 4 2 2" xfId="17827"/>
    <cellStyle name="Comma 4 8 4 3" xfId="12827"/>
    <cellStyle name="Comma 4 8 5" xfId="5304"/>
    <cellStyle name="Comma 4 8 5 2" xfId="15327"/>
    <cellStyle name="Comma 4 8 6" xfId="10327"/>
    <cellStyle name="Comma 4 9" xfId="537"/>
    <cellStyle name="Comma 4 9 2" xfId="1785"/>
    <cellStyle name="Comma 4 9 2 2" xfId="4285"/>
    <cellStyle name="Comma 4 9 2 2 2" xfId="9288"/>
    <cellStyle name="Comma 4 9 2 2 2 2" xfId="19311"/>
    <cellStyle name="Comma 4 9 2 2 3" xfId="14311"/>
    <cellStyle name="Comma 4 9 2 3" xfId="6788"/>
    <cellStyle name="Comma 4 9 2 3 2" xfId="16811"/>
    <cellStyle name="Comma 4 9 2 4" xfId="11811"/>
    <cellStyle name="Comma 4 9 3" xfId="3038"/>
    <cellStyle name="Comma 4 9 3 2" xfId="8041"/>
    <cellStyle name="Comma 4 9 3 2 2" xfId="18064"/>
    <cellStyle name="Comma 4 9 3 3" xfId="13064"/>
    <cellStyle name="Comma 4 9 4" xfId="5541"/>
    <cellStyle name="Comma 4 9 4 2" xfId="15564"/>
    <cellStyle name="Comma 4 9 5" xfId="10564"/>
    <cellStyle name="Comma 5" xfId="38"/>
    <cellStyle name="Comma 6" xfId="25"/>
    <cellStyle name="Comma 6 10" xfId="1311"/>
    <cellStyle name="Comma 6 10 2" xfId="3811"/>
    <cellStyle name="Comma 6 10 2 2" xfId="8814"/>
    <cellStyle name="Comma 6 10 2 2 2" xfId="18837"/>
    <cellStyle name="Comma 6 10 2 3" xfId="13837"/>
    <cellStyle name="Comma 6 10 3" xfId="6314"/>
    <cellStyle name="Comma 6 10 3 2" xfId="16337"/>
    <cellStyle name="Comma 6 10 4" xfId="11337"/>
    <cellStyle name="Comma 6 11" xfId="2564"/>
    <cellStyle name="Comma 6 11 2" xfId="7567"/>
    <cellStyle name="Comma 6 11 2 2" xfId="17590"/>
    <cellStyle name="Comma 6 11 3" xfId="12590"/>
    <cellStyle name="Comma 6 12" xfId="5067"/>
    <cellStyle name="Comma 6 12 2" xfId="15090"/>
    <cellStyle name="Comma 6 13" xfId="51"/>
    <cellStyle name="Comma 6 13 2" xfId="10090"/>
    <cellStyle name="Comma 6 14" xfId="10077"/>
    <cellStyle name="Comma 6 2" xfId="63"/>
    <cellStyle name="Comma 6 2 10" xfId="2576"/>
    <cellStyle name="Comma 6 2 10 2" xfId="7579"/>
    <cellStyle name="Comma 6 2 10 2 2" xfId="17602"/>
    <cellStyle name="Comma 6 2 10 3" xfId="12602"/>
    <cellStyle name="Comma 6 2 11" xfId="5079"/>
    <cellStyle name="Comma 6 2 11 2" xfId="15102"/>
    <cellStyle name="Comma 6 2 12" xfId="10102"/>
    <cellStyle name="Comma 6 2 2" xfId="95"/>
    <cellStyle name="Comma 6 2 2 10" xfId="5109"/>
    <cellStyle name="Comma 6 2 2 10 2" xfId="15132"/>
    <cellStyle name="Comma 6 2 2 11" xfId="10132"/>
    <cellStyle name="Comma 6 2 2 2" xfId="159"/>
    <cellStyle name="Comma 6 2 2 2 2" xfId="281"/>
    <cellStyle name="Comma 6 2 2 2 2 2" xfId="523"/>
    <cellStyle name="Comma 6 2 2 2 2 2 2" xfId="1236"/>
    <cellStyle name="Comma 6 2 2 2 2 2 2 2" xfId="2484"/>
    <cellStyle name="Comma 6 2 2 2 2 2 2 2 2" xfId="4984"/>
    <cellStyle name="Comma 6 2 2 2 2 2 2 2 2 2" xfId="9987"/>
    <cellStyle name="Comma 6 2 2 2 2 2 2 2 2 2 2" xfId="20010"/>
    <cellStyle name="Comma 6 2 2 2 2 2 2 2 2 3" xfId="15010"/>
    <cellStyle name="Comma 6 2 2 2 2 2 2 2 3" xfId="7487"/>
    <cellStyle name="Comma 6 2 2 2 2 2 2 2 3 2" xfId="17510"/>
    <cellStyle name="Comma 6 2 2 2 2 2 2 2 4" xfId="12510"/>
    <cellStyle name="Comma 6 2 2 2 2 2 2 3" xfId="3737"/>
    <cellStyle name="Comma 6 2 2 2 2 2 2 3 2" xfId="8740"/>
    <cellStyle name="Comma 6 2 2 2 2 2 2 3 2 2" xfId="18763"/>
    <cellStyle name="Comma 6 2 2 2 2 2 2 3 3" xfId="13763"/>
    <cellStyle name="Comma 6 2 2 2 2 2 2 4" xfId="6240"/>
    <cellStyle name="Comma 6 2 2 2 2 2 2 4 2" xfId="16263"/>
    <cellStyle name="Comma 6 2 2 2 2 2 2 5" xfId="11263"/>
    <cellStyle name="Comma 6 2 2 2 2 2 3" xfId="1771"/>
    <cellStyle name="Comma 6 2 2 2 2 2 3 2" xfId="4271"/>
    <cellStyle name="Comma 6 2 2 2 2 2 3 2 2" xfId="9274"/>
    <cellStyle name="Comma 6 2 2 2 2 2 3 2 2 2" xfId="19297"/>
    <cellStyle name="Comma 6 2 2 2 2 2 3 2 3" xfId="14297"/>
    <cellStyle name="Comma 6 2 2 2 2 2 3 3" xfId="6774"/>
    <cellStyle name="Comma 6 2 2 2 2 2 3 3 2" xfId="16797"/>
    <cellStyle name="Comma 6 2 2 2 2 2 3 4" xfId="11797"/>
    <cellStyle name="Comma 6 2 2 2 2 2 4" xfId="3024"/>
    <cellStyle name="Comma 6 2 2 2 2 2 4 2" xfId="8027"/>
    <cellStyle name="Comma 6 2 2 2 2 2 4 2 2" xfId="18050"/>
    <cellStyle name="Comma 6 2 2 2 2 2 4 3" xfId="13050"/>
    <cellStyle name="Comma 6 2 2 2 2 2 5" xfId="5527"/>
    <cellStyle name="Comma 6 2 2 2 2 2 5 2" xfId="15550"/>
    <cellStyle name="Comma 6 2 2 2 2 2 6" xfId="10550"/>
    <cellStyle name="Comma 6 2 2 2 2 3" xfId="760"/>
    <cellStyle name="Comma 6 2 2 2 2 3 2" xfId="2008"/>
    <cellStyle name="Comma 6 2 2 2 2 3 2 2" xfId="4508"/>
    <cellStyle name="Comma 6 2 2 2 2 3 2 2 2" xfId="9511"/>
    <cellStyle name="Comma 6 2 2 2 2 3 2 2 2 2" xfId="19534"/>
    <cellStyle name="Comma 6 2 2 2 2 3 2 2 3" xfId="14534"/>
    <cellStyle name="Comma 6 2 2 2 2 3 2 3" xfId="7011"/>
    <cellStyle name="Comma 6 2 2 2 2 3 2 3 2" xfId="17034"/>
    <cellStyle name="Comma 6 2 2 2 2 3 2 4" xfId="12034"/>
    <cellStyle name="Comma 6 2 2 2 2 3 3" xfId="3261"/>
    <cellStyle name="Comma 6 2 2 2 2 3 3 2" xfId="8264"/>
    <cellStyle name="Comma 6 2 2 2 2 3 3 2 2" xfId="18287"/>
    <cellStyle name="Comma 6 2 2 2 2 3 3 3" xfId="13287"/>
    <cellStyle name="Comma 6 2 2 2 2 3 4" xfId="5764"/>
    <cellStyle name="Comma 6 2 2 2 2 3 4 2" xfId="15787"/>
    <cellStyle name="Comma 6 2 2 2 2 3 5" xfId="10787"/>
    <cellStyle name="Comma 6 2 2 2 2 4" xfId="997"/>
    <cellStyle name="Comma 6 2 2 2 2 4 2" xfId="2245"/>
    <cellStyle name="Comma 6 2 2 2 2 4 2 2" xfId="4745"/>
    <cellStyle name="Comma 6 2 2 2 2 4 2 2 2" xfId="9748"/>
    <cellStyle name="Comma 6 2 2 2 2 4 2 2 2 2" xfId="19771"/>
    <cellStyle name="Comma 6 2 2 2 2 4 2 2 3" xfId="14771"/>
    <cellStyle name="Comma 6 2 2 2 2 4 2 3" xfId="7248"/>
    <cellStyle name="Comma 6 2 2 2 2 4 2 3 2" xfId="17271"/>
    <cellStyle name="Comma 6 2 2 2 2 4 2 4" xfId="12271"/>
    <cellStyle name="Comma 6 2 2 2 2 4 3" xfId="3498"/>
    <cellStyle name="Comma 6 2 2 2 2 4 3 2" xfId="8501"/>
    <cellStyle name="Comma 6 2 2 2 2 4 3 2 2" xfId="18524"/>
    <cellStyle name="Comma 6 2 2 2 2 4 3 3" xfId="13524"/>
    <cellStyle name="Comma 6 2 2 2 2 4 4" xfId="6001"/>
    <cellStyle name="Comma 6 2 2 2 2 4 4 2" xfId="16024"/>
    <cellStyle name="Comma 6 2 2 2 2 4 5" xfId="11024"/>
    <cellStyle name="Comma 6 2 2 2 2 5" xfId="1532"/>
    <cellStyle name="Comma 6 2 2 2 2 5 2" xfId="4032"/>
    <cellStyle name="Comma 6 2 2 2 2 5 2 2" xfId="9035"/>
    <cellStyle name="Comma 6 2 2 2 2 5 2 2 2" xfId="19058"/>
    <cellStyle name="Comma 6 2 2 2 2 5 2 3" xfId="14058"/>
    <cellStyle name="Comma 6 2 2 2 2 5 3" xfId="6535"/>
    <cellStyle name="Comma 6 2 2 2 2 5 3 2" xfId="16558"/>
    <cellStyle name="Comma 6 2 2 2 2 5 4" xfId="11558"/>
    <cellStyle name="Comma 6 2 2 2 2 6" xfId="2785"/>
    <cellStyle name="Comma 6 2 2 2 2 6 2" xfId="7788"/>
    <cellStyle name="Comma 6 2 2 2 2 6 2 2" xfId="17811"/>
    <cellStyle name="Comma 6 2 2 2 2 6 3" xfId="12811"/>
    <cellStyle name="Comma 6 2 2 2 2 7" xfId="5288"/>
    <cellStyle name="Comma 6 2 2 2 2 7 2" xfId="15311"/>
    <cellStyle name="Comma 6 2 2 2 2 8" xfId="10311"/>
    <cellStyle name="Comma 6 2 2 2 3" xfId="404"/>
    <cellStyle name="Comma 6 2 2 2 3 2" xfId="1117"/>
    <cellStyle name="Comma 6 2 2 2 3 2 2" xfId="2365"/>
    <cellStyle name="Comma 6 2 2 2 3 2 2 2" xfId="4865"/>
    <cellStyle name="Comma 6 2 2 2 3 2 2 2 2" xfId="9868"/>
    <cellStyle name="Comma 6 2 2 2 3 2 2 2 2 2" xfId="19891"/>
    <cellStyle name="Comma 6 2 2 2 3 2 2 2 3" xfId="14891"/>
    <cellStyle name="Comma 6 2 2 2 3 2 2 3" xfId="7368"/>
    <cellStyle name="Comma 6 2 2 2 3 2 2 3 2" xfId="17391"/>
    <cellStyle name="Comma 6 2 2 2 3 2 2 4" xfId="12391"/>
    <cellStyle name="Comma 6 2 2 2 3 2 3" xfId="3618"/>
    <cellStyle name="Comma 6 2 2 2 3 2 3 2" xfId="8621"/>
    <cellStyle name="Comma 6 2 2 2 3 2 3 2 2" xfId="18644"/>
    <cellStyle name="Comma 6 2 2 2 3 2 3 3" xfId="13644"/>
    <cellStyle name="Comma 6 2 2 2 3 2 4" xfId="6121"/>
    <cellStyle name="Comma 6 2 2 2 3 2 4 2" xfId="16144"/>
    <cellStyle name="Comma 6 2 2 2 3 2 5" xfId="11144"/>
    <cellStyle name="Comma 6 2 2 2 3 3" xfId="1652"/>
    <cellStyle name="Comma 6 2 2 2 3 3 2" xfId="4152"/>
    <cellStyle name="Comma 6 2 2 2 3 3 2 2" xfId="9155"/>
    <cellStyle name="Comma 6 2 2 2 3 3 2 2 2" xfId="19178"/>
    <cellStyle name="Comma 6 2 2 2 3 3 2 3" xfId="14178"/>
    <cellStyle name="Comma 6 2 2 2 3 3 3" xfId="6655"/>
    <cellStyle name="Comma 6 2 2 2 3 3 3 2" xfId="16678"/>
    <cellStyle name="Comma 6 2 2 2 3 3 4" xfId="11678"/>
    <cellStyle name="Comma 6 2 2 2 3 4" xfId="2905"/>
    <cellStyle name="Comma 6 2 2 2 3 4 2" xfId="7908"/>
    <cellStyle name="Comma 6 2 2 2 3 4 2 2" xfId="17931"/>
    <cellStyle name="Comma 6 2 2 2 3 4 3" xfId="12931"/>
    <cellStyle name="Comma 6 2 2 2 3 5" xfId="5408"/>
    <cellStyle name="Comma 6 2 2 2 3 5 2" xfId="15431"/>
    <cellStyle name="Comma 6 2 2 2 3 6" xfId="10431"/>
    <cellStyle name="Comma 6 2 2 2 4" xfId="641"/>
    <cellStyle name="Comma 6 2 2 2 4 2" xfId="1889"/>
    <cellStyle name="Comma 6 2 2 2 4 2 2" xfId="4389"/>
    <cellStyle name="Comma 6 2 2 2 4 2 2 2" xfId="9392"/>
    <cellStyle name="Comma 6 2 2 2 4 2 2 2 2" xfId="19415"/>
    <cellStyle name="Comma 6 2 2 2 4 2 2 3" xfId="14415"/>
    <cellStyle name="Comma 6 2 2 2 4 2 3" xfId="6892"/>
    <cellStyle name="Comma 6 2 2 2 4 2 3 2" xfId="16915"/>
    <cellStyle name="Comma 6 2 2 2 4 2 4" xfId="11915"/>
    <cellStyle name="Comma 6 2 2 2 4 3" xfId="3142"/>
    <cellStyle name="Comma 6 2 2 2 4 3 2" xfId="8145"/>
    <cellStyle name="Comma 6 2 2 2 4 3 2 2" xfId="18168"/>
    <cellStyle name="Comma 6 2 2 2 4 3 3" xfId="13168"/>
    <cellStyle name="Comma 6 2 2 2 4 4" xfId="5645"/>
    <cellStyle name="Comma 6 2 2 2 4 4 2" xfId="15668"/>
    <cellStyle name="Comma 6 2 2 2 4 5" xfId="10668"/>
    <cellStyle name="Comma 6 2 2 2 5" xfId="878"/>
    <cellStyle name="Comma 6 2 2 2 5 2" xfId="2126"/>
    <cellStyle name="Comma 6 2 2 2 5 2 2" xfId="4626"/>
    <cellStyle name="Comma 6 2 2 2 5 2 2 2" xfId="9629"/>
    <cellStyle name="Comma 6 2 2 2 5 2 2 2 2" xfId="19652"/>
    <cellStyle name="Comma 6 2 2 2 5 2 2 3" xfId="14652"/>
    <cellStyle name="Comma 6 2 2 2 5 2 3" xfId="7129"/>
    <cellStyle name="Comma 6 2 2 2 5 2 3 2" xfId="17152"/>
    <cellStyle name="Comma 6 2 2 2 5 2 4" xfId="12152"/>
    <cellStyle name="Comma 6 2 2 2 5 3" xfId="3379"/>
    <cellStyle name="Comma 6 2 2 2 5 3 2" xfId="8382"/>
    <cellStyle name="Comma 6 2 2 2 5 3 2 2" xfId="18405"/>
    <cellStyle name="Comma 6 2 2 2 5 3 3" xfId="13405"/>
    <cellStyle name="Comma 6 2 2 2 5 4" xfId="5882"/>
    <cellStyle name="Comma 6 2 2 2 5 4 2" xfId="15905"/>
    <cellStyle name="Comma 6 2 2 2 5 5" xfId="10905"/>
    <cellStyle name="Comma 6 2 2 2 6" xfId="1413"/>
    <cellStyle name="Comma 6 2 2 2 6 2" xfId="3913"/>
    <cellStyle name="Comma 6 2 2 2 6 2 2" xfId="8916"/>
    <cellStyle name="Comma 6 2 2 2 6 2 2 2" xfId="18939"/>
    <cellStyle name="Comma 6 2 2 2 6 2 3" xfId="13939"/>
    <cellStyle name="Comma 6 2 2 2 6 3" xfId="6416"/>
    <cellStyle name="Comma 6 2 2 2 6 3 2" xfId="16439"/>
    <cellStyle name="Comma 6 2 2 2 6 4" xfId="11439"/>
    <cellStyle name="Comma 6 2 2 2 7" xfId="2666"/>
    <cellStyle name="Comma 6 2 2 2 7 2" xfId="7669"/>
    <cellStyle name="Comma 6 2 2 2 7 2 2" xfId="17692"/>
    <cellStyle name="Comma 6 2 2 2 7 3" xfId="12692"/>
    <cellStyle name="Comma 6 2 2 2 8" xfId="5169"/>
    <cellStyle name="Comma 6 2 2 2 8 2" xfId="15192"/>
    <cellStyle name="Comma 6 2 2 2 9" xfId="10192"/>
    <cellStyle name="Comma 6 2 2 3" xfId="221"/>
    <cellStyle name="Comma 6 2 2 3 2" xfId="463"/>
    <cellStyle name="Comma 6 2 2 3 2 2" xfId="1176"/>
    <cellStyle name="Comma 6 2 2 3 2 2 2" xfId="2424"/>
    <cellStyle name="Comma 6 2 2 3 2 2 2 2" xfId="4924"/>
    <cellStyle name="Comma 6 2 2 3 2 2 2 2 2" xfId="9927"/>
    <cellStyle name="Comma 6 2 2 3 2 2 2 2 2 2" xfId="19950"/>
    <cellStyle name="Comma 6 2 2 3 2 2 2 2 3" xfId="14950"/>
    <cellStyle name="Comma 6 2 2 3 2 2 2 3" xfId="7427"/>
    <cellStyle name="Comma 6 2 2 3 2 2 2 3 2" xfId="17450"/>
    <cellStyle name="Comma 6 2 2 3 2 2 2 4" xfId="12450"/>
    <cellStyle name="Comma 6 2 2 3 2 2 3" xfId="3677"/>
    <cellStyle name="Comma 6 2 2 3 2 2 3 2" xfId="8680"/>
    <cellStyle name="Comma 6 2 2 3 2 2 3 2 2" xfId="18703"/>
    <cellStyle name="Comma 6 2 2 3 2 2 3 3" xfId="13703"/>
    <cellStyle name="Comma 6 2 2 3 2 2 4" xfId="6180"/>
    <cellStyle name="Comma 6 2 2 3 2 2 4 2" xfId="16203"/>
    <cellStyle name="Comma 6 2 2 3 2 2 5" xfId="11203"/>
    <cellStyle name="Comma 6 2 2 3 2 3" xfId="1711"/>
    <cellStyle name="Comma 6 2 2 3 2 3 2" xfId="4211"/>
    <cellStyle name="Comma 6 2 2 3 2 3 2 2" xfId="9214"/>
    <cellStyle name="Comma 6 2 2 3 2 3 2 2 2" xfId="19237"/>
    <cellStyle name="Comma 6 2 2 3 2 3 2 3" xfId="14237"/>
    <cellStyle name="Comma 6 2 2 3 2 3 3" xfId="6714"/>
    <cellStyle name="Comma 6 2 2 3 2 3 3 2" xfId="16737"/>
    <cellStyle name="Comma 6 2 2 3 2 3 4" xfId="11737"/>
    <cellStyle name="Comma 6 2 2 3 2 4" xfId="2964"/>
    <cellStyle name="Comma 6 2 2 3 2 4 2" xfId="7967"/>
    <cellStyle name="Comma 6 2 2 3 2 4 2 2" xfId="17990"/>
    <cellStyle name="Comma 6 2 2 3 2 4 3" xfId="12990"/>
    <cellStyle name="Comma 6 2 2 3 2 5" xfId="5467"/>
    <cellStyle name="Comma 6 2 2 3 2 5 2" xfId="15490"/>
    <cellStyle name="Comma 6 2 2 3 2 6" xfId="10490"/>
    <cellStyle name="Comma 6 2 2 3 3" xfId="700"/>
    <cellStyle name="Comma 6 2 2 3 3 2" xfId="1948"/>
    <cellStyle name="Comma 6 2 2 3 3 2 2" xfId="4448"/>
    <cellStyle name="Comma 6 2 2 3 3 2 2 2" xfId="9451"/>
    <cellStyle name="Comma 6 2 2 3 3 2 2 2 2" xfId="19474"/>
    <cellStyle name="Comma 6 2 2 3 3 2 2 3" xfId="14474"/>
    <cellStyle name="Comma 6 2 2 3 3 2 3" xfId="6951"/>
    <cellStyle name="Comma 6 2 2 3 3 2 3 2" xfId="16974"/>
    <cellStyle name="Comma 6 2 2 3 3 2 4" xfId="11974"/>
    <cellStyle name="Comma 6 2 2 3 3 3" xfId="3201"/>
    <cellStyle name="Comma 6 2 2 3 3 3 2" xfId="8204"/>
    <cellStyle name="Comma 6 2 2 3 3 3 2 2" xfId="18227"/>
    <cellStyle name="Comma 6 2 2 3 3 3 3" xfId="13227"/>
    <cellStyle name="Comma 6 2 2 3 3 4" xfId="5704"/>
    <cellStyle name="Comma 6 2 2 3 3 4 2" xfId="15727"/>
    <cellStyle name="Comma 6 2 2 3 3 5" xfId="10727"/>
    <cellStyle name="Comma 6 2 2 3 4" xfId="937"/>
    <cellStyle name="Comma 6 2 2 3 4 2" xfId="2185"/>
    <cellStyle name="Comma 6 2 2 3 4 2 2" xfId="4685"/>
    <cellStyle name="Comma 6 2 2 3 4 2 2 2" xfId="9688"/>
    <cellStyle name="Comma 6 2 2 3 4 2 2 2 2" xfId="19711"/>
    <cellStyle name="Comma 6 2 2 3 4 2 2 3" xfId="14711"/>
    <cellStyle name="Comma 6 2 2 3 4 2 3" xfId="7188"/>
    <cellStyle name="Comma 6 2 2 3 4 2 3 2" xfId="17211"/>
    <cellStyle name="Comma 6 2 2 3 4 2 4" xfId="12211"/>
    <cellStyle name="Comma 6 2 2 3 4 3" xfId="3438"/>
    <cellStyle name="Comma 6 2 2 3 4 3 2" xfId="8441"/>
    <cellStyle name="Comma 6 2 2 3 4 3 2 2" xfId="18464"/>
    <cellStyle name="Comma 6 2 2 3 4 3 3" xfId="13464"/>
    <cellStyle name="Comma 6 2 2 3 4 4" xfId="5941"/>
    <cellStyle name="Comma 6 2 2 3 4 4 2" xfId="15964"/>
    <cellStyle name="Comma 6 2 2 3 4 5" xfId="10964"/>
    <cellStyle name="Comma 6 2 2 3 5" xfId="1472"/>
    <cellStyle name="Comma 6 2 2 3 5 2" xfId="3972"/>
    <cellStyle name="Comma 6 2 2 3 5 2 2" xfId="8975"/>
    <cellStyle name="Comma 6 2 2 3 5 2 2 2" xfId="18998"/>
    <cellStyle name="Comma 6 2 2 3 5 2 3" xfId="13998"/>
    <cellStyle name="Comma 6 2 2 3 5 3" xfId="6475"/>
    <cellStyle name="Comma 6 2 2 3 5 3 2" xfId="16498"/>
    <cellStyle name="Comma 6 2 2 3 5 4" xfId="11498"/>
    <cellStyle name="Comma 6 2 2 3 6" xfId="2725"/>
    <cellStyle name="Comma 6 2 2 3 6 2" xfId="7728"/>
    <cellStyle name="Comma 6 2 2 3 6 2 2" xfId="17751"/>
    <cellStyle name="Comma 6 2 2 3 6 3" xfId="12751"/>
    <cellStyle name="Comma 6 2 2 3 7" xfId="5228"/>
    <cellStyle name="Comma 6 2 2 3 7 2" xfId="15251"/>
    <cellStyle name="Comma 6 2 2 3 8" xfId="10251"/>
    <cellStyle name="Comma 6 2 2 4" xfId="344"/>
    <cellStyle name="Comma 6 2 2 4 2" xfId="1057"/>
    <cellStyle name="Comma 6 2 2 4 2 2" xfId="2305"/>
    <cellStyle name="Comma 6 2 2 4 2 2 2" xfId="4805"/>
    <cellStyle name="Comma 6 2 2 4 2 2 2 2" xfId="9808"/>
    <cellStyle name="Comma 6 2 2 4 2 2 2 2 2" xfId="19831"/>
    <cellStyle name="Comma 6 2 2 4 2 2 2 3" xfId="14831"/>
    <cellStyle name="Comma 6 2 2 4 2 2 3" xfId="7308"/>
    <cellStyle name="Comma 6 2 2 4 2 2 3 2" xfId="17331"/>
    <cellStyle name="Comma 6 2 2 4 2 2 4" xfId="12331"/>
    <cellStyle name="Comma 6 2 2 4 2 3" xfId="3558"/>
    <cellStyle name="Comma 6 2 2 4 2 3 2" xfId="8561"/>
    <cellStyle name="Comma 6 2 2 4 2 3 2 2" xfId="18584"/>
    <cellStyle name="Comma 6 2 2 4 2 3 3" xfId="13584"/>
    <cellStyle name="Comma 6 2 2 4 2 4" xfId="6061"/>
    <cellStyle name="Comma 6 2 2 4 2 4 2" xfId="16084"/>
    <cellStyle name="Comma 6 2 2 4 2 5" xfId="11084"/>
    <cellStyle name="Comma 6 2 2 4 3" xfId="1592"/>
    <cellStyle name="Comma 6 2 2 4 3 2" xfId="4092"/>
    <cellStyle name="Comma 6 2 2 4 3 2 2" xfId="9095"/>
    <cellStyle name="Comma 6 2 2 4 3 2 2 2" xfId="19118"/>
    <cellStyle name="Comma 6 2 2 4 3 2 3" xfId="14118"/>
    <cellStyle name="Comma 6 2 2 4 3 3" xfId="6595"/>
    <cellStyle name="Comma 6 2 2 4 3 3 2" xfId="16618"/>
    <cellStyle name="Comma 6 2 2 4 3 4" xfId="11618"/>
    <cellStyle name="Comma 6 2 2 4 4" xfId="2845"/>
    <cellStyle name="Comma 6 2 2 4 4 2" xfId="7848"/>
    <cellStyle name="Comma 6 2 2 4 4 2 2" xfId="17871"/>
    <cellStyle name="Comma 6 2 2 4 4 3" xfId="12871"/>
    <cellStyle name="Comma 6 2 2 4 5" xfId="5348"/>
    <cellStyle name="Comma 6 2 2 4 5 2" xfId="15371"/>
    <cellStyle name="Comma 6 2 2 4 6" xfId="10371"/>
    <cellStyle name="Comma 6 2 2 5" xfId="581"/>
    <cellStyle name="Comma 6 2 2 5 2" xfId="1829"/>
    <cellStyle name="Comma 6 2 2 5 2 2" xfId="4329"/>
    <cellStyle name="Comma 6 2 2 5 2 2 2" xfId="9332"/>
    <cellStyle name="Comma 6 2 2 5 2 2 2 2" xfId="19355"/>
    <cellStyle name="Comma 6 2 2 5 2 2 3" xfId="14355"/>
    <cellStyle name="Comma 6 2 2 5 2 3" xfId="6832"/>
    <cellStyle name="Comma 6 2 2 5 2 3 2" xfId="16855"/>
    <cellStyle name="Comma 6 2 2 5 2 4" xfId="11855"/>
    <cellStyle name="Comma 6 2 2 5 3" xfId="3082"/>
    <cellStyle name="Comma 6 2 2 5 3 2" xfId="8085"/>
    <cellStyle name="Comma 6 2 2 5 3 2 2" xfId="18108"/>
    <cellStyle name="Comma 6 2 2 5 3 3" xfId="13108"/>
    <cellStyle name="Comma 6 2 2 5 4" xfId="5585"/>
    <cellStyle name="Comma 6 2 2 5 4 2" xfId="15608"/>
    <cellStyle name="Comma 6 2 2 5 5" xfId="10608"/>
    <cellStyle name="Comma 6 2 2 6" xfId="818"/>
    <cellStyle name="Comma 6 2 2 6 2" xfId="2066"/>
    <cellStyle name="Comma 6 2 2 6 2 2" xfId="4566"/>
    <cellStyle name="Comma 6 2 2 6 2 2 2" xfId="9569"/>
    <cellStyle name="Comma 6 2 2 6 2 2 2 2" xfId="19592"/>
    <cellStyle name="Comma 6 2 2 6 2 2 3" xfId="14592"/>
    <cellStyle name="Comma 6 2 2 6 2 3" xfId="7069"/>
    <cellStyle name="Comma 6 2 2 6 2 3 2" xfId="17092"/>
    <cellStyle name="Comma 6 2 2 6 2 4" xfId="12092"/>
    <cellStyle name="Comma 6 2 2 6 3" xfId="3319"/>
    <cellStyle name="Comma 6 2 2 6 3 2" xfId="8322"/>
    <cellStyle name="Comma 6 2 2 6 3 2 2" xfId="18345"/>
    <cellStyle name="Comma 6 2 2 6 3 3" xfId="13345"/>
    <cellStyle name="Comma 6 2 2 6 4" xfId="5822"/>
    <cellStyle name="Comma 6 2 2 6 4 2" xfId="15845"/>
    <cellStyle name="Comma 6 2 2 6 5" xfId="10845"/>
    <cellStyle name="Comma 6 2 2 7" xfId="1294"/>
    <cellStyle name="Comma 6 2 2 7 2" xfId="2542"/>
    <cellStyle name="Comma 6 2 2 7 2 2" xfId="5042"/>
    <cellStyle name="Comma 6 2 2 7 2 2 2" xfId="10045"/>
    <cellStyle name="Comma 6 2 2 7 2 2 2 2" xfId="20068"/>
    <cellStyle name="Comma 6 2 2 7 2 2 3" xfId="15068"/>
    <cellStyle name="Comma 6 2 2 7 2 3" xfId="7545"/>
    <cellStyle name="Comma 6 2 2 7 2 3 2" xfId="17568"/>
    <cellStyle name="Comma 6 2 2 7 2 4" xfId="12568"/>
    <cellStyle name="Comma 6 2 2 7 3" xfId="3795"/>
    <cellStyle name="Comma 6 2 2 7 3 2" xfId="8798"/>
    <cellStyle name="Comma 6 2 2 7 3 2 2" xfId="18821"/>
    <cellStyle name="Comma 6 2 2 7 3 3" xfId="13821"/>
    <cellStyle name="Comma 6 2 2 7 4" xfId="6298"/>
    <cellStyle name="Comma 6 2 2 7 4 2" xfId="16321"/>
    <cellStyle name="Comma 6 2 2 7 5" xfId="11321"/>
    <cellStyle name="Comma 6 2 2 8" xfId="1353"/>
    <cellStyle name="Comma 6 2 2 8 2" xfId="3853"/>
    <cellStyle name="Comma 6 2 2 8 2 2" xfId="8856"/>
    <cellStyle name="Comma 6 2 2 8 2 2 2" xfId="18879"/>
    <cellStyle name="Comma 6 2 2 8 2 3" xfId="13879"/>
    <cellStyle name="Comma 6 2 2 8 3" xfId="6356"/>
    <cellStyle name="Comma 6 2 2 8 3 2" xfId="16379"/>
    <cellStyle name="Comma 6 2 2 8 4" xfId="11379"/>
    <cellStyle name="Comma 6 2 2 9" xfId="2606"/>
    <cellStyle name="Comma 6 2 2 9 2" xfId="7609"/>
    <cellStyle name="Comma 6 2 2 9 2 2" xfId="17632"/>
    <cellStyle name="Comma 6 2 2 9 3" xfId="12632"/>
    <cellStyle name="Comma 6 2 3" xfId="129"/>
    <cellStyle name="Comma 6 2 3 2" xfId="251"/>
    <cellStyle name="Comma 6 2 3 2 2" xfId="493"/>
    <cellStyle name="Comma 6 2 3 2 2 2" xfId="1206"/>
    <cellStyle name="Comma 6 2 3 2 2 2 2" xfId="2454"/>
    <cellStyle name="Comma 6 2 3 2 2 2 2 2" xfId="4954"/>
    <cellStyle name="Comma 6 2 3 2 2 2 2 2 2" xfId="9957"/>
    <cellStyle name="Comma 6 2 3 2 2 2 2 2 2 2" xfId="19980"/>
    <cellStyle name="Comma 6 2 3 2 2 2 2 2 3" xfId="14980"/>
    <cellStyle name="Comma 6 2 3 2 2 2 2 3" xfId="7457"/>
    <cellStyle name="Comma 6 2 3 2 2 2 2 3 2" xfId="17480"/>
    <cellStyle name="Comma 6 2 3 2 2 2 2 4" xfId="12480"/>
    <cellStyle name="Comma 6 2 3 2 2 2 3" xfId="3707"/>
    <cellStyle name="Comma 6 2 3 2 2 2 3 2" xfId="8710"/>
    <cellStyle name="Comma 6 2 3 2 2 2 3 2 2" xfId="18733"/>
    <cellStyle name="Comma 6 2 3 2 2 2 3 3" xfId="13733"/>
    <cellStyle name="Comma 6 2 3 2 2 2 4" xfId="6210"/>
    <cellStyle name="Comma 6 2 3 2 2 2 4 2" xfId="16233"/>
    <cellStyle name="Comma 6 2 3 2 2 2 5" xfId="11233"/>
    <cellStyle name="Comma 6 2 3 2 2 3" xfId="1741"/>
    <cellStyle name="Comma 6 2 3 2 2 3 2" xfId="4241"/>
    <cellStyle name="Comma 6 2 3 2 2 3 2 2" xfId="9244"/>
    <cellStyle name="Comma 6 2 3 2 2 3 2 2 2" xfId="19267"/>
    <cellStyle name="Comma 6 2 3 2 2 3 2 3" xfId="14267"/>
    <cellStyle name="Comma 6 2 3 2 2 3 3" xfId="6744"/>
    <cellStyle name="Comma 6 2 3 2 2 3 3 2" xfId="16767"/>
    <cellStyle name="Comma 6 2 3 2 2 3 4" xfId="11767"/>
    <cellStyle name="Comma 6 2 3 2 2 4" xfId="2994"/>
    <cellStyle name="Comma 6 2 3 2 2 4 2" xfId="7997"/>
    <cellStyle name="Comma 6 2 3 2 2 4 2 2" xfId="18020"/>
    <cellStyle name="Comma 6 2 3 2 2 4 3" xfId="13020"/>
    <cellStyle name="Comma 6 2 3 2 2 5" xfId="5497"/>
    <cellStyle name="Comma 6 2 3 2 2 5 2" xfId="15520"/>
    <cellStyle name="Comma 6 2 3 2 2 6" xfId="10520"/>
    <cellStyle name="Comma 6 2 3 2 3" xfId="730"/>
    <cellStyle name="Comma 6 2 3 2 3 2" xfId="1978"/>
    <cellStyle name="Comma 6 2 3 2 3 2 2" xfId="4478"/>
    <cellStyle name="Comma 6 2 3 2 3 2 2 2" xfId="9481"/>
    <cellStyle name="Comma 6 2 3 2 3 2 2 2 2" xfId="19504"/>
    <cellStyle name="Comma 6 2 3 2 3 2 2 3" xfId="14504"/>
    <cellStyle name="Comma 6 2 3 2 3 2 3" xfId="6981"/>
    <cellStyle name="Comma 6 2 3 2 3 2 3 2" xfId="17004"/>
    <cellStyle name="Comma 6 2 3 2 3 2 4" xfId="12004"/>
    <cellStyle name="Comma 6 2 3 2 3 3" xfId="3231"/>
    <cellStyle name="Comma 6 2 3 2 3 3 2" xfId="8234"/>
    <cellStyle name="Comma 6 2 3 2 3 3 2 2" xfId="18257"/>
    <cellStyle name="Comma 6 2 3 2 3 3 3" xfId="13257"/>
    <cellStyle name="Comma 6 2 3 2 3 4" xfId="5734"/>
    <cellStyle name="Comma 6 2 3 2 3 4 2" xfId="15757"/>
    <cellStyle name="Comma 6 2 3 2 3 5" xfId="10757"/>
    <cellStyle name="Comma 6 2 3 2 4" xfId="967"/>
    <cellStyle name="Comma 6 2 3 2 4 2" xfId="2215"/>
    <cellStyle name="Comma 6 2 3 2 4 2 2" xfId="4715"/>
    <cellStyle name="Comma 6 2 3 2 4 2 2 2" xfId="9718"/>
    <cellStyle name="Comma 6 2 3 2 4 2 2 2 2" xfId="19741"/>
    <cellStyle name="Comma 6 2 3 2 4 2 2 3" xfId="14741"/>
    <cellStyle name="Comma 6 2 3 2 4 2 3" xfId="7218"/>
    <cellStyle name="Comma 6 2 3 2 4 2 3 2" xfId="17241"/>
    <cellStyle name="Comma 6 2 3 2 4 2 4" xfId="12241"/>
    <cellStyle name="Comma 6 2 3 2 4 3" xfId="3468"/>
    <cellStyle name="Comma 6 2 3 2 4 3 2" xfId="8471"/>
    <cellStyle name="Comma 6 2 3 2 4 3 2 2" xfId="18494"/>
    <cellStyle name="Comma 6 2 3 2 4 3 3" xfId="13494"/>
    <cellStyle name="Comma 6 2 3 2 4 4" xfId="5971"/>
    <cellStyle name="Comma 6 2 3 2 4 4 2" xfId="15994"/>
    <cellStyle name="Comma 6 2 3 2 4 5" xfId="10994"/>
    <cellStyle name="Comma 6 2 3 2 5" xfId="1502"/>
    <cellStyle name="Comma 6 2 3 2 5 2" xfId="4002"/>
    <cellStyle name="Comma 6 2 3 2 5 2 2" xfId="9005"/>
    <cellStyle name="Comma 6 2 3 2 5 2 2 2" xfId="19028"/>
    <cellStyle name="Comma 6 2 3 2 5 2 3" xfId="14028"/>
    <cellStyle name="Comma 6 2 3 2 5 3" xfId="6505"/>
    <cellStyle name="Comma 6 2 3 2 5 3 2" xfId="16528"/>
    <cellStyle name="Comma 6 2 3 2 5 4" xfId="11528"/>
    <cellStyle name="Comma 6 2 3 2 6" xfId="2755"/>
    <cellStyle name="Comma 6 2 3 2 6 2" xfId="7758"/>
    <cellStyle name="Comma 6 2 3 2 6 2 2" xfId="17781"/>
    <cellStyle name="Comma 6 2 3 2 6 3" xfId="12781"/>
    <cellStyle name="Comma 6 2 3 2 7" xfId="5258"/>
    <cellStyle name="Comma 6 2 3 2 7 2" xfId="15281"/>
    <cellStyle name="Comma 6 2 3 2 8" xfId="10281"/>
    <cellStyle name="Comma 6 2 3 3" xfId="374"/>
    <cellStyle name="Comma 6 2 3 3 2" xfId="1087"/>
    <cellStyle name="Comma 6 2 3 3 2 2" xfId="2335"/>
    <cellStyle name="Comma 6 2 3 3 2 2 2" xfId="4835"/>
    <cellStyle name="Comma 6 2 3 3 2 2 2 2" xfId="9838"/>
    <cellStyle name="Comma 6 2 3 3 2 2 2 2 2" xfId="19861"/>
    <cellStyle name="Comma 6 2 3 3 2 2 2 3" xfId="14861"/>
    <cellStyle name="Comma 6 2 3 3 2 2 3" xfId="7338"/>
    <cellStyle name="Comma 6 2 3 3 2 2 3 2" xfId="17361"/>
    <cellStyle name="Comma 6 2 3 3 2 2 4" xfId="12361"/>
    <cellStyle name="Comma 6 2 3 3 2 3" xfId="3588"/>
    <cellStyle name="Comma 6 2 3 3 2 3 2" xfId="8591"/>
    <cellStyle name="Comma 6 2 3 3 2 3 2 2" xfId="18614"/>
    <cellStyle name="Comma 6 2 3 3 2 3 3" xfId="13614"/>
    <cellStyle name="Comma 6 2 3 3 2 4" xfId="6091"/>
    <cellStyle name="Comma 6 2 3 3 2 4 2" xfId="16114"/>
    <cellStyle name="Comma 6 2 3 3 2 5" xfId="11114"/>
    <cellStyle name="Comma 6 2 3 3 3" xfId="1622"/>
    <cellStyle name="Comma 6 2 3 3 3 2" xfId="4122"/>
    <cellStyle name="Comma 6 2 3 3 3 2 2" xfId="9125"/>
    <cellStyle name="Comma 6 2 3 3 3 2 2 2" xfId="19148"/>
    <cellStyle name="Comma 6 2 3 3 3 2 3" xfId="14148"/>
    <cellStyle name="Comma 6 2 3 3 3 3" xfId="6625"/>
    <cellStyle name="Comma 6 2 3 3 3 3 2" xfId="16648"/>
    <cellStyle name="Comma 6 2 3 3 3 4" xfId="11648"/>
    <cellStyle name="Comma 6 2 3 3 4" xfId="2875"/>
    <cellStyle name="Comma 6 2 3 3 4 2" xfId="7878"/>
    <cellStyle name="Comma 6 2 3 3 4 2 2" xfId="17901"/>
    <cellStyle name="Comma 6 2 3 3 4 3" xfId="12901"/>
    <cellStyle name="Comma 6 2 3 3 5" xfId="5378"/>
    <cellStyle name="Comma 6 2 3 3 5 2" xfId="15401"/>
    <cellStyle name="Comma 6 2 3 3 6" xfId="10401"/>
    <cellStyle name="Comma 6 2 3 4" xfId="611"/>
    <cellStyle name="Comma 6 2 3 4 2" xfId="1859"/>
    <cellStyle name="Comma 6 2 3 4 2 2" xfId="4359"/>
    <cellStyle name="Comma 6 2 3 4 2 2 2" xfId="9362"/>
    <cellStyle name="Comma 6 2 3 4 2 2 2 2" xfId="19385"/>
    <cellStyle name="Comma 6 2 3 4 2 2 3" xfId="14385"/>
    <cellStyle name="Comma 6 2 3 4 2 3" xfId="6862"/>
    <cellStyle name="Comma 6 2 3 4 2 3 2" xfId="16885"/>
    <cellStyle name="Comma 6 2 3 4 2 4" xfId="11885"/>
    <cellStyle name="Comma 6 2 3 4 3" xfId="3112"/>
    <cellStyle name="Comma 6 2 3 4 3 2" xfId="8115"/>
    <cellStyle name="Comma 6 2 3 4 3 2 2" xfId="18138"/>
    <cellStyle name="Comma 6 2 3 4 3 3" xfId="13138"/>
    <cellStyle name="Comma 6 2 3 4 4" xfId="5615"/>
    <cellStyle name="Comma 6 2 3 4 4 2" xfId="15638"/>
    <cellStyle name="Comma 6 2 3 4 5" xfId="10638"/>
    <cellStyle name="Comma 6 2 3 5" xfId="848"/>
    <cellStyle name="Comma 6 2 3 5 2" xfId="2096"/>
    <cellStyle name="Comma 6 2 3 5 2 2" xfId="4596"/>
    <cellStyle name="Comma 6 2 3 5 2 2 2" xfId="9599"/>
    <cellStyle name="Comma 6 2 3 5 2 2 2 2" xfId="19622"/>
    <cellStyle name="Comma 6 2 3 5 2 2 3" xfId="14622"/>
    <cellStyle name="Comma 6 2 3 5 2 3" xfId="7099"/>
    <cellStyle name="Comma 6 2 3 5 2 3 2" xfId="17122"/>
    <cellStyle name="Comma 6 2 3 5 2 4" xfId="12122"/>
    <cellStyle name="Comma 6 2 3 5 3" xfId="3349"/>
    <cellStyle name="Comma 6 2 3 5 3 2" xfId="8352"/>
    <cellStyle name="Comma 6 2 3 5 3 2 2" xfId="18375"/>
    <cellStyle name="Comma 6 2 3 5 3 3" xfId="13375"/>
    <cellStyle name="Comma 6 2 3 5 4" xfId="5852"/>
    <cellStyle name="Comma 6 2 3 5 4 2" xfId="15875"/>
    <cellStyle name="Comma 6 2 3 5 5" xfId="10875"/>
    <cellStyle name="Comma 6 2 3 6" xfId="1383"/>
    <cellStyle name="Comma 6 2 3 6 2" xfId="3883"/>
    <cellStyle name="Comma 6 2 3 6 2 2" xfId="8886"/>
    <cellStyle name="Comma 6 2 3 6 2 2 2" xfId="18909"/>
    <cellStyle name="Comma 6 2 3 6 2 3" xfId="13909"/>
    <cellStyle name="Comma 6 2 3 6 3" xfId="6386"/>
    <cellStyle name="Comma 6 2 3 6 3 2" xfId="16409"/>
    <cellStyle name="Comma 6 2 3 6 4" xfId="11409"/>
    <cellStyle name="Comma 6 2 3 7" xfId="2636"/>
    <cellStyle name="Comma 6 2 3 7 2" xfId="7639"/>
    <cellStyle name="Comma 6 2 3 7 2 2" xfId="17662"/>
    <cellStyle name="Comma 6 2 3 7 3" xfId="12662"/>
    <cellStyle name="Comma 6 2 3 8" xfId="5139"/>
    <cellStyle name="Comma 6 2 3 8 2" xfId="15162"/>
    <cellStyle name="Comma 6 2 3 9" xfId="10162"/>
    <cellStyle name="Comma 6 2 4" xfId="191"/>
    <cellStyle name="Comma 6 2 4 2" xfId="433"/>
    <cellStyle name="Comma 6 2 4 2 2" xfId="1146"/>
    <cellStyle name="Comma 6 2 4 2 2 2" xfId="2394"/>
    <cellStyle name="Comma 6 2 4 2 2 2 2" xfId="4894"/>
    <cellStyle name="Comma 6 2 4 2 2 2 2 2" xfId="9897"/>
    <cellStyle name="Comma 6 2 4 2 2 2 2 2 2" xfId="19920"/>
    <cellStyle name="Comma 6 2 4 2 2 2 2 3" xfId="14920"/>
    <cellStyle name="Comma 6 2 4 2 2 2 3" xfId="7397"/>
    <cellStyle name="Comma 6 2 4 2 2 2 3 2" xfId="17420"/>
    <cellStyle name="Comma 6 2 4 2 2 2 4" xfId="12420"/>
    <cellStyle name="Comma 6 2 4 2 2 3" xfId="3647"/>
    <cellStyle name="Comma 6 2 4 2 2 3 2" xfId="8650"/>
    <cellStyle name="Comma 6 2 4 2 2 3 2 2" xfId="18673"/>
    <cellStyle name="Comma 6 2 4 2 2 3 3" xfId="13673"/>
    <cellStyle name="Comma 6 2 4 2 2 4" xfId="6150"/>
    <cellStyle name="Comma 6 2 4 2 2 4 2" xfId="16173"/>
    <cellStyle name="Comma 6 2 4 2 2 5" xfId="11173"/>
    <cellStyle name="Comma 6 2 4 2 3" xfId="1681"/>
    <cellStyle name="Comma 6 2 4 2 3 2" xfId="4181"/>
    <cellStyle name="Comma 6 2 4 2 3 2 2" xfId="9184"/>
    <cellStyle name="Comma 6 2 4 2 3 2 2 2" xfId="19207"/>
    <cellStyle name="Comma 6 2 4 2 3 2 3" xfId="14207"/>
    <cellStyle name="Comma 6 2 4 2 3 3" xfId="6684"/>
    <cellStyle name="Comma 6 2 4 2 3 3 2" xfId="16707"/>
    <cellStyle name="Comma 6 2 4 2 3 4" xfId="11707"/>
    <cellStyle name="Comma 6 2 4 2 4" xfId="2934"/>
    <cellStyle name="Comma 6 2 4 2 4 2" xfId="7937"/>
    <cellStyle name="Comma 6 2 4 2 4 2 2" xfId="17960"/>
    <cellStyle name="Comma 6 2 4 2 4 3" xfId="12960"/>
    <cellStyle name="Comma 6 2 4 2 5" xfId="5437"/>
    <cellStyle name="Comma 6 2 4 2 5 2" xfId="15460"/>
    <cellStyle name="Comma 6 2 4 2 6" xfId="10460"/>
    <cellStyle name="Comma 6 2 4 3" xfId="670"/>
    <cellStyle name="Comma 6 2 4 3 2" xfId="1918"/>
    <cellStyle name="Comma 6 2 4 3 2 2" xfId="4418"/>
    <cellStyle name="Comma 6 2 4 3 2 2 2" xfId="9421"/>
    <cellStyle name="Comma 6 2 4 3 2 2 2 2" xfId="19444"/>
    <cellStyle name="Comma 6 2 4 3 2 2 3" xfId="14444"/>
    <cellStyle name="Comma 6 2 4 3 2 3" xfId="6921"/>
    <cellStyle name="Comma 6 2 4 3 2 3 2" xfId="16944"/>
    <cellStyle name="Comma 6 2 4 3 2 4" xfId="11944"/>
    <cellStyle name="Comma 6 2 4 3 3" xfId="3171"/>
    <cellStyle name="Comma 6 2 4 3 3 2" xfId="8174"/>
    <cellStyle name="Comma 6 2 4 3 3 2 2" xfId="18197"/>
    <cellStyle name="Comma 6 2 4 3 3 3" xfId="13197"/>
    <cellStyle name="Comma 6 2 4 3 4" xfId="5674"/>
    <cellStyle name="Comma 6 2 4 3 4 2" xfId="15697"/>
    <cellStyle name="Comma 6 2 4 3 5" xfId="10697"/>
    <cellStyle name="Comma 6 2 4 4" xfId="907"/>
    <cellStyle name="Comma 6 2 4 4 2" xfId="2155"/>
    <cellStyle name="Comma 6 2 4 4 2 2" xfId="4655"/>
    <cellStyle name="Comma 6 2 4 4 2 2 2" xfId="9658"/>
    <cellStyle name="Comma 6 2 4 4 2 2 2 2" xfId="19681"/>
    <cellStyle name="Comma 6 2 4 4 2 2 3" xfId="14681"/>
    <cellStyle name="Comma 6 2 4 4 2 3" xfId="7158"/>
    <cellStyle name="Comma 6 2 4 4 2 3 2" xfId="17181"/>
    <cellStyle name="Comma 6 2 4 4 2 4" xfId="12181"/>
    <cellStyle name="Comma 6 2 4 4 3" xfId="3408"/>
    <cellStyle name="Comma 6 2 4 4 3 2" xfId="8411"/>
    <cellStyle name="Comma 6 2 4 4 3 2 2" xfId="18434"/>
    <cellStyle name="Comma 6 2 4 4 3 3" xfId="13434"/>
    <cellStyle name="Comma 6 2 4 4 4" xfId="5911"/>
    <cellStyle name="Comma 6 2 4 4 4 2" xfId="15934"/>
    <cellStyle name="Comma 6 2 4 4 5" xfId="10934"/>
    <cellStyle name="Comma 6 2 4 5" xfId="1442"/>
    <cellStyle name="Comma 6 2 4 5 2" xfId="3942"/>
    <cellStyle name="Comma 6 2 4 5 2 2" xfId="8945"/>
    <cellStyle name="Comma 6 2 4 5 2 2 2" xfId="18968"/>
    <cellStyle name="Comma 6 2 4 5 2 3" xfId="13968"/>
    <cellStyle name="Comma 6 2 4 5 3" xfId="6445"/>
    <cellStyle name="Comma 6 2 4 5 3 2" xfId="16468"/>
    <cellStyle name="Comma 6 2 4 5 4" xfId="11468"/>
    <cellStyle name="Comma 6 2 4 6" xfId="2695"/>
    <cellStyle name="Comma 6 2 4 6 2" xfId="7698"/>
    <cellStyle name="Comma 6 2 4 6 2 2" xfId="17721"/>
    <cellStyle name="Comma 6 2 4 6 3" xfId="12721"/>
    <cellStyle name="Comma 6 2 4 7" xfId="5198"/>
    <cellStyle name="Comma 6 2 4 7 2" xfId="15221"/>
    <cellStyle name="Comma 6 2 4 8" xfId="10221"/>
    <cellStyle name="Comma 6 2 5" xfId="314"/>
    <cellStyle name="Comma 6 2 5 2" xfId="1027"/>
    <cellStyle name="Comma 6 2 5 2 2" xfId="2275"/>
    <cellStyle name="Comma 6 2 5 2 2 2" xfId="4775"/>
    <cellStyle name="Comma 6 2 5 2 2 2 2" xfId="9778"/>
    <cellStyle name="Comma 6 2 5 2 2 2 2 2" xfId="19801"/>
    <cellStyle name="Comma 6 2 5 2 2 2 3" xfId="14801"/>
    <cellStyle name="Comma 6 2 5 2 2 3" xfId="7278"/>
    <cellStyle name="Comma 6 2 5 2 2 3 2" xfId="17301"/>
    <cellStyle name="Comma 6 2 5 2 2 4" xfId="12301"/>
    <cellStyle name="Comma 6 2 5 2 3" xfId="3528"/>
    <cellStyle name="Comma 6 2 5 2 3 2" xfId="8531"/>
    <cellStyle name="Comma 6 2 5 2 3 2 2" xfId="18554"/>
    <cellStyle name="Comma 6 2 5 2 3 3" xfId="13554"/>
    <cellStyle name="Comma 6 2 5 2 4" xfId="6031"/>
    <cellStyle name="Comma 6 2 5 2 4 2" xfId="16054"/>
    <cellStyle name="Comma 6 2 5 2 5" xfId="11054"/>
    <cellStyle name="Comma 6 2 5 3" xfId="1562"/>
    <cellStyle name="Comma 6 2 5 3 2" xfId="4062"/>
    <cellStyle name="Comma 6 2 5 3 2 2" xfId="9065"/>
    <cellStyle name="Comma 6 2 5 3 2 2 2" xfId="19088"/>
    <cellStyle name="Comma 6 2 5 3 2 3" xfId="14088"/>
    <cellStyle name="Comma 6 2 5 3 3" xfId="6565"/>
    <cellStyle name="Comma 6 2 5 3 3 2" xfId="16588"/>
    <cellStyle name="Comma 6 2 5 3 4" xfId="11588"/>
    <cellStyle name="Comma 6 2 5 4" xfId="2815"/>
    <cellStyle name="Comma 6 2 5 4 2" xfId="7818"/>
    <cellStyle name="Comma 6 2 5 4 2 2" xfId="17841"/>
    <cellStyle name="Comma 6 2 5 4 3" xfId="12841"/>
    <cellStyle name="Comma 6 2 5 5" xfId="5318"/>
    <cellStyle name="Comma 6 2 5 5 2" xfId="15341"/>
    <cellStyle name="Comma 6 2 5 6" xfId="10341"/>
    <cellStyle name="Comma 6 2 6" xfId="551"/>
    <cellStyle name="Comma 6 2 6 2" xfId="1799"/>
    <cellStyle name="Comma 6 2 6 2 2" xfId="4299"/>
    <cellStyle name="Comma 6 2 6 2 2 2" xfId="9302"/>
    <cellStyle name="Comma 6 2 6 2 2 2 2" xfId="19325"/>
    <cellStyle name="Comma 6 2 6 2 2 3" xfId="14325"/>
    <cellStyle name="Comma 6 2 6 2 3" xfId="6802"/>
    <cellStyle name="Comma 6 2 6 2 3 2" xfId="16825"/>
    <cellStyle name="Comma 6 2 6 2 4" xfId="11825"/>
    <cellStyle name="Comma 6 2 6 3" xfId="3052"/>
    <cellStyle name="Comma 6 2 6 3 2" xfId="8055"/>
    <cellStyle name="Comma 6 2 6 3 2 2" xfId="18078"/>
    <cellStyle name="Comma 6 2 6 3 3" xfId="13078"/>
    <cellStyle name="Comma 6 2 6 4" xfId="5555"/>
    <cellStyle name="Comma 6 2 6 4 2" xfId="15578"/>
    <cellStyle name="Comma 6 2 6 5" xfId="10578"/>
    <cellStyle name="Comma 6 2 7" xfId="788"/>
    <cellStyle name="Comma 6 2 7 2" xfId="2036"/>
    <cellStyle name="Comma 6 2 7 2 2" xfId="4536"/>
    <cellStyle name="Comma 6 2 7 2 2 2" xfId="9539"/>
    <cellStyle name="Comma 6 2 7 2 2 2 2" xfId="19562"/>
    <cellStyle name="Comma 6 2 7 2 2 3" xfId="14562"/>
    <cellStyle name="Comma 6 2 7 2 3" xfId="7039"/>
    <cellStyle name="Comma 6 2 7 2 3 2" xfId="17062"/>
    <cellStyle name="Comma 6 2 7 2 4" xfId="12062"/>
    <cellStyle name="Comma 6 2 7 3" xfId="3289"/>
    <cellStyle name="Comma 6 2 7 3 2" xfId="8292"/>
    <cellStyle name="Comma 6 2 7 3 2 2" xfId="18315"/>
    <cellStyle name="Comma 6 2 7 3 3" xfId="13315"/>
    <cellStyle name="Comma 6 2 7 4" xfId="5792"/>
    <cellStyle name="Comma 6 2 7 4 2" xfId="15815"/>
    <cellStyle name="Comma 6 2 7 5" xfId="10815"/>
    <cellStyle name="Comma 6 2 8" xfId="1264"/>
    <cellStyle name="Comma 6 2 8 2" xfId="2512"/>
    <cellStyle name="Comma 6 2 8 2 2" xfId="5012"/>
    <cellStyle name="Comma 6 2 8 2 2 2" xfId="10015"/>
    <cellStyle name="Comma 6 2 8 2 2 2 2" xfId="20038"/>
    <cellStyle name="Comma 6 2 8 2 2 3" xfId="15038"/>
    <cellStyle name="Comma 6 2 8 2 3" xfId="7515"/>
    <cellStyle name="Comma 6 2 8 2 3 2" xfId="17538"/>
    <cellStyle name="Comma 6 2 8 2 4" xfId="12538"/>
    <cellStyle name="Comma 6 2 8 3" xfId="3765"/>
    <cellStyle name="Comma 6 2 8 3 2" xfId="8768"/>
    <cellStyle name="Comma 6 2 8 3 2 2" xfId="18791"/>
    <cellStyle name="Comma 6 2 8 3 3" xfId="13791"/>
    <cellStyle name="Comma 6 2 8 4" xfId="6268"/>
    <cellStyle name="Comma 6 2 8 4 2" xfId="16291"/>
    <cellStyle name="Comma 6 2 8 5" xfId="11291"/>
    <cellStyle name="Comma 6 2 9" xfId="1323"/>
    <cellStyle name="Comma 6 2 9 2" xfId="3823"/>
    <cellStyle name="Comma 6 2 9 2 2" xfId="8826"/>
    <cellStyle name="Comma 6 2 9 2 2 2" xfId="18849"/>
    <cellStyle name="Comma 6 2 9 2 3" xfId="13849"/>
    <cellStyle name="Comma 6 2 9 3" xfId="6326"/>
    <cellStyle name="Comma 6 2 9 3 2" xfId="16349"/>
    <cellStyle name="Comma 6 2 9 4" xfId="11349"/>
    <cellStyle name="Comma 6 3" xfId="83"/>
    <cellStyle name="Comma 6 3 10" xfId="5097"/>
    <cellStyle name="Comma 6 3 10 2" xfId="15120"/>
    <cellStyle name="Comma 6 3 11" xfId="10120"/>
    <cellStyle name="Comma 6 3 2" xfId="147"/>
    <cellStyle name="Comma 6 3 2 2" xfId="269"/>
    <cellStyle name="Comma 6 3 2 2 2" xfId="511"/>
    <cellStyle name="Comma 6 3 2 2 2 2" xfId="1224"/>
    <cellStyle name="Comma 6 3 2 2 2 2 2" xfId="2472"/>
    <cellStyle name="Comma 6 3 2 2 2 2 2 2" xfId="4972"/>
    <cellStyle name="Comma 6 3 2 2 2 2 2 2 2" xfId="9975"/>
    <cellStyle name="Comma 6 3 2 2 2 2 2 2 2 2" xfId="19998"/>
    <cellStyle name="Comma 6 3 2 2 2 2 2 2 3" xfId="14998"/>
    <cellStyle name="Comma 6 3 2 2 2 2 2 3" xfId="7475"/>
    <cellStyle name="Comma 6 3 2 2 2 2 2 3 2" xfId="17498"/>
    <cellStyle name="Comma 6 3 2 2 2 2 2 4" xfId="12498"/>
    <cellStyle name="Comma 6 3 2 2 2 2 3" xfId="3725"/>
    <cellStyle name="Comma 6 3 2 2 2 2 3 2" xfId="8728"/>
    <cellStyle name="Comma 6 3 2 2 2 2 3 2 2" xfId="18751"/>
    <cellStyle name="Comma 6 3 2 2 2 2 3 3" xfId="13751"/>
    <cellStyle name="Comma 6 3 2 2 2 2 4" xfId="6228"/>
    <cellStyle name="Comma 6 3 2 2 2 2 4 2" xfId="16251"/>
    <cellStyle name="Comma 6 3 2 2 2 2 5" xfId="11251"/>
    <cellStyle name="Comma 6 3 2 2 2 3" xfId="1759"/>
    <cellStyle name="Comma 6 3 2 2 2 3 2" xfId="4259"/>
    <cellStyle name="Comma 6 3 2 2 2 3 2 2" xfId="9262"/>
    <cellStyle name="Comma 6 3 2 2 2 3 2 2 2" xfId="19285"/>
    <cellStyle name="Comma 6 3 2 2 2 3 2 3" xfId="14285"/>
    <cellStyle name="Comma 6 3 2 2 2 3 3" xfId="6762"/>
    <cellStyle name="Comma 6 3 2 2 2 3 3 2" xfId="16785"/>
    <cellStyle name="Comma 6 3 2 2 2 3 4" xfId="11785"/>
    <cellStyle name="Comma 6 3 2 2 2 4" xfId="3012"/>
    <cellStyle name="Comma 6 3 2 2 2 4 2" xfId="8015"/>
    <cellStyle name="Comma 6 3 2 2 2 4 2 2" xfId="18038"/>
    <cellStyle name="Comma 6 3 2 2 2 4 3" xfId="13038"/>
    <cellStyle name="Comma 6 3 2 2 2 5" xfId="5515"/>
    <cellStyle name="Comma 6 3 2 2 2 5 2" xfId="15538"/>
    <cellStyle name="Comma 6 3 2 2 2 6" xfId="10538"/>
    <cellStyle name="Comma 6 3 2 2 3" xfId="748"/>
    <cellStyle name="Comma 6 3 2 2 3 2" xfId="1996"/>
    <cellStyle name="Comma 6 3 2 2 3 2 2" xfId="4496"/>
    <cellStyle name="Comma 6 3 2 2 3 2 2 2" xfId="9499"/>
    <cellStyle name="Comma 6 3 2 2 3 2 2 2 2" xfId="19522"/>
    <cellStyle name="Comma 6 3 2 2 3 2 2 3" xfId="14522"/>
    <cellStyle name="Comma 6 3 2 2 3 2 3" xfId="6999"/>
    <cellStyle name="Comma 6 3 2 2 3 2 3 2" xfId="17022"/>
    <cellStyle name="Comma 6 3 2 2 3 2 4" xfId="12022"/>
    <cellStyle name="Comma 6 3 2 2 3 3" xfId="3249"/>
    <cellStyle name="Comma 6 3 2 2 3 3 2" xfId="8252"/>
    <cellStyle name="Comma 6 3 2 2 3 3 2 2" xfId="18275"/>
    <cellStyle name="Comma 6 3 2 2 3 3 3" xfId="13275"/>
    <cellStyle name="Comma 6 3 2 2 3 4" xfId="5752"/>
    <cellStyle name="Comma 6 3 2 2 3 4 2" xfId="15775"/>
    <cellStyle name="Comma 6 3 2 2 3 5" xfId="10775"/>
    <cellStyle name="Comma 6 3 2 2 4" xfId="985"/>
    <cellStyle name="Comma 6 3 2 2 4 2" xfId="2233"/>
    <cellStyle name="Comma 6 3 2 2 4 2 2" xfId="4733"/>
    <cellStyle name="Comma 6 3 2 2 4 2 2 2" xfId="9736"/>
    <cellStyle name="Comma 6 3 2 2 4 2 2 2 2" xfId="19759"/>
    <cellStyle name="Comma 6 3 2 2 4 2 2 3" xfId="14759"/>
    <cellStyle name="Comma 6 3 2 2 4 2 3" xfId="7236"/>
    <cellStyle name="Comma 6 3 2 2 4 2 3 2" xfId="17259"/>
    <cellStyle name="Comma 6 3 2 2 4 2 4" xfId="12259"/>
    <cellStyle name="Comma 6 3 2 2 4 3" xfId="3486"/>
    <cellStyle name="Comma 6 3 2 2 4 3 2" xfId="8489"/>
    <cellStyle name="Comma 6 3 2 2 4 3 2 2" xfId="18512"/>
    <cellStyle name="Comma 6 3 2 2 4 3 3" xfId="13512"/>
    <cellStyle name="Comma 6 3 2 2 4 4" xfId="5989"/>
    <cellStyle name="Comma 6 3 2 2 4 4 2" xfId="16012"/>
    <cellStyle name="Comma 6 3 2 2 4 5" xfId="11012"/>
    <cellStyle name="Comma 6 3 2 2 5" xfId="1520"/>
    <cellStyle name="Comma 6 3 2 2 5 2" xfId="4020"/>
    <cellStyle name="Comma 6 3 2 2 5 2 2" xfId="9023"/>
    <cellStyle name="Comma 6 3 2 2 5 2 2 2" xfId="19046"/>
    <cellStyle name="Comma 6 3 2 2 5 2 3" xfId="14046"/>
    <cellStyle name="Comma 6 3 2 2 5 3" xfId="6523"/>
    <cellStyle name="Comma 6 3 2 2 5 3 2" xfId="16546"/>
    <cellStyle name="Comma 6 3 2 2 5 4" xfId="11546"/>
    <cellStyle name="Comma 6 3 2 2 6" xfId="2773"/>
    <cellStyle name="Comma 6 3 2 2 6 2" xfId="7776"/>
    <cellStyle name="Comma 6 3 2 2 6 2 2" xfId="17799"/>
    <cellStyle name="Comma 6 3 2 2 6 3" xfId="12799"/>
    <cellStyle name="Comma 6 3 2 2 7" xfId="5276"/>
    <cellStyle name="Comma 6 3 2 2 7 2" xfId="15299"/>
    <cellStyle name="Comma 6 3 2 2 8" xfId="10299"/>
    <cellStyle name="Comma 6 3 2 3" xfId="392"/>
    <cellStyle name="Comma 6 3 2 3 2" xfId="1105"/>
    <cellStyle name="Comma 6 3 2 3 2 2" xfId="2353"/>
    <cellStyle name="Comma 6 3 2 3 2 2 2" xfId="4853"/>
    <cellStyle name="Comma 6 3 2 3 2 2 2 2" xfId="9856"/>
    <cellStyle name="Comma 6 3 2 3 2 2 2 2 2" xfId="19879"/>
    <cellStyle name="Comma 6 3 2 3 2 2 2 3" xfId="14879"/>
    <cellStyle name="Comma 6 3 2 3 2 2 3" xfId="7356"/>
    <cellStyle name="Comma 6 3 2 3 2 2 3 2" xfId="17379"/>
    <cellStyle name="Comma 6 3 2 3 2 2 4" xfId="12379"/>
    <cellStyle name="Comma 6 3 2 3 2 3" xfId="3606"/>
    <cellStyle name="Comma 6 3 2 3 2 3 2" xfId="8609"/>
    <cellStyle name="Comma 6 3 2 3 2 3 2 2" xfId="18632"/>
    <cellStyle name="Comma 6 3 2 3 2 3 3" xfId="13632"/>
    <cellStyle name="Comma 6 3 2 3 2 4" xfId="6109"/>
    <cellStyle name="Comma 6 3 2 3 2 4 2" xfId="16132"/>
    <cellStyle name="Comma 6 3 2 3 2 5" xfId="11132"/>
    <cellStyle name="Comma 6 3 2 3 3" xfId="1640"/>
    <cellStyle name="Comma 6 3 2 3 3 2" xfId="4140"/>
    <cellStyle name="Comma 6 3 2 3 3 2 2" xfId="9143"/>
    <cellStyle name="Comma 6 3 2 3 3 2 2 2" xfId="19166"/>
    <cellStyle name="Comma 6 3 2 3 3 2 3" xfId="14166"/>
    <cellStyle name="Comma 6 3 2 3 3 3" xfId="6643"/>
    <cellStyle name="Comma 6 3 2 3 3 3 2" xfId="16666"/>
    <cellStyle name="Comma 6 3 2 3 3 4" xfId="11666"/>
    <cellStyle name="Comma 6 3 2 3 4" xfId="2893"/>
    <cellStyle name="Comma 6 3 2 3 4 2" xfId="7896"/>
    <cellStyle name="Comma 6 3 2 3 4 2 2" xfId="17919"/>
    <cellStyle name="Comma 6 3 2 3 4 3" xfId="12919"/>
    <cellStyle name="Comma 6 3 2 3 5" xfId="5396"/>
    <cellStyle name="Comma 6 3 2 3 5 2" xfId="15419"/>
    <cellStyle name="Comma 6 3 2 3 6" xfId="10419"/>
    <cellStyle name="Comma 6 3 2 4" xfId="629"/>
    <cellStyle name="Comma 6 3 2 4 2" xfId="1877"/>
    <cellStyle name="Comma 6 3 2 4 2 2" xfId="4377"/>
    <cellStyle name="Comma 6 3 2 4 2 2 2" xfId="9380"/>
    <cellStyle name="Comma 6 3 2 4 2 2 2 2" xfId="19403"/>
    <cellStyle name="Comma 6 3 2 4 2 2 3" xfId="14403"/>
    <cellStyle name="Comma 6 3 2 4 2 3" xfId="6880"/>
    <cellStyle name="Comma 6 3 2 4 2 3 2" xfId="16903"/>
    <cellStyle name="Comma 6 3 2 4 2 4" xfId="11903"/>
    <cellStyle name="Comma 6 3 2 4 3" xfId="3130"/>
    <cellStyle name="Comma 6 3 2 4 3 2" xfId="8133"/>
    <cellStyle name="Comma 6 3 2 4 3 2 2" xfId="18156"/>
    <cellStyle name="Comma 6 3 2 4 3 3" xfId="13156"/>
    <cellStyle name="Comma 6 3 2 4 4" xfId="5633"/>
    <cellStyle name="Comma 6 3 2 4 4 2" xfId="15656"/>
    <cellStyle name="Comma 6 3 2 4 5" xfId="10656"/>
    <cellStyle name="Comma 6 3 2 5" xfId="866"/>
    <cellStyle name="Comma 6 3 2 5 2" xfId="2114"/>
    <cellStyle name="Comma 6 3 2 5 2 2" xfId="4614"/>
    <cellStyle name="Comma 6 3 2 5 2 2 2" xfId="9617"/>
    <cellStyle name="Comma 6 3 2 5 2 2 2 2" xfId="19640"/>
    <cellStyle name="Comma 6 3 2 5 2 2 3" xfId="14640"/>
    <cellStyle name="Comma 6 3 2 5 2 3" xfId="7117"/>
    <cellStyle name="Comma 6 3 2 5 2 3 2" xfId="17140"/>
    <cellStyle name="Comma 6 3 2 5 2 4" xfId="12140"/>
    <cellStyle name="Comma 6 3 2 5 3" xfId="3367"/>
    <cellStyle name="Comma 6 3 2 5 3 2" xfId="8370"/>
    <cellStyle name="Comma 6 3 2 5 3 2 2" xfId="18393"/>
    <cellStyle name="Comma 6 3 2 5 3 3" xfId="13393"/>
    <cellStyle name="Comma 6 3 2 5 4" xfId="5870"/>
    <cellStyle name="Comma 6 3 2 5 4 2" xfId="15893"/>
    <cellStyle name="Comma 6 3 2 5 5" xfId="10893"/>
    <cellStyle name="Comma 6 3 2 6" xfId="1401"/>
    <cellStyle name="Comma 6 3 2 6 2" xfId="3901"/>
    <cellStyle name="Comma 6 3 2 6 2 2" xfId="8904"/>
    <cellStyle name="Comma 6 3 2 6 2 2 2" xfId="18927"/>
    <cellStyle name="Comma 6 3 2 6 2 3" xfId="13927"/>
    <cellStyle name="Comma 6 3 2 6 3" xfId="6404"/>
    <cellStyle name="Comma 6 3 2 6 3 2" xfId="16427"/>
    <cellStyle name="Comma 6 3 2 6 4" xfId="11427"/>
    <cellStyle name="Comma 6 3 2 7" xfId="2654"/>
    <cellStyle name="Comma 6 3 2 7 2" xfId="7657"/>
    <cellStyle name="Comma 6 3 2 7 2 2" xfId="17680"/>
    <cellStyle name="Comma 6 3 2 7 3" xfId="12680"/>
    <cellStyle name="Comma 6 3 2 8" xfId="5157"/>
    <cellStyle name="Comma 6 3 2 8 2" xfId="15180"/>
    <cellStyle name="Comma 6 3 2 9" xfId="10180"/>
    <cellStyle name="Comma 6 3 3" xfId="209"/>
    <cellStyle name="Comma 6 3 3 2" xfId="451"/>
    <cellStyle name="Comma 6 3 3 2 2" xfId="1164"/>
    <cellStyle name="Comma 6 3 3 2 2 2" xfId="2412"/>
    <cellStyle name="Comma 6 3 3 2 2 2 2" xfId="4912"/>
    <cellStyle name="Comma 6 3 3 2 2 2 2 2" xfId="9915"/>
    <cellStyle name="Comma 6 3 3 2 2 2 2 2 2" xfId="19938"/>
    <cellStyle name="Comma 6 3 3 2 2 2 2 3" xfId="14938"/>
    <cellStyle name="Comma 6 3 3 2 2 2 3" xfId="7415"/>
    <cellStyle name="Comma 6 3 3 2 2 2 3 2" xfId="17438"/>
    <cellStyle name="Comma 6 3 3 2 2 2 4" xfId="12438"/>
    <cellStyle name="Comma 6 3 3 2 2 3" xfId="3665"/>
    <cellStyle name="Comma 6 3 3 2 2 3 2" xfId="8668"/>
    <cellStyle name="Comma 6 3 3 2 2 3 2 2" xfId="18691"/>
    <cellStyle name="Comma 6 3 3 2 2 3 3" xfId="13691"/>
    <cellStyle name="Comma 6 3 3 2 2 4" xfId="6168"/>
    <cellStyle name="Comma 6 3 3 2 2 4 2" xfId="16191"/>
    <cellStyle name="Comma 6 3 3 2 2 5" xfId="11191"/>
    <cellStyle name="Comma 6 3 3 2 3" xfId="1699"/>
    <cellStyle name="Comma 6 3 3 2 3 2" xfId="4199"/>
    <cellStyle name="Comma 6 3 3 2 3 2 2" xfId="9202"/>
    <cellStyle name="Comma 6 3 3 2 3 2 2 2" xfId="19225"/>
    <cellStyle name="Comma 6 3 3 2 3 2 3" xfId="14225"/>
    <cellStyle name="Comma 6 3 3 2 3 3" xfId="6702"/>
    <cellStyle name="Comma 6 3 3 2 3 3 2" xfId="16725"/>
    <cellStyle name="Comma 6 3 3 2 3 4" xfId="11725"/>
    <cellStyle name="Comma 6 3 3 2 4" xfId="2952"/>
    <cellStyle name="Comma 6 3 3 2 4 2" xfId="7955"/>
    <cellStyle name="Comma 6 3 3 2 4 2 2" xfId="17978"/>
    <cellStyle name="Comma 6 3 3 2 4 3" xfId="12978"/>
    <cellStyle name="Comma 6 3 3 2 5" xfId="5455"/>
    <cellStyle name="Comma 6 3 3 2 5 2" xfId="15478"/>
    <cellStyle name="Comma 6 3 3 2 6" xfId="10478"/>
    <cellStyle name="Comma 6 3 3 3" xfId="688"/>
    <cellStyle name="Comma 6 3 3 3 2" xfId="1936"/>
    <cellStyle name="Comma 6 3 3 3 2 2" xfId="4436"/>
    <cellStyle name="Comma 6 3 3 3 2 2 2" xfId="9439"/>
    <cellStyle name="Comma 6 3 3 3 2 2 2 2" xfId="19462"/>
    <cellStyle name="Comma 6 3 3 3 2 2 3" xfId="14462"/>
    <cellStyle name="Comma 6 3 3 3 2 3" xfId="6939"/>
    <cellStyle name="Comma 6 3 3 3 2 3 2" xfId="16962"/>
    <cellStyle name="Comma 6 3 3 3 2 4" xfId="11962"/>
    <cellStyle name="Comma 6 3 3 3 3" xfId="3189"/>
    <cellStyle name="Comma 6 3 3 3 3 2" xfId="8192"/>
    <cellStyle name="Comma 6 3 3 3 3 2 2" xfId="18215"/>
    <cellStyle name="Comma 6 3 3 3 3 3" xfId="13215"/>
    <cellStyle name="Comma 6 3 3 3 4" xfId="5692"/>
    <cellStyle name="Comma 6 3 3 3 4 2" xfId="15715"/>
    <cellStyle name="Comma 6 3 3 3 5" xfId="10715"/>
    <cellStyle name="Comma 6 3 3 4" xfId="925"/>
    <cellStyle name="Comma 6 3 3 4 2" xfId="2173"/>
    <cellStyle name="Comma 6 3 3 4 2 2" xfId="4673"/>
    <cellStyle name="Comma 6 3 3 4 2 2 2" xfId="9676"/>
    <cellStyle name="Comma 6 3 3 4 2 2 2 2" xfId="19699"/>
    <cellStyle name="Comma 6 3 3 4 2 2 3" xfId="14699"/>
    <cellStyle name="Comma 6 3 3 4 2 3" xfId="7176"/>
    <cellStyle name="Comma 6 3 3 4 2 3 2" xfId="17199"/>
    <cellStyle name="Comma 6 3 3 4 2 4" xfId="12199"/>
    <cellStyle name="Comma 6 3 3 4 3" xfId="3426"/>
    <cellStyle name="Comma 6 3 3 4 3 2" xfId="8429"/>
    <cellStyle name="Comma 6 3 3 4 3 2 2" xfId="18452"/>
    <cellStyle name="Comma 6 3 3 4 3 3" xfId="13452"/>
    <cellStyle name="Comma 6 3 3 4 4" xfId="5929"/>
    <cellStyle name="Comma 6 3 3 4 4 2" xfId="15952"/>
    <cellStyle name="Comma 6 3 3 4 5" xfId="10952"/>
    <cellStyle name="Comma 6 3 3 5" xfId="1460"/>
    <cellStyle name="Comma 6 3 3 5 2" xfId="3960"/>
    <cellStyle name="Comma 6 3 3 5 2 2" xfId="8963"/>
    <cellStyle name="Comma 6 3 3 5 2 2 2" xfId="18986"/>
    <cellStyle name="Comma 6 3 3 5 2 3" xfId="13986"/>
    <cellStyle name="Comma 6 3 3 5 3" xfId="6463"/>
    <cellStyle name="Comma 6 3 3 5 3 2" xfId="16486"/>
    <cellStyle name="Comma 6 3 3 5 4" xfId="11486"/>
    <cellStyle name="Comma 6 3 3 6" xfId="2713"/>
    <cellStyle name="Comma 6 3 3 6 2" xfId="7716"/>
    <cellStyle name="Comma 6 3 3 6 2 2" xfId="17739"/>
    <cellStyle name="Comma 6 3 3 6 3" xfId="12739"/>
    <cellStyle name="Comma 6 3 3 7" xfId="5216"/>
    <cellStyle name="Comma 6 3 3 7 2" xfId="15239"/>
    <cellStyle name="Comma 6 3 3 8" xfId="10239"/>
    <cellStyle name="Comma 6 3 4" xfId="332"/>
    <cellStyle name="Comma 6 3 4 2" xfId="1045"/>
    <cellStyle name="Comma 6 3 4 2 2" xfId="2293"/>
    <cellStyle name="Comma 6 3 4 2 2 2" xfId="4793"/>
    <cellStyle name="Comma 6 3 4 2 2 2 2" xfId="9796"/>
    <cellStyle name="Comma 6 3 4 2 2 2 2 2" xfId="19819"/>
    <cellStyle name="Comma 6 3 4 2 2 2 3" xfId="14819"/>
    <cellStyle name="Comma 6 3 4 2 2 3" xfId="7296"/>
    <cellStyle name="Comma 6 3 4 2 2 3 2" xfId="17319"/>
    <cellStyle name="Comma 6 3 4 2 2 4" xfId="12319"/>
    <cellStyle name="Comma 6 3 4 2 3" xfId="3546"/>
    <cellStyle name="Comma 6 3 4 2 3 2" xfId="8549"/>
    <cellStyle name="Comma 6 3 4 2 3 2 2" xfId="18572"/>
    <cellStyle name="Comma 6 3 4 2 3 3" xfId="13572"/>
    <cellStyle name="Comma 6 3 4 2 4" xfId="6049"/>
    <cellStyle name="Comma 6 3 4 2 4 2" xfId="16072"/>
    <cellStyle name="Comma 6 3 4 2 5" xfId="11072"/>
    <cellStyle name="Comma 6 3 4 3" xfId="1580"/>
    <cellStyle name="Comma 6 3 4 3 2" xfId="4080"/>
    <cellStyle name="Comma 6 3 4 3 2 2" xfId="9083"/>
    <cellStyle name="Comma 6 3 4 3 2 2 2" xfId="19106"/>
    <cellStyle name="Comma 6 3 4 3 2 3" xfId="14106"/>
    <cellStyle name="Comma 6 3 4 3 3" xfId="6583"/>
    <cellStyle name="Comma 6 3 4 3 3 2" xfId="16606"/>
    <cellStyle name="Comma 6 3 4 3 4" xfId="11606"/>
    <cellStyle name="Comma 6 3 4 4" xfId="2833"/>
    <cellStyle name="Comma 6 3 4 4 2" xfId="7836"/>
    <cellStyle name="Comma 6 3 4 4 2 2" xfId="17859"/>
    <cellStyle name="Comma 6 3 4 4 3" xfId="12859"/>
    <cellStyle name="Comma 6 3 4 5" xfId="5336"/>
    <cellStyle name="Comma 6 3 4 5 2" xfId="15359"/>
    <cellStyle name="Comma 6 3 4 6" xfId="10359"/>
    <cellStyle name="Comma 6 3 5" xfId="569"/>
    <cellStyle name="Comma 6 3 5 2" xfId="1817"/>
    <cellStyle name="Comma 6 3 5 2 2" xfId="4317"/>
    <cellStyle name="Comma 6 3 5 2 2 2" xfId="9320"/>
    <cellStyle name="Comma 6 3 5 2 2 2 2" xfId="19343"/>
    <cellStyle name="Comma 6 3 5 2 2 3" xfId="14343"/>
    <cellStyle name="Comma 6 3 5 2 3" xfId="6820"/>
    <cellStyle name="Comma 6 3 5 2 3 2" xfId="16843"/>
    <cellStyle name="Comma 6 3 5 2 4" xfId="11843"/>
    <cellStyle name="Comma 6 3 5 3" xfId="3070"/>
    <cellStyle name="Comma 6 3 5 3 2" xfId="8073"/>
    <cellStyle name="Comma 6 3 5 3 2 2" xfId="18096"/>
    <cellStyle name="Comma 6 3 5 3 3" xfId="13096"/>
    <cellStyle name="Comma 6 3 5 4" xfId="5573"/>
    <cellStyle name="Comma 6 3 5 4 2" xfId="15596"/>
    <cellStyle name="Comma 6 3 5 5" xfId="10596"/>
    <cellStyle name="Comma 6 3 6" xfId="806"/>
    <cellStyle name="Comma 6 3 6 2" xfId="2054"/>
    <cellStyle name="Comma 6 3 6 2 2" xfId="4554"/>
    <cellStyle name="Comma 6 3 6 2 2 2" xfId="9557"/>
    <cellStyle name="Comma 6 3 6 2 2 2 2" xfId="19580"/>
    <cellStyle name="Comma 6 3 6 2 2 3" xfId="14580"/>
    <cellStyle name="Comma 6 3 6 2 3" xfId="7057"/>
    <cellStyle name="Comma 6 3 6 2 3 2" xfId="17080"/>
    <cellStyle name="Comma 6 3 6 2 4" xfId="12080"/>
    <cellStyle name="Comma 6 3 6 3" xfId="3307"/>
    <cellStyle name="Comma 6 3 6 3 2" xfId="8310"/>
    <cellStyle name="Comma 6 3 6 3 2 2" xfId="18333"/>
    <cellStyle name="Comma 6 3 6 3 3" xfId="13333"/>
    <cellStyle name="Comma 6 3 6 4" xfId="5810"/>
    <cellStyle name="Comma 6 3 6 4 2" xfId="15833"/>
    <cellStyle name="Comma 6 3 6 5" xfId="10833"/>
    <cellStyle name="Comma 6 3 7" xfId="1282"/>
    <cellStyle name="Comma 6 3 7 2" xfId="2530"/>
    <cellStyle name="Comma 6 3 7 2 2" xfId="5030"/>
    <cellStyle name="Comma 6 3 7 2 2 2" xfId="10033"/>
    <cellStyle name="Comma 6 3 7 2 2 2 2" xfId="20056"/>
    <cellStyle name="Comma 6 3 7 2 2 3" xfId="15056"/>
    <cellStyle name="Comma 6 3 7 2 3" xfId="7533"/>
    <cellStyle name="Comma 6 3 7 2 3 2" xfId="17556"/>
    <cellStyle name="Comma 6 3 7 2 4" xfId="12556"/>
    <cellStyle name="Comma 6 3 7 3" xfId="3783"/>
    <cellStyle name="Comma 6 3 7 3 2" xfId="8786"/>
    <cellStyle name="Comma 6 3 7 3 2 2" xfId="18809"/>
    <cellStyle name="Comma 6 3 7 3 3" xfId="13809"/>
    <cellStyle name="Comma 6 3 7 4" xfId="6286"/>
    <cellStyle name="Comma 6 3 7 4 2" xfId="16309"/>
    <cellStyle name="Comma 6 3 7 5" xfId="11309"/>
    <cellStyle name="Comma 6 3 8" xfId="1341"/>
    <cellStyle name="Comma 6 3 8 2" xfId="3841"/>
    <cellStyle name="Comma 6 3 8 2 2" xfId="8844"/>
    <cellStyle name="Comma 6 3 8 2 2 2" xfId="18867"/>
    <cellStyle name="Comma 6 3 8 2 3" xfId="13867"/>
    <cellStyle name="Comma 6 3 8 3" xfId="6344"/>
    <cellStyle name="Comma 6 3 8 3 2" xfId="16367"/>
    <cellStyle name="Comma 6 3 8 4" xfId="11367"/>
    <cellStyle name="Comma 6 3 9" xfId="2594"/>
    <cellStyle name="Comma 6 3 9 2" xfId="7597"/>
    <cellStyle name="Comma 6 3 9 2 2" xfId="17620"/>
    <cellStyle name="Comma 6 3 9 3" xfId="12620"/>
    <cellStyle name="Comma 6 4" xfId="117"/>
    <cellStyle name="Comma 6 4 2" xfId="239"/>
    <cellStyle name="Comma 6 4 2 2" xfId="481"/>
    <cellStyle name="Comma 6 4 2 2 2" xfId="1194"/>
    <cellStyle name="Comma 6 4 2 2 2 2" xfId="2442"/>
    <cellStyle name="Comma 6 4 2 2 2 2 2" xfId="4942"/>
    <cellStyle name="Comma 6 4 2 2 2 2 2 2" xfId="9945"/>
    <cellStyle name="Comma 6 4 2 2 2 2 2 2 2" xfId="19968"/>
    <cellStyle name="Comma 6 4 2 2 2 2 2 3" xfId="14968"/>
    <cellStyle name="Comma 6 4 2 2 2 2 3" xfId="7445"/>
    <cellStyle name="Comma 6 4 2 2 2 2 3 2" xfId="17468"/>
    <cellStyle name="Comma 6 4 2 2 2 2 4" xfId="12468"/>
    <cellStyle name="Comma 6 4 2 2 2 3" xfId="3695"/>
    <cellStyle name="Comma 6 4 2 2 2 3 2" xfId="8698"/>
    <cellStyle name="Comma 6 4 2 2 2 3 2 2" xfId="18721"/>
    <cellStyle name="Comma 6 4 2 2 2 3 3" xfId="13721"/>
    <cellStyle name="Comma 6 4 2 2 2 4" xfId="6198"/>
    <cellStyle name="Comma 6 4 2 2 2 4 2" xfId="16221"/>
    <cellStyle name="Comma 6 4 2 2 2 5" xfId="11221"/>
    <cellStyle name="Comma 6 4 2 2 3" xfId="1729"/>
    <cellStyle name="Comma 6 4 2 2 3 2" xfId="4229"/>
    <cellStyle name="Comma 6 4 2 2 3 2 2" xfId="9232"/>
    <cellStyle name="Comma 6 4 2 2 3 2 2 2" xfId="19255"/>
    <cellStyle name="Comma 6 4 2 2 3 2 3" xfId="14255"/>
    <cellStyle name="Comma 6 4 2 2 3 3" xfId="6732"/>
    <cellStyle name="Comma 6 4 2 2 3 3 2" xfId="16755"/>
    <cellStyle name="Comma 6 4 2 2 3 4" xfId="11755"/>
    <cellStyle name="Comma 6 4 2 2 4" xfId="2982"/>
    <cellStyle name="Comma 6 4 2 2 4 2" xfId="7985"/>
    <cellStyle name="Comma 6 4 2 2 4 2 2" xfId="18008"/>
    <cellStyle name="Comma 6 4 2 2 4 3" xfId="13008"/>
    <cellStyle name="Comma 6 4 2 2 5" xfId="5485"/>
    <cellStyle name="Comma 6 4 2 2 5 2" xfId="15508"/>
    <cellStyle name="Comma 6 4 2 2 6" xfId="10508"/>
    <cellStyle name="Comma 6 4 2 3" xfId="718"/>
    <cellStyle name="Comma 6 4 2 3 2" xfId="1966"/>
    <cellStyle name="Comma 6 4 2 3 2 2" xfId="4466"/>
    <cellStyle name="Comma 6 4 2 3 2 2 2" xfId="9469"/>
    <cellStyle name="Comma 6 4 2 3 2 2 2 2" xfId="19492"/>
    <cellStyle name="Comma 6 4 2 3 2 2 3" xfId="14492"/>
    <cellStyle name="Comma 6 4 2 3 2 3" xfId="6969"/>
    <cellStyle name="Comma 6 4 2 3 2 3 2" xfId="16992"/>
    <cellStyle name="Comma 6 4 2 3 2 4" xfId="11992"/>
    <cellStyle name="Comma 6 4 2 3 3" xfId="3219"/>
    <cellStyle name="Comma 6 4 2 3 3 2" xfId="8222"/>
    <cellStyle name="Comma 6 4 2 3 3 2 2" xfId="18245"/>
    <cellStyle name="Comma 6 4 2 3 3 3" xfId="13245"/>
    <cellStyle name="Comma 6 4 2 3 4" xfId="5722"/>
    <cellStyle name="Comma 6 4 2 3 4 2" xfId="15745"/>
    <cellStyle name="Comma 6 4 2 3 5" xfId="10745"/>
    <cellStyle name="Comma 6 4 2 4" xfId="955"/>
    <cellStyle name="Comma 6 4 2 4 2" xfId="2203"/>
    <cellStyle name="Comma 6 4 2 4 2 2" xfId="4703"/>
    <cellStyle name="Comma 6 4 2 4 2 2 2" xfId="9706"/>
    <cellStyle name="Comma 6 4 2 4 2 2 2 2" xfId="19729"/>
    <cellStyle name="Comma 6 4 2 4 2 2 3" xfId="14729"/>
    <cellStyle name="Comma 6 4 2 4 2 3" xfId="7206"/>
    <cellStyle name="Comma 6 4 2 4 2 3 2" xfId="17229"/>
    <cellStyle name="Comma 6 4 2 4 2 4" xfId="12229"/>
    <cellStyle name="Comma 6 4 2 4 3" xfId="3456"/>
    <cellStyle name="Comma 6 4 2 4 3 2" xfId="8459"/>
    <cellStyle name="Comma 6 4 2 4 3 2 2" xfId="18482"/>
    <cellStyle name="Comma 6 4 2 4 3 3" xfId="13482"/>
    <cellStyle name="Comma 6 4 2 4 4" xfId="5959"/>
    <cellStyle name="Comma 6 4 2 4 4 2" xfId="15982"/>
    <cellStyle name="Comma 6 4 2 4 5" xfId="10982"/>
    <cellStyle name="Comma 6 4 2 5" xfId="1490"/>
    <cellStyle name="Comma 6 4 2 5 2" xfId="3990"/>
    <cellStyle name="Comma 6 4 2 5 2 2" xfId="8993"/>
    <cellStyle name="Comma 6 4 2 5 2 2 2" xfId="19016"/>
    <cellStyle name="Comma 6 4 2 5 2 3" xfId="14016"/>
    <cellStyle name="Comma 6 4 2 5 3" xfId="6493"/>
    <cellStyle name="Comma 6 4 2 5 3 2" xfId="16516"/>
    <cellStyle name="Comma 6 4 2 5 4" xfId="11516"/>
    <cellStyle name="Comma 6 4 2 6" xfId="2743"/>
    <cellStyle name="Comma 6 4 2 6 2" xfId="7746"/>
    <cellStyle name="Comma 6 4 2 6 2 2" xfId="17769"/>
    <cellStyle name="Comma 6 4 2 6 3" xfId="12769"/>
    <cellStyle name="Comma 6 4 2 7" xfId="5246"/>
    <cellStyle name="Comma 6 4 2 7 2" xfId="15269"/>
    <cellStyle name="Comma 6 4 2 8" xfId="10269"/>
    <cellStyle name="Comma 6 4 3" xfId="362"/>
    <cellStyle name="Comma 6 4 3 2" xfId="1075"/>
    <cellStyle name="Comma 6 4 3 2 2" xfId="2323"/>
    <cellStyle name="Comma 6 4 3 2 2 2" xfId="4823"/>
    <cellStyle name="Comma 6 4 3 2 2 2 2" xfId="9826"/>
    <cellStyle name="Comma 6 4 3 2 2 2 2 2" xfId="19849"/>
    <cellStyle name="Comma 6 4 3 2 2 2 3" xfId="14849"/>
    <cellStyle name="Comma 6 4 3 2 2 3" xfId="7326"/>
    <cellStyle name="Comma 6 4 3 2 2 3 2" xfId="17349"/>
    <cellStyle name="Comma 6 4 3 2 2 4" xfId="12349"/>
    <cellStyle name="Comma 6 4 3 2 3" xfId="3576"/>
    <cellStyle name="Comma 6 4 3 2 3 2" xfId="8579"/>
    <cellStyle name="Comma 6 4 3 2 3 2 2" xfId="18602"/>
    <cellStyle name="Comma 6 4 3 2 3 3" xfId="13602"/>
    <cellStyle name="Comma 6 4 3 2 4" xfId="6079"/>
    <cellStyle name="Comma 6 4 3 2 4 2" xfId="16102"/>
    <cellStyle name="Comma 6 4 3 2 5" xfId="11102"/>
    <cellStyle name="Comma 6 4 3 3" xfId="1610"/>
    <cellStyle name="Comma 6 4 3 3 2" xfId="4110"/>
    <cellStyle name="Comma 6 4 3 3 2 2" xfId="9113"/>
    <cellStyle name="Comma 6 4 3 3 2 2 2" xfId="19136"/>
    <cellStyle name="Comma 6 4 3 3 2 3" xfId="14136"/>
    <cellStyle name="Comma 6 4 3 3 3" xfId="6613"/>
    <cellStyle name="Comma 6 4 3 3 3 2" xfId="16636"/>
    <cellStyle name="Comma 6 4 3 3 4" xfId="11636"/>
    <cellStyle name="Comma 6 4 3 4" xfId="2863"/>
    <cellStyle name="Comma 6 4 3 4 2" xfId="7866"/>
    <cellStyle name="Comma 6 4 3 4 2 2" xfId="17889"/>
    <cellStyle name="Comma 6 4 3 4 3" xfId="12889"/>
    <cellStyle name="Comma 6 4 3 5" xfId="5366"/>
    <cellStyle name="Comma 6 4 3 5 2" xfId="15389"/>
    <cellStyle name="Comma 6 4 3 6" xfId="10389"/>
    <cellStyle name="Comma 6 4 4" xfId="599"/>
    <cellStyle name="Comma 6 4 4 2" xfId="1847"/>
    <cellStyle name="Comma 6 4 4 2 2" xfId="4347"/>
    <cellStyle name="Comma 6 4 4 2 2 2" xfId="9350"/>
    <cellStyle name="Comma 6 4 4 2 2 2 2" xfId="19373"/>
    <cellStyle name="Comma 6 4 4 2 2 3" xfId="14373"/>
    <cellStyle name="Comma 6 4 4 2 3" xfId="6850"/>
    <cellStyle name="Comma 6 4 4 2 3 2" xfId="16873"/>
    <cellStyle name="Comma 6 4 4 2 4" xfId="11873"/>
    <cellStyle name="Comma 6 4 4 3" xfId="3100"/>
    <cellStyle name="Comma 6 4 4 3 2" xfId="8103"/>
    <cellStyle name="Comma 6 4 4 3 2 2" xfId="18126"/>
    <cellStyle name="Comma 6 4 4 3 3" xfId="13126"/>
    <cellStyle name="Comma 6 4 4 4" xfId="5603"/>
    <cellStyle name="Comma 6 4 4 4 2" xfId="15626"/>
    <cellStyle name="Comma 6 4 4 5" xfId="10626"/>
    <cellStyle name="Comma 6 4 5" xfId="836"/>
    <cellStyle name="Comma 6 4 5 2" xfId="2084"/>
    <cellStyle name="Comma 6 4 5 2 2" xfId="4584"/>
    <cellStyle name="Comma 6 4 5 2 2 2" xfId="9587"/>
    <cellStyle name="Comma 6 4 5 2 2 2 2" xfId="19610"/>
    <cellStyle name="Comma 6 4 5 2 2 3" xfId="14610"/>
    <cellStyle name="Comma 6 4 5 2 3" xfId="7087"/>
    <cellStyle name="Comma 6 4 5 2 3 2" xfId="17110"/>
    <cellStyle name="Comma 6 4 5 2 4" xfId="12110"/>
    <cellStyle name="Comma 6 4 5 3" xfId="3337"/>
    <cellStyle name="Comma 6 4 5 3 2" xfId="8340"/>
    <cellStyle name="Comma 6 4 5 3 2 2" xfId="18363"/>
    <cellStyle name="Comma 6 4 5 3 3" xfId="13363"/>
    <cellStyle name="Comma 6 4 5 4" xfId="5840"/>
    <cellStyle name="Comma 6 4 5 4 2" xfId="15863"/>
    <cellStyle name="Comma 6 4 5 5" xfId="10863"/>
    <cellStyle name="Comma 6 4 6" xfId="1371"/>
    <cellStyle name="Comma 6 4 6 2" xfId="3871"/>
    <cellStyle name="Comma 6 4 6 2 2" xfId="8874"/>
    <cellStyle name="Comma 6 4 6 2 2 2" xfId="18897"/>
    <cellStyle name="Comma 6 4 6 2 3" xfId="13897"/>
    <cellStyle name="Comma 6 4 6 3" xfId="6374"/>
    <cellStyle name="Comma 6 4 6 3 2" xfId="16397"/>
    <cellStyle name="Comma 6 4 6 4" xfId="11397"/>
    <cellStyle name="Comma 6 4 7" xfId="2624"/>
    <cellStyle name="Comma 6 4 7 2" xfId="7627"/>
    <cellStyle name="Comma 6 4 7 2 2" xfId="17650"/>
    <cellStyle name="Comma 6 4 7 3" xfId="12650"/>
    <cellStyle name="Comma 6 4 8" xfId="5127"/>
    <cellStyle name="Comma 6 4 8 2" xfId="15150"/>
    <cellStyle name="Comma 6 4 9" xfId="10150"/>
    <cellStyle name="Comma 6 5" xfId="179"/>
    <cellStyle name="Comma 6 5 2" xfId="421"/>
    <cellStyle name="Comma 6 5 2 2" xfId="1134"/>
    <cellStyle name="Comma 6 5 2 2 2" xfId="2382"/>
    <cellStyle name="Comma 6 5 2 2 2 2" xfId="4882"/>
    <cellStyle name="Comma 6 5 2 2 2 2 2" xfId="9885"/>
    <cellStyle name="Comma 6 5 2 2 2 2 2 2" xfId="19908"/>
    <cellStyle name="Comma 6 5 2 2 2 2 3" xfId="14908"/>
    <cellStyle name="Comma 6 5 2 2 2 3" xfId="7385"/>
    <cellStyle name="Comma 6 5 2 2 2 3 2" xfId="17408"/>
    <cellStyle name="Comma 6 5 2 2 2 4" xfId="12408"/>
    <cellStyle name="Comma 6 5 2 2 3" xfId="3635"/>
    <cellStyle name="Comma 6 5 2 2 3 2" xfId="8638"/>
    <cellStyle name="Comma 6 5 2 2 3 2 2" xfId="18661"/>
    <cellStyle name="Comma 6 5 2 2 3 3" xfId="13661"/>
    <cellStyle name="Comma 6 5 2 2 4" xfId="6138"/>
    <cellStyle name="Comma 6 5 2 2 4 2" xfId="16161"/>
    <cellStyle name="Comma 6 5 2 2 5" xfId="11161"/>
    <cellStyle name="Comma 6 5 2 3" xfId="1669"/>
    <cellStyle name="Comma 6 5 2 3 2" xfId="4169"/>
    <cellStyle name="Comma 6 5 2 3 2 2" xfId="9172"/>
    <cellStyle name="Comma 6 5 2 3 2 2 2" xfId="19195"/>
    <cellStyle name="Comma 6 5 2 3 2 3" xfId="14195"/>
    <cellStyle name="Comma 6 5 2 3 3" xfId="6672"/>
    <cellStyle name="Comma 6 5 2 3 3 2" xfId="16695"/>
    <cellStyle name="Comma 6 5 2 3 4" xfId="11695"/>
    <cellStyle name="Comma 6 5 2 4" xfId="2922"/>
    <cellStyle name="Comma 6 5 2 4 2" xfId="7925"/>
    <cellStyle name="Comma 6 5 2 4 2 2" xfId="17948"/>
    <cellStyle name="Comma 6 5 2 4 3" xfId="12948"/>
    <cellStyle name="Comma 6 5 2 5" xfId="5425"/>
    <cellStyle name="Comma 6 5 2 5 2" xfId="15448"/>
    <cellStyle name="Comma 6 5 2 6" xfId="10448"/>
    <cellStyle name="Comma 6 5 3" xfId="658"/>
    <cellStyle name="Comma 6 5 3 2" xfId="1906"/>
    <cellStyle name="Comma 6 5 3 2 2" xfId="4406"/>
    <cellStyle name="Comma 6 5 3 2 2 2" xfId="9409"/>
    <cellStyle name="Comma 6 5 3 2 2 2 2" xfId="19432"/>
    <cellStyle name="Comma 6 5 3 2 2 3" xfId="14432"/>
    <cellStyle name="Comma 6 5 3 2 3" xfId="6909"/>
    <cellStyle name="Comma 6 5 3 2 3 2" xfId="16932"/>
    <cellStyle name="Comma 6 5 3 2 4" xfId="11932"/>
    <cellStyle name="Comma 6 5 3 3" xfId="3159"/>
    <cellStyle name="Comma 6 5 3 3 2" xfId="8162"/>
    <cellStyle name="Comma 6 5 3 3 2 2" xfId="18185"/>
    <cellStyle name="Comma 6 5 3 3 3" xfId="13185"/>
    <cellStyle name="Comma 6 5 3 4" xfId="5662"/>
    <cellStyle name="Comma 6 5 3 4 2" xfId="15685"/>
    <cellStyle name="Comma 6 5 3 5" xfId="10685"/>
    <cellStyle name="Comma 6 5 4" xfId="895"/>
    <cellStyle name="Comma 6 5 4 2" xfId="2143"/>
    <cellStyle name="Comma 6 5 4 2 2" xfId="4643"/>
    <cellStyle name="Comma 6 5 4 2 2 2" xfId="9646"/>
    <cellStyle name="Comma 6 5 4 2 2 2 2" xfId="19669"/>
    <cellStyle name="Comma 6 5 4 2 2 3" xfId="14669"/>
    <cellStyle name="Comma 6 5 4 2 3" xfId="7146"/>
    <cellStyle name="Comma 6 5 4 2 3 2" xfId="17169"/>
    <cellStyle name="Comma 6 5 4 2 4" xfId="12169"/>
    <cellStyle name="Comma 6 5 4 3" xfId="3396"/>
    <cellStyle name="Comma 6 5 4 3 2" xfId="8399"/>
    <cellStyle name="Comma 6 5 4 3 2 2" xfId="18422"/>
    <cellStyle name="Comma 6 5 4 3 3" xfId="13422"/>
    <cellStyle name="Comma 6 5 4 4" xfId="5899"/>
    <cellStyle name="Comma 6 5 4 4 2" xfId="15922"/>
    <cellStyle name="Comma 6 5 4 5" xfId="10922"/>
    <cellStyle name="Comma 6 5 5" xfId="1430"/>
    <cellStyle name="Comma 6 5 5 2" xfId="3930"/>
    <cellStyle name="Comma 6 5 5 2 2" xfId="8933"/>
    <cellStyle name="Comma 6 5 5 2 2 2" xfId="18956"/>
    <cellStyle name="Comma 6 5 5 2 3" xfId="13956"/>
    <cellStyle name="Comma 6 5 5 3" xfId="6433"/>
    <cellStyle name="Comma 6 5 5 3 2" xfId="16456"/>
    <cellStyle name="Comma 6 5 5 4" xfId="11456"/>
    <cellStyle name="Comma 6 5 6" xfId="2683"/>
    <cellStyle name="Comma 6 5 6 2" xfId="7686"/>
    <cellStyle name="Comma 6 5 6 2 2" xfId="17709"/>
    <cellStyle name="Comma 6 5 6 3" xfId="12709"/>
    <cellStyle name="Comma 6 5 7" xfId="5186"/>
    <cellStyle name="Comma 6 5 7 2" xfId="15209"/>
    <cellStyle name="Comma 6 5 8" xfId="10209"/>
    <cellStyle name="Comma 6 6" xfId="302"/>
    <cellStyle name="Comma 6 6 2" xfId="1015"/>
    <cellStyle name="Comma 6 6 2 2" xfId="2263"/>
    <cellStyle name="Comma 6 6 2 2 2" xfId="4763"/>
    <cellStyle name="Comma 6 6 2 2 2 2" xfId="9766"/>
    <cellStyle name="Comma 6 6 2 2 2 2 2" xfId="19789"/>
    <cellStyle name="Comma 6 6 2 2 2 3" xfId="14789"/>
    <cellStyle name="Comma 6 6 2 2 3" xfId="7266"/>
    <cellStyle name="Comma 6 6 2 2 3 2" xfId="17289"/>
    <cellStyle name="Comma 6 6 2 2 4" xfId="12289"/>
    <cellStyle name="Comma 6 6 2 3" xfId="3516"/>
    <cellStyle name="Comma 6 6 2 3 2" xfId="8519"/>
    <cellStyle name="Comma 6 6 2 3 2 2" xfId="18542"/>
    <cellStyle name="Comma 6 6 2 3 3" xfId="13542"/>
    <cellStyle name="Comma 6 6 2 4" xfId="6019"/>
    <cellStyle name="Comma 6 6 2 4 2" xfId="16042"/>
    <cellStyle name="Comma 6 6 2 5" xfId="11042"/>
    <cellStyle name="Comma 6 6 3" xfId="1550"/>
    <cellStyle name="Comma 6 6 3 2" xfId="4050"/>
    <cellStyle name="Comma 6 6 3 2 2" xfId="9053"/>
    <cellStyle name="Comma 6 6 3 2 2 2" xfId="19076"/>
    <cellStyle name="Comma 6 6 3 2 3" xfId="14076"/>
    <cellStyle name="Comma 6 6 3 3" xfId="6553"/>
    <cellStyle name="Comma 6 6 3 3 2" xfId="16576"/>
    <cellStyle name="Comma 6 6 3 4" xfId="11576"/>
    <cellStyle name="Comma 6 6 4" xfId="2803"/>
    <cellStyle name="Comma 6 6 4 2" xfId="7806"/>
    <cellStyle name="Comma 6 6 4 2 2" xfId="17829"/>
    <cellStyle name="Comma 6 6 4 3" xfId="12829"/>
    <cellStyle name="Comma 6 6 5" xfId="5306"/>
    <cellStyle name="Comma 6 6 5 2" xfId="15329"/>
    <cellStyle name="Comma 6 6 6" xfId="10329"/>
    <cellStyle name="Comma 6 7" xfId="539"/>
    <cellStyle name="Comma 6 7 2" xfId="1787"/>
    <cellStyle name="Comma 6 7 2 2" xfId="4287"/>
    <cellStyle name="Comma 6 7 2 2 2" xfId="9290"/>
    <cellStyle name="Comma 6 7 2 2 2 2" xfId="19313"/>
    <cellStyle name="Comma 6 7 2 2 3" xfId="14313"/>
    <cellStyle name="Comma 6 7 2 3" xfId="6790"/>
    <cellStyle name="Comma 6 7 2 3 2" xfId="16813"/>
    <cellStyle name="Comma 6 7 2 4" xfId="11813"/>
    <cellStyle name="Comma 6 7 3" xfId="3040"/>
    <cellStyle name="Comma 6 7 3 2" xfId="8043"/>
    <cellStyle name="Comma 6 7 3 2 2" xfId="18066"/>
    <cellStyle name="Comma 6 7 3 3" xfId="13066"/>
    <cellStyle name="Comma 6 7 4" xfId="5543"/>
    <cellStyle name="Comma 6 7 4 2" xfId="15566"/>
    <cellStyle name="Comma 6 7 5" xfId="10566"/>
    <cellStyle name="Comma 6 8" xfId="776"/>
    <cellStyle name="Comma 6 8 2" xfId="2024"/>
    <cellStyle name="Comma 6 8 2 2" xfId="4524"/>
    <cellStyle name="Comma 6 8 2 2 2" xfId="9527"/>
    <cellStyle name="Comma 6 8 2 2 2 2" xfId="19550"/>
    <cellStyle name="Comma 6 8 2 2 3" xfId="14550"/>
    <cellStyle name="Comma 6 8 2 3" xfId="7027"/>
    <cellStyle name="Comma 6 8 2 3 2" xfId="17050"/>
    <cellStyle name="Comma 6 8 2 4" xfId="12050"/>
    <cellStyle name="Comma 6 8 3" xfId="3277"/>
    <cellStyle name="Comma 6 8 3 2" xfId="8280"/>
    <cellStyle name="Comma 6 8 3 2 2" xfId="18303"/>
    <cellStyle name="Comma 6 8 3 3" xfId="13303"/>
    <cellStyle name="Comma 6 8 4" xfId="5780"/>
    <cellStyle name="Comma 6 8 4 2" xfId="15803"/>
    <cellStyle name="Comma 6 8 5" xfId="10803"/>
    <cellStyle name="Comma 6 9" xfId="1252"/>
    <cellStyle name="Comma 6 9 2" xfId="2500"/>
    <cellStyle name="Comma 6 9 2 2" xfId="5000"/>
    <cellStyle name="Comma 6 9 2 2 2" xfId="10003"/>
    <cellStyle name="Comma 6 9 2 2 2 2" xfId="20026"/>
    <cellStyle name="Comma 6 9 2 2 3" xfId="15026"/>
    <cellStyle name="Comma 6 9 2 3" xfId="7503"/>
    <cellStyle name="Comma 6 9 2 3 2" xfId="17526"/>
    <cellStyle name="Comma 6 9 2 4" xfId="12526"/>
    <cellStyle name="Comma 6 9 3" xfId="3753"/>
    <cellStyle name="Comma 6 9 3 2" xfId="8756"/>
    <cellStyle name="Comma 6 9 3 2 2" xfId="18779"/>
    <cellStyle name="Comma 6 9 3 3" xfId="13779"/>
    <cellStyle name="Comma 6 9 4" xfId="6256"/>
    <cellStyle name="Comma 6 9 4 2" xfId="16279"/>
    <cellStyle name="Comma 6 9 5" xfId="11279"/>
    <cellStyle name="Comma 7" xfId="43"/>
    <cellStyle name="Comma 7 10" xfId="2570"/>
    <cellStyle name="Comma 7 10 2" xfId="7573"/>
    <cellStyle name="Comma 7 10 2 2" xfId="17596"/>
    <cellStyle name="Comma 7 10 3" xfId="12596"/>
    <cellStyle name="Comma 7 11" xfId="5073"/>
    <cellStyle name="Comma 7 11 2" xfId="15096"/>
    <cellStyle name="Comma 7 12" xfId="57"/>
    <cellStyle name="Comma 7 12 2" xfId="10096"/>
    <cellStyle name="Comma 7 13" xfId="10084"/>
    <cellStyle name="Comma 7 2" xfId="89"/>
    <cellStyle name="Comma 7 2 10" xfId="5103"/>
    <cellStyle name="Comma 7 2 10 2" xfId="15126"/>
    <cellStyle name="Comma 7 2 11" xfId="10126"/>
    <cellStyle name="Comma 7 2 2" xfId="153"/>
    <cellStyle name="Comma 7 2 2 2" xfId="275"/>
    <cellStyle name="Comma 7 2 2 2 2" xfId="517"/>
    <cellStyle name="Comma 7 2 2 2 2 2" xfId="1230"/>
    <cellStyle name="Comma 7 2 2 2 2 2 2" xfId="2478"/>
    <cellStyle name="Comma 7 2 2 2 2 2 2 2" xfId="4978"/>
    <cellStyle name="Comma 7 2 2 2 2 2 2 2 2" xfId="9981"/>
    <cellStyle name="Comma 7 2 2 2 2 2 2 2 2 2" xfId="20004"/>
    <cellStyle name="Comma 7 2 2 2 2 2 2 2 3" xfId="15004"/>
    <cellStyle name="Comma 7 2 2 2 2 2 2 3" xfId="7481"/>
    <cellStyle name="Comma 7 2 2 2 2 2 2 3 2" xfId="17504"/>
    <cellStyle name="Comma 7 2 2 2 2 2 2 4" xfId="12504"/>
    <cellStyle name="Comma 7 2 2 2 2 2 3" xfId="3731"/>
    <cellStyle name="Comma 7 2 2 2 2 2 3 2" xfId="8734"/>
    <cellStyle name="Comma 7 2 2 2 2 2 3 2 2" xfId="18757"/>
    <cellStyle name="Comma 7 2 2 2 2 2 3 3" xfId="13757"/>
    <cellStyle name="Comma 7 2 2 2 2 2 4" xfId="6234"/>
    <cellStyle name="Comma 7 2 2 2 2 2 4 2" xfId="16257"/>
    <cellStyle name="Comma 7 2 2 2 2 2 5" xfId="11257"/>
    <cellStyle name="Comma 7 2 2 2 2 3" xfId="1765"/>
    <cellStyle name="Comma 7 2 2 2 2 3 2" xfId="4265"/>
    <cellStyle name="Comma 7 2 2 2 2 3 2 2" xfId="9268"/>
    <cellStyle name="Comma 7 2 2 2 2 3 2 2 2" xfId="19291"/>
    <cellStyle name="Comma 7 2 2 2 2 3 2 3" xfId="14291"/>
    <cellStyle name="Comma 7 2 2 2 2 3 3" xfId="6768"/>
    <cellStyle name="Comma 7 2 2 2 2 3 3 2" xfId="16791"/>
    <cellStyle name="Comma 7 2 2 2 2 3 4" xfId="11791"/>
    <cellStyle name="Comma 7 2 2 2 2 4" xfId="3018"/>
    <cellStyle name="Comma 7 2 2 2 2 4 2" xfId="8021"/>
    <cellStyle name="Comma 7 2 2 2 2 4 2 2" xfId="18044"/>
    <cellStyle name="Comma 7 2 2 2 2 4 3" xfId="13044"/>
    <cellStyle name="Comma 7 2 2 2 2 5" xfId="5521"/>
    <cellStyle name="Comma 7 2 2 2 2 5 2" xfId="15544"/>
    <cellStyle name="Comma 7 2 2 2 2 6" xfId="10544"/>
    <cellStyle name="Comma 7 2 2 2 3" xfId="754"/>
    <cellStyle name="Comma 7 2 2 2 3 2" xfId="2002"/>
    <cellStyle name="Comma 7 2 2 2 3 2 2" xfId="4502"/>
    <cellStyle name="Comma 7 2 2 2 3 2 2 2" xfId="9505"/>
    <cellStyle name="Comma 7 2 2 2 3 2 2 2 2" xfId="19528"/>
    <cellStyle name="Comma 7 2 2 2 3 2 2 3" xfId="14528"/>
    <cellStyle name="Comma 7 2 2 2 3 2 3" xfId="7005"/>
    <cellStyle name="Comma 7 2 2 2 3 2 3 2" xfId="17028"/>
    <cellStyle name="Comma 7 2 2 2 3 2 4" xfId="12028"/>
    <cellStyle name="Comma 7 2 2 2 3 3" xfId="3255"/>
    <cellStyle name="Comma 7 2 2 2 3 3 2" xfId="8258"/>
    <cellStyle name="Comma 7 2 2 2 3 3 2 2" xfId="18281"/>
    <cellStyle name="Comma 7 2 2 2 3 3 3" xfId="13281"/>
    <cellStyle name="Comma 7 2 2 2 3 4" xfId="5758"/>
    <cellStyle name="Comma 7 2 2 2 3 4 2" xfId="15781"/>
    <cellStyle name="Comma 7 2 2 2 3 5" xfId="10781"/>
    <cellStyle name="Comma 7 2 2 2 4" xfId="991"/>
    <cellStyle name="Comma 7 2 2 2 4 2" xfId="2239"/>
    <cellStyle name="Comma 7 2 2 2 4 2 2" xfId="4739"/>
    <cellStyle name="Comma 7 2 2 2 4 2 2 2" xfId="9742"/>
    <cellStyle name="Comma 7 2 2 2 4 2 2 2 2" xfId="19765"/>
    <cellStyle name="Comma 7 2 2 2 4 2 2 3" xfId="14765"/>
    <cellStyle name="Comma 7 2 2 2 4 2 3" xfId="7242"/>
    <cellStyle name="Comma 7 2 2 2 4 2 3 2" xfId="17265"/>
    <cellStyle name="Comma 7 2 2 2 4 2 4" xfId="12265"/>
    <cellStyle name="Comma 7 2 2 2 4 3" xfId="3492"/>
    <cellStyle name="Comma 7 2 2 2 4 3 2" xfId="8495"/>
    <cellStyle name="Comma 7 2 2 2 4 3 2 2" xfId="18518"/>
    <cellStyle name="Comma 7 2 2 2 4 3 3" xfId="13518"/>
    <cellStyle name="Comma 7 2 2 2 4 4" xfId="5995"/>
    <cellStyle name="Comma 7 2 2 2 4 4 2" xfId="16018"/>
    <cellStyle name="Comma 7 2 2 2 4 5" xfId="11018"/>
    <cellStyle name="Comma 7 2 2 2 5" xfId="1526"/>
    <cellStyle name="Comma 7 2 2 2 5 2" xfId="4026"/>
    <cellStyle name="Comma 7 2 2 2 5 2 2" xfId="9029"/>
    <cellStyle name="Comma 7 2 2 2 5 2 2 2" xfId="19052"/>
    <cellStyle name="Comma 7 2 2 2 5 2 3" xfId="14052"/>
    <cellStyle name="Comma 7 2 2 2 5 3" xfId="6529"/>
    <cellStyle name="Comma 7 2 2 2 5 3 2" xfId="16552"/>
    <cellStyle name="Comma 7 2 2 2 5 4" xfId="11552"/>
    <cellStyle name="Comma 7 2 2 2 6" xfId="2779"/>
    <cellStyle name="Comma 7 2 2 2 6 2" xfId="7782"/>
    <cellStyle name="Comma 7 2 2 2 6 2 2" xfId="17805"/>
    <cellStyle name="Comma 7 2 2 2 6 3" xfId="12805"/>
    <cellStyle name="Comma 7 2 2 2 7" xfId="5282"/>
    <cellStyle name="Comma 7 2 2 2 7 2" xfId="15305"/>
    <cellStyle name="Comma 7 2 2 2 8" xfId="10305"/>
    <cellStyle name="Comma 7 2 2 3" xfId="398"/>
    <cellStyle name="Comma 7 2 2 3 2" xfId="1111"/>
    <cellStyle name="Comma 7 2 2 3 2 2" xfId="2359"/>
    <cellStyle name="Comma 7 2 2 3 2 2 2" xfId="4859"/>
    <cellStyle name="Comma 7 2 2 3 2 2 2 2" xfId="9862"/>
    <cellStyle name="Comma 7 2 2 3 2 2 2 2 2" xfId="19885"/>
    <cellStyle name="Comma 7 2 2 3 2 2 2 3" xfId="14885"/>
    <cellStyle name="Comma 7 2 2 3 2 2 3" xfId="7362"/>
    <cellStyle name="Comma 7 2 2 3 2 2 3 2" xfId="17385"/>
    <cellStyle name="Comma 7 2 2 3 2 2 4" xfId="12385"/>
    <cellStyle name="Comma 7 2 2 3 2 3" xfId="3612"/>
    <cellStyle name="Comma 7 2 2 3 2 3 2" xfId="8615"/>
    <cellStyle name="Comma 7 2 2 3 2 3 2 2" xfId="18638"/>
    <cellStyle name="Comma 7 2 2 3 2 3 3" xfId="13638"/>
    <cellStyle name="Comma 7 2 2 3 2 4" xfId="6115"/>
    <cellStyle name="Comma 7 2 2 3 2 4 2" xfId="16138"/>
    <cellStyle name="Comma 7 2 2 3 2 5" xfId="11138"/>
    <cellStyle name="Comma 7 2 2 3 3" xfId="1646"/>
    <cellStyle name="Comma 7 2 2 3 3 2" xfId="4146"/>
    <cellStyle name="Comma 7 2 2 3 3 2 2" xfId="9149"/>
    <cellStyle name="Comma 7 2 2 3 3 2 2 2" xfId="19172"/>
    <cellStyle name="Comma 7 2 2 3 3 2 3" xfId="14172"/>
    <cellStyle name="Comma 7 2 2 3 3 3" xfId="6649"/>
    <cellStyle name="Comma 7 2 2 3 3 3 2" xfId="16672"/>
    <cellStyle name="Comma 7 2 2 3 3 4" xfId="11672"/>
    <cellStyle name="Comma 7 2 2 3 4" xfId="2899"/>
    <cellStyle name="Comma 7 2 2 3 4 2" xfId="7902"/>
    <cellStyle name="Comma 7 2 2 3 4 2 2" xfId="17925"/>
    <cellStyle name="Comma 7 2 2 3 4 3" xfId="12925"/>
    <cellStyle name="Comma 7 2 2 3 5" xfId="5402"/>
    <cellStyle name="Comma 7 2 2 3 5 2" xfId="15425"/>
    <cellStyle name="Comma 7 2 2 3 6" xfId="10425"/>
    <cellStyle name="Comma 7 2 2 4" xfId="635"/>
    <cellStyle name="Comma 7 2 2 4 2" xfId="1883"/>
    <cellStyle name="Comma 7 2 2 4 2 2" xfId="4383"/>
    <cellStyle name="Comma 7 2 2 4 2 2 2" xfId="9386"/>
    <cellStyle name="Comma 7 2 2 4 2 2 2 2" xfId="19409"/>
    <cellStyle name="Comma 7 2 2 4 2 2 3" xfId="14409"/>
    <cellStyle name="Comma 7 2 2 4 2 3" xfId="6886"/>
    <cellStyle name="Comma 7 2 2 4 2 3 2" xfId="16909"/>
    <cellStyle name="Comma 7 2 2 4 2 4" xfId="11909"/>
    <cellStyle name="Comma 7 2 2 4 3" xfId="3136"/>
    <cellStyle name="Comma 7 2 2 4 3 2" xfId="8139"/>
    <cellStyle name="Comma 7 2 2 4 3 2 2" xfId="18162"/>
    <cellStyle name="Comma 7 2 2 4 3 3" xfId="13162"/>
    <cellStyle name="Comma 7 2 2 4 4" xfId="5639"/>
    <cellStyle name="Comma 7 2 2 4 4 2" xfId="15662"/>
    <cellStyle name="Comma 7 2 2 4 5" xfId="10662"/>
    <cellStyle name="Comma 7 2 2 5" xfId="872"/>
    <cellStyle name="Comma 7 2 2 5 2" xfId="2120"/>
    <cellStyle name="Comma 7 2 2 5 2 2" xfId="4620"/>
    <cellStyle name="Comma 7 2 2 5 2 2 2" xfId="9623"/>
    <cellStyle name="Comma 7 2 2 5 2 2 2 2" xfId="19646"/>
    <cellStyle name="Comma 7 2 2 5 2 2 3" xfId="14646"/>
    <cellStyle name="Comma 7 2 2 5 2 3" xfId="7123"/>
    <cellStyle name="Comma 7 2 2 5 2 3 2" xfId="17146"/>
    <cellStyle name="Comma 7 2 2 5 2 4" xfId="12146"/>
    <cellStyle name="Comma 7 2 2 5 3" xfId="3373"/>
    <cellStyle name="Comma 7 2 2 5 3 2" xfId="8376"/>
    <cellStyle name="Comma 7 2 2 5 3 2 2" xfId="18399"/>
    <cellStyle name="Comma 7 2 2 5 3 3" xfId="13399"/>
    <cellStyle name="Comma 7 2 2 5 4" xfId="5876"/>
    <cellStyle name="Comma 7 2 2 5 4 2" xfId="15899"/>
    <cellStyle name="Comma 7 2 2 5 5" xfId="10899"/>
    <cellStyle name="Comma 7 2 2 6" xfId="1407"/>
    <cellStyle name="Comma 7 2 2 6 2" xfId="3907"/>
    <cellStyle name="Comma 7 2 2 6 2 2" xfId="8910"/>
    <cellStyle name="Comma 7 2 2 6 2 2 2" xfId="18933"/>
    <cellStyle name="Comma 7 2 2 6 2 3" xfId="13933"/>
    <cellStyle name="Comma 7 2 2 6 3" xfId="6410"/>
    <cellStyle name="Comma 7 2 2 6 3 2" xfId="16433"/>
    <cellStyle name="Comma 7 2 2 6 4" xfId="11433"/>
    <cellStyle name="Comma 7 2 2 7" xfId="2660"/>
    <cellStyle name="Comma 7 2 2 7 2" xfId="7663"/>
    <cellStyle name="Comma 7 2 2 7 2 2" xfId="17686"/>
    <cellStyle name="Comma 7 2 2 7 3" xfId="12686"/>
    <cellStyle name="Comma 7 2 2 8" xfId="5163"/>
    <cellStyle name="Comma 7 2 2 8 2" xfId="15186"/>
    <cellStyle name="Comma 7 2 2 9" xfId="10186"/>
    <cellStyle name="Comma 7 2 3" xfId="215"/>
    <cellStyle name="Comma 7 2 3 2" xfId="457"/>
    <cellStyle name="Comma 7 2 3 2 2" xfId="1170"/>
    <cellStyle name="Comma 7 2 3 2 2 2" xfId="2418"/>
    <cellStyle name="Comma 7 2 3 2 2 2 2" xfId="4918"/>
    <cellStyle name="Comma 7 2 3 2 2 2 2 2" xfId="9921"/>
    <cellStyle name="Comma 7 2 3 2 2 2 2 2 2" xfId="19944"/>
    <cellStyle name="Comma 7 2 3 2 2 2 2 3" xfId="14944"/>
    <cellStyle name="Comma 7 2 3 2 2 2 3" xfId="7421"/>
    <cellStyle name="Comma 7 2 3 2 2 2 3 2" xfId="17444"/>
    <cellStyle name="Comma 7 2 3 2 2 2 4" xfId="12444"/>
    <cellStyle name="Comma 7 2 3 2 2 3" xfId="3671"/>
    <cellStyle name="Comma 7 2 3 2 2 3 2" xfId="8674"/>
    <cellStyle name="Comma 7 2 3 2 2 3 2 2" xfId="18697"/>
    <cellStyle name="Comma 7 2 3 2 2 3 3" xfId="13697"/>
    <cellStyle name="Comma 7 2 3 2 2 4" xfId="6174"/>
    <cellStyle name="Comma 7 2 3 2 2 4 2" xfId="16197"/>
    <cellStyle name="Comma 7 2 3 2 2 5" xfId="11197"/>
    <cellStyle name="Comma 7 2 3 2 3" xfId="1705"/>
    <cellStyle name="Comma 7 2 3 2 3 2" xfId="4205"/>
    <cellStyle name="Comma 7 2 3 2 3 2 2" xfId="9208"/>
    <cellStyle name="Comma 7 2 3 2 3 2 2 2" xfId="19231"/>
    <cellStyle name="Comma 7 2 3 2 3 2 3" xfId="14231"/>
    <cellStyle name="Comma 7 2 3 2 3 3" xfId="6708"/>
    <cellStyle name="Comma 7 2 3 2 3 3 2" xfId="16731"/>
    <cellStyle name="Comma 7 2 3 2 3 4" xfId="11731"/>
    <cellStyle name="Comma 7 2 3 2 4" xfId="2958"/>
    <cellStyle name="Comma 7 2 3 2 4 2" xfId="7961"/>
    <cellStyle name="Comma 7 2 3 2 4 2 2" xfId="17984"/>
    <cellStyle name="Comma 7 2 3 2 4 3" xfId="12984"/>
    <cellStyle name="Comma 7 2 3 2 5" xfId="5461"/>
    <cellStyle name="Comma 7 2 3 2 5 2" xfId="15484"/>
    <cellStyle name="Comma 7 2 3 2 6" xfId="10484"/>
    <cellStyle name="Comma 7 2 3 3" xfId="694"/>
    <cellStyle name="Comma 7 2 3 3 2" xfId="1942"/>
    <cellStyle name="Comma 7 2 3 3 2 2" xfId="4442"/>
    <cellStyle name="Comma 7 2 3 3 2 2 2" xfId="9445"/>
    <cellStyle name="Comma 7 2 3 3 2 2 2 2" xfId="19468"/>
    <cellStyle name="Comma 7 2 3 3 2 2 3" xfId="14468"/>
    <cellStyle name="Comma 7 2 3 3 2 3" xfId="6945"/>
    <cellStyle name="Comma 7 2 3 3 2 3 2" xfId="16968"/>
    <cellStyle name="Comma 7 2 3 3 2 4" xfId="11968"/>
    <cellStyle name="Comma 7 2 3 3 3" xfId="3195"/>
    <cellStyle name="Comma 7 2 3 3 3 2" xfId="8198"/>
    <cellStyle name="Comma 7 2 3 3 3 2 2" xfId="18221"/>
    <cellStyle name="Comma 7 2 3 3 3 3" xfId="13221"/>
    <cellStyle name="Comma 7 2 3 3 4" xfId="5698"/>
    <cellStyle name="Comma 7 2 3 3 4 2" xfId="15721"/>
    <cellStyle name="Comma 7 2 3 3 5" xfId="10721"/>
    <cellStyle name="Comma 7 2 3 4" xfId="931"/>
    <cellStyle name="Comma 7 2 3 4 2" xfId="2179"/>
    <cellStyle name="Comma 7 2 3 4 2 2" xfId="4679"/>
    <cellStyle name="Comma 7 2 3 4 2 2 2" xfId="9682"/>
    <cellStyle name="Comma 7 2 3 4 2 2 2 2" xfId="19705"/>
    <cellStyle name="Comma 7 2 3 4 2 2 3" xfId="14705"/>
    <cellStyle name="Comma 7 2 3 4 2 3" xfId="7182"/>
    <cellStyle name="Comma 7 2 3 4 2 3 2" xfId="17205"/>
    <cellStyle name="Comma 7 2 3 4 2 4" xfId="12205"/>
    <cellStyle name="Comma 7 2 3 4 3" xfId="3432"/>
    <cellStyle name="Comma 7 2 3 4 3 2" xfId="8435"/>
    <cellStyle name="Comma 7 2 3 4 3 2 2" xfId="18458"/>
    <cellStyle name="Comma 7 2 3 4 3 3" xfId="13458"/>
    <cellStyle name="Comma 7 2 3 4 4" xfId="5935"/>
    <cellStyle name="Comma 7 2 3 4 4 2" xfId="15958"/>
    <cellStyle name="Comma 7 2 3 4 5" xfId="10958"/>
    <cellStyle name="Comma 7 2 3 5" xfId="1466"/>
    <cellStyle name="Comma 7 2 3 5 2" xfId="3966"/>
    <cellStyle name="Comma 7 2 3 5 2 2" xfId="8969"/>
    <cellStyle name="Comma 7 2 3 5 2 2 2" xfId="18992"/>
    <cellStyle name="Comma 7 2 3 5 2 3" xfId="13992"/>
    <cellStyle name="Comma 7 2 3 5 3" xfId="6469"/>
    <cellStyle name="Comma 7 2 3 5 3 2" xfId="16492"/>
    <cellStyle name="Comma 7 2 3 5 4" xfId="11492"/>
    <cellStyle name="Comma 7 2 3 6" xfId="2719"/>
    <cellStyle name="Comma 7 2 3 6 2" xfId="7722"/>
    <cellStyle name="Comma 7 2 3 6 2 2" xfId="17745"/>
    <cellStyle name="Comma 7 2 3 6 3" xfId="12745"/>
    <cellStyle name="Comma 7 2 3 7" xfId="5222"/>
    <cellStyle name="Comma 7 2 3 7 2" xfId="15245"/>
    <cellStyle name="Comma 7 2 3 8" xfId="10245"/>
    <cellStyle name="Comma 7 2 4" xfId="338"/>
    <cellStyle name="Comma 7 2 4 2" xfId="1051"/>
    <cellStyle name="Comma 7 2 4 2 2" xfId="2299"/>
    <cellStyle name="Comma 7 2 4 2 2 2" xfId="4799"/>
    <cellStyle name="Comma 7 2 4 2 2 2 2" xfId="9802"/>
    <cellStyle name="Comma 7 2 4 2 2 2 2 2" xfId="19825"/>
    <cellStyle name="Comma 7 2 4 2 2 2 3" xfId="14825"/>
    <cellStyle name="Comma 7 2 4 2 2 3" xfId="7302"/>
    <cellStyle name="Comma 7 2 4 2 2 3 2" xfId="17325"/>
    <cellStyle name="Comma 7 2 4 2 2 4" xfId="12325"/>
    <cellStyle name="Comma 7 2 4 2 3" xfId="3552"/>
    <cellStyle name="Comma 7 2 4 2 3 2" xfId="8555"/>
    <cellStyle name="Comma 7 2 4 2 3 2 2" xfId="18578"/>
    <cellStyle name="Comma 7 2 4 2 3 3" xfId="13578"/>
    <cellStyle name="Comma 7 2 4 2 4" xfId="6055"/>
    <cellStyle name="Comma 7 2 4 2 4 2" xfId="16078"/>
    <cellStyle name="Comma 7 2 4 2 5" xfId="11078"/>
    <cellStyle name="Comma 7 2 4 3" xfId="1586"/>
    <cellStyle name="Comma 7 2 4 3 2" xfId="4086"/>
    <cellStyle name="Comma 7 2 4 3 2 2" xfId="9089"/>
    <cellStyle name="Comma 7 2 4 3 2 2 2" xfId="19112"/>
    <cellStyle name="Comma 7 2 4 3 2 3" xfId="14112"/>
    <cellStyle name="Comma 7 2 4 3 3" xfId="6589"/>
    <cellStyle name="Comma 7 2 4 3 3 2" xfId="16612"/>
    <cellStyle name="Comma 7 2 4 3 4" xfId="11612"/>
    <cellStyle name="Comma 7 2 4 4" xfId="2839"/>
    <cellStyle name="Comma 7 2 4 4 2" xfId="7842"/>
    <cellStyle name="Comma 7 2 4 4 2 2" xfId="17865"/>
    <cellStyle name="Comma 7 2 4 4 3" xfId="12865"/>
    <cellStyle name="Comma 7 2 4 5" xfId="5342"/>
    <cellStyle name="Comma 7 2 4 5 2" xfId="15365"/>
    <cellStyle name="Comma 7 2 4 6" xfId="10365"/>
    <cellStyle name="Comma 7 2 5" xfId="575"/>
    <cellStyle name="Comma 7 2 5 2" xfId="1823"/>
    <cellStyle name="Comma 7 2 5 2 2" xfId="4323"/>
    <cellStyle name="Comma 7 2 5 2 2 2" xfId="9326"/>
    <cellStyle name="Comma 7 2 5 2 2 2 2" xfId="19349"/>
    <cellStyle name="Comma 7 2 5 2 2 3" xfId="14349"/>
    <cellStyle name="Comma 7 2 5 2 3" xfId="6826"/>
    <cellStyle name="Comma 7 2 5 2 3 2" xfId="16849"/>
    <cellStyle name="Comma 7 2 5 2 4" xfId="11849"/>
    <cellStyle name="Comma 7 2 5 3" xfId="3076"/>
    <cellStyle name="Comma 7 2 5 3 2" xfId="8079"/>
    <cellStyle name="Comma 7 2 5 3 2 2" xfId="18102"/>
    <cellStyle name="Comma 7 2 5 3 3" xfId="13102"/>
    <cellStyle name="Comma 7 2 5 4" xfId="5579"/>
    <cellStyle name="Comma 7 2 5 4 2" xfId="15602"/>
    <cellStyle name="Comma 7 2 5 5" xfId="10602"/>
    <cellStyle name="Comma 7 2 6" xfId="812"/>
    <cellStyle name="Comma 7 2 6 2" xfId="2060"/>
    <cellStyle name="Comma 7 2 6 2 2" xfId="4560"/>
    <cellStyle name="Comma 7 2 6 2 2 2" xfId="9563"/>
    <cellStyle name="Comma 7 2 6 2 2 2 2" xfId="19586"/>
    <cellStyle name="Comma 7 2 6 2 2 3" xfId="14586"/>
    <cellStyle name="Comma 7 2 6 2 3" xfId="7063"/>
    <cellStyle name="Comma 7 2 6 2 3 2" xfId="17086"/>
    <cellStyle name="Comma 7 2 6 2 4" xfId="12086"/>
    <cellStyle name="Comma 7 2 6 3" xfId="3313"/>
    <cellStyle name="Comma 7 2 6 3 2" xfId="8316"/>
    <cellStyle name="Comma 7 2 6 3 2 2" xfId="18339"/>
    <cellStyle name="Comma 7 2 6 3 3" xfId="13339"/>
    <cellStyle name="Comma 7 2 6 4" xfId="5816"/>
    <cellStyle name="Comma 7 2 6 4 2" xfId="15839"/>
    <cellStyle name="Comma 7 2 6 5" xfId="10839"/>
    <cellStyle name="Comma 7 2 7" xfId="1288"/>
    <cellStyle name="Comma 7 2 7 2" xfId="2536"/>
    <cellStyle name="Comma 7 2 7 2 2" xfId="5036"/>
    <cellStyle name="Comma 7 2 7 2 2 2" xfId="10039"/>
    <cellStyle name="Comma 7 2 7 2 2 2 2" xfId="20062"/>
    <cellStyle name="Comma 7 2 7 2 2 3" xfId="15062"/>
    <cellStyle name="Comma 7 2 7 2 3" xfId="7539"/>
    <cellStyle name="Comma 7 2 7 2 3 2" xfId="17562"/>
    <cellStyle name="Comma 7 2 7 2 4" xfId="12562"/>
    <cellStyle name="Comma 7 2 7 3" xfId="3789"/>
    <cellStyle name="Comma 7 2 7 3 2" xfId="8792"/>
    <cellStyle name="Comma 7 2 7 3 2 2" xfId="18815"/>
    <cellStyle name="Comma 7 2 7 3 3" xfId="13815"/>
    <cellStyle name="Comma 7 2 7 4" xfId="6292"/>
    <cellStyle name="Comma 7 2 7 4 2" xfId="16315"/>
    <cellStyle name="Comma 7 2 7 5" xfId="11315"/>
    <cellStyle name="Comma 7 2 8" xfId="1347"/>
    <cellStyle name="Comma 7 2 8 2" xfId="3847"/>
    <cellStyle name="Comma 7 2 8 2 2" xfId="8850"/>
    <cellStyle name="Comma 7 2 8 2 2 2" xfId="18873"/>
    <cellStyle name="Comma 7 2 8 2 3" xfId="13873"/>
    <cellStyle name="Comma 7 2 8 3" xfId="6350"/>
    <cellStyle name="Comma 7 2 8 3 2" xfId="16373"/>
    <cellStyle name="Comma 7 2 8 4" xfId="11373"/>
    <cellStyle name="Comma 7 2 9" xfId="2600"/>
    <cellStyle name="Comma 7 2 9 2" xfId="7603"/>
    <cellStyle name="Comma 7 2 9 2 2" xfId="17626"/>
    <cellStyle name="Comma 7 2 9 3" xfId="12626"/>
    <cellStyle name="Comma 7 3" xfId="123"/>
    <cellStyle name="Comma 7 3 2" xfId="245"/>
    <cellStyle name="Comma 7 3 2 2" xfId="487"/>
    <cellStyle name="Comma 7 3 2 2 2" xfId="1200"/>
    <cellStyle name="Comma 7 3 2 2 2 2" xfId="2448"/>
    <cellStyle name="Comma 7 3 2 2 2 2 2" xfId="4948"/>
    <cellStyle name="Comma 7 3 2 2 2 2 2 2" xfId="9951"/>
    <cellStyle name="Comma 7 3 2 2 2 2 2 2 2" xfId="19974"/>
    <cellStyle name="Comma 7 3 2 2 2 2 2 3" xfId="14974"/>
    <cellStyle name="Comma 7 3 2 2 2 2 3" xfId="7451"/>
    <cellStyle name="Comma 7 3 2 2 2 2 3 2" xfId="17474"/>
    <cellStyle name="Comma 7 3 2 2 2 2 4" xfId="12474"/>
    <cellStyle name="Comma 7 3 2 2 2 3" xfId="3701"/>
    <cellStyle name="Comma 7 3 2 2 2 3 2" xfId="8704"/>
    <cellStyle name="Comma 7 3 2 2 2 3 2 2" xfId="18727"/>
    <cellStyle name="Comma 7 3 2 2 2 3 3" xfId="13727"/>
    <cellStyle name="Comma 7 3 2 2 2 4" xfId="6204"/>
    <cellStyle name="Comma 7 3 2 2 2 4 2" xfId="16227"/>
    <cellStyle name="Comma 7 3 2 2 2 5" xfId="11227"/>
    <cellStyle name="Comma 7 3 2 2 3" xfId="1735"/>
    <cellStyle name="Comma 7 3 2 2 3 2" xfId="4235"/>
    <cellStyle name="Comma 7 3 2 2 3 2 2" xfId="9238"/>
    <cellStyle name="Comma 7 3 2 2 3 2 2 2" xfId="19261"/>
    <cellStyle name="Comma 7 3 2 2 3 2 3" xfId="14261"/>
    <cellStyle name="Comma 7 3 2 2 3 3" xfId="6738"/>
    <cellStyle name="Comma 7 3 2 2 3 3 2" xfId="16761"/>
    <cellStyle name="Comma 7 3 2 2 3 4" xfId="11761"/>
    <cellStyle name="Comma 7 3 2 2 4" xfId="2988"/>
    <cellStyle name="Comma 7 3 2 2 4 2" xfId="7991"/>
    <cellStyle name="Comma 7 3 2 2 4 2 2" xfId="18014"/>
    <cellStyle name="Comma 7 3 2 2 4 3" xfId="13014"/>
    <cellStyle name="Comma 7 3 2 2 5" xfId="5491"/>
    <cellStyle name="Comma 7 3 2 2 5 2" xfId="15514"/>
    <cellStyle name="Comma 7 3 2 2 6" xfId="10514"/>
    <cellStyle name="Comma 7 3 2 3" xfId="724"/>
    <cellStyle name="Comma 7 3 2 3 2" xfId="1972"/>
    <cellStyle name="Comma 7 3 2 3 2 2" xfId="4472"/>
    <cellStyle name="Comma 7 3 2 3 2 2 2" xfId="9475"/>
    <cellStyle name="Comma 7 3 2 3 2 2 2 2" xfId="19498"/>
    <cellStyle name="Comma 7 3 2 3 2 2 3" xfId="14498"/>
    <cellStyle name="Comma 7 3 2 3 2 3" xfId="6975"/>
    <cellStyle name="Comma 7 3 2 3 2 3 2" xfId="16998"/>
    <cellStyle name="Comma 7 3 2 3 2 4" xfId="11998"/>
    <cellStyle name="Comma 7 3 2 3 3" xfId="3225"/>
    <cellStyle name="Comma 7 3 2 3 3 2" xfId="8228"/>
    <cellStyle name="Comma 7 3 2 3 3 2 2" xfId="18251"/>
    <cellStyle name="Comma 7 3 2 3 3 3" xfId="13251"/>
    <cellStyle name="Comma 7 3 2 3 4" xfId="5728"/>
    <cellStyle name="Comma 7 3 2 3 4 2" xfId="15751"/>
    <cellStyle name="Comma 7 3 2 3 5" xfId="10751"/>
    <cellStyle name="Comma 7 3 2 4" xfId="961"/>
    <cellStyle name="Comma 7 3 2 4 2" xfId="2209"/>
    <cellStyle name="Comma 7 3 2 4 2 2" xfId="4709"/>
    <cellStyle name="Comma 7 3 2 4 2 2 2" xfId="9712"/>
    <cellStyle name="Comma 7 3 2 4 2 2 2 2" xfId="19735"/>
    <cellStyle name="Comma 7 3 2 4 2 2 3" xfId="14735"/>
    <cellStyle name="Comma 7 3 2 4 2 3" xfId="7212"/>
    <cellStyle name="Comma 7 3 2 4 2 3 2" xfId="17235"/>
    <cellStyle name="Comma 7 3 2 4 2 4" xfId="12235"/>
    <cellStyle name="Comma 7 3 2 4 3" xfId="3462"/>
    <cellStyle name="Comma 7 3 2 4 3 2" xfId="8465"/>
    <cellStyle name="Comma 7 3 2 4 3 2 2" xfId="18488"/>
    <cellStyle name="Comma 7 3 2 4 3 3" xfId="13488"/>
    <cellStyle name="Comma 7 3 2 4 4" xfId="5965"/>
    <cellStyle name="Comma 7 3 2 4 4 2" xfId="15988"/>
    <cellStyle name="Comma 7 3 2 4 5" xfId="10988"/>
    <cellStyle name="Comma 7 3 2 5" xfId="1496"/>
    <cellStyle name="Comma 7 3 2 5 2" xfId="3996"/>
    <cellStyle name="Comma 7 3 2 5 2 2" xfId="8999"/>
    <cellStyle name="Comma 7 3 2 5 2 2 2" xfId="19022"/>
    <cellStyle name="Comma 7 3 2 5 2 3" xfId="14022"/>
    <cellStyle name="Comma 7 3 2 5 3" xfId="6499"/>
    <cellStyle name="Comma 7 3 2 5 3 2" xfId="16522"/>
    <cellStyle name="Comma 7 3 2 5 4" xfId="11522"/>
    <cellStyle name="Comma 7 3 2 6" xfId="2749"/>
    <cellStyle name="Comma 7 3 2 6 2" xfId="7752"/>
    <cellStyle name="Comma 7 3 2 6 2 2" xfId="17775"/>
    <cellStyle name="Comma 7 3 2 6 3" xfId="12775"/>
    <cellStyle name="Comma 7 3 2 7" xfId="5252"/>
    <cellStyle name="Comma 7 3 2 7 2" xfId="15275"/>
    <cellStyle name="Comma 7 3 2 8" xfId="10275"/>
    <cellStyle name="Comma 7 3 3" xfId="368"/>
    <cellStyle name="Comma 7 3 3 2" xfId="1081"/>
    <cellStyle name="Comma 7 3 3 2 2" xfId="2329"/>
    <cellStyle name="Comma 7 3 3 2 2 2" xfId="4829"/>
    <cellStyle name="Comma 7 3 3 2 2 2 2" xfId="9832"/>
    <cellStyle name="Comma 7 3 3 2 2 2 2 2" xfId="19855"/>
    <cellStyle name="Comma 7 3 3 2 2 2 3" xfId="14855"/>
    <cellStyle name="Comma 7 3 3 2 2 3" xfId="7332"/>
    <cellStyle name="Comma 7 3 3 2 2 3 2" xfId="17355"/>
    <cellStyle name="Comma 7 3 3 2 2 4" xfId="12355"/>
    <cellStyle name="Comma 7 3 3 2 3" xfId="3582"/>
    <cellStyle name="Comma 7 3 3 2 3 2" xfId="8585"/>
    <cellStyle name="Comma 7 3 3 2 3 2 2" xfId="18608"/>
    <cellStyle name="Comma 7 3 3 2 3 3" xfId="13608"/>
    <cellStyle name="Comma 7 3 3 2 4" xfId="6085"/>
    <cellStyle name="Comma 7 3 3 2 4 2" xfId="16108"/>
    <cellStyle name="Comma 7 3 3 2 5" xfId="11108"/>
    <cellStyle name="Comma 7 3 3 3" xfId="1616"/>
    <cellStyle name="Comma 7 3 3 3 2" xfId="4116"/>
    <cellStyle name="Comma 7 3 3 3 2 2" xfId="9119"/>
    <cellStyle name="Comma 7 3 3 3 2 2 2" xfId="19142"/>
    <cellStyle name="Comma 7 3 3 3 2 3" xfId="14142"/>
    <cellStyle name="Comma 7 3 3 3 3" xfId="6619"/>
    <cellStyle name="Comma 7 3 3 3 3 2" xfId="16642"/>
    <cellStyle name="Comma 7 3 3 3 4" xfId="11642"/>
    <cellStyle name="Comma 7 3 3 4" xfId="2869"/>
    <cellStyle name="Comma 7 3 3 4 2" xfId="7872"/>
    <cellStyle name="Comma 7 3 3 4 2 2" xfId="17895"/>
    <cellStyle name="Comma 7 3 3 4 3" xfId="12895"/>
    <cellStyle name="Comma 7 3 3 5" xfId="5372"/>
    <cellStyle name="Comma 7 3 3 5 2" xfId="15395"/>
    <cellStyle name="Comma 7 3 3 6" xfId="10395"/>
    <cellStyle name="Comma 7 3 4" xfId="605"/>
    <cellStyle name="Comma 7 3 4 2" xfId="1853"/>
    <cellStyle name="Comma 7 3 4 2 2" xfId="4353"/>
    <cellStyle name="Comma 7 3 4 2 2 2" xfId="9356"/>
    <cellStyle name="Comma 7 3 4 2 2 2 2" xfId="19379"/>
    <cellStyle name="Comma 7 3 4 2 2 3" xfId="14379"/>
    <cellStyle name="Comma 7 3 4 2 3" xfId="6856"/>
    <cellStyle name="Comma 7 3 4 2 3 2" xfId="16879"/>
    <cellStyle name="Comma 7 3 4 2 4" xfId="11879"/>
    <cellStyle name="Comma 7 3 4 3" xfId="3106"/>
    <cellStyle name="Comma 7 3 4 3 2" xfId="8109"/>
    <cellStyle name="Comma 7 3 4 3 2 2" xfId="18132"/>
    <cellStyle name="Comma 7 3 4 3 3" xfId="13132"/>
    <cellStyle name="Comma 7 3 4 4" xfId="5609"/>
    <cellStyle name="Comma 7 3 4 4 2" xfId="15632"/>
    <cellStyle name="Comma 7 3 4 5" xfId="10632"/>
    <cellStyle name="Comma 7 3 5" xfId="842"/>
    <cellStyle name="Comma 7 3 5 2" xfId="2090"/>
    <cellStyle name="Comma 7 3 5 2 2" xfId="4590"/>
    <cellStyle name="Comma 7 3 5 2 2 2" xfId="9593"/>
    <cellStyle name="Comma 7 3 5 2 2 2 2" xfId="19616"/>
    <cellStyle name="Comma 7 3 5 2 2 3" xfId="14616"/>
    <cellStyle name="Comma 7 3 5 2 3" xfId="7093"/>
    <cellStyle name="Comma 7 3 5 2 3 2" xfId="17116"/>
    <cellStyle name="Comma 7 3 5 2 4" xfId="12116"/>
    <cellStyle name="Comma 7 3 5 3" xfId="3343"/>
    <cellStyle name="Comma 7 3 5 3 2" xfId="8346"/>
    <cellStyle name="Comma 7 3 5 3 2 2" xfId="18369"/>
    <cellStyle name="Comma 7 3 5 3 3" xfId="13369"/>
    <cellStyle name="Comma 7 3 5 4" xfId="5846"/>
    <cellStyle name="Comma 7 3 5 4 2" xfId="15869"/>
    <cellStyle name="Comma 7 3 5 5" xfId="10869"/>
    <cellStyle name="Comma 7 3 6" xfId="1377"/>
    <cellStyle name="Comma 7 3 6 2" xfId="3877"/>
    <cellStyle name="Comma 7 3 6 2 2" xfId="8880"/>
    <cellStyle name="Comma 7 3 6 2 2 2" xfId="18903"/>
    <cellStyle name="Comma 7 3 6 2 3" xfId="13903"/>
    <cellStyle name="Comma 7 3 6 3" xfId="6380"/>
    <cellStyle name="Comma 7 3 6 3 2" xfId="16403"/>
    <cellStyle name="Comma 7 3 6 4" xfId="11403"/>
    <cellStyle name="Comma 7 3 7" xfId="2630"/>
    <cellStyle name="Comma 7 3 7 2" xfId="7633"/>
    <cellStyle name="Comma 7 3 7 2 2" xfId="17656"/>
    <cellStyle name="Comma 7 3 7 3" xfId="12656"/>
    <cellStyle name="Comma 7 3 8" xfId="5133"/>
    <cellStyle name="Comma 7 3 8 2" xfId="15156"/>
    <cellStyle name="Comma 7 3 9" xfId="10156"/>
    <cellStyle name="Comma 7 4" xfId="185"/>
    <cellStyle name="Comma 7 4 2" xfId="427"/>
    <cellStyle name="Comma 7 4 2 2" xfId="1140"/>
    <cellStyle name="Comma 7 4 2 2 2" xfId="2388"/>
    <cellStyle name="Comma 7 4 2 2 2 2" xfId="4888"/>
    <cellStyle name="Comma 7 4 2 2 2 2 2" xfId="9891"/>
    <cellStyle name="Comma 7 4 2 2 2 2 2 2" xfId="19914"/>
    <cellStyle name="Comma 7 4 2 2 2 2 3" xfId="14914"/>
    <cellStyle name="Comma 7 4 2 2 2 3" xfId="7391"/>
    <cellStyle name="Comma 7 4 2 2 2 3 2" xfId="17414"/>
    <cellStyle name="Comma 7 4 2 2 2 4" xfId="12414"/>
    <cellStyle name="Comma 7 4 2 2 3" xfId="3641"/>
    <cellStyle name="Comma 7 4 2 2 3 2" xfId="8644"/>
    <cellStyle name="Comma 7 4 2 2 3 2 2" xfId="18667"/>
    <cellStyle name="Comma 7 4 2 2 3 3" xfId="13667"/>
    <cellStyle name="Comma 7 4 2 2 4" xfId="6144"/>
    <cellStyle name="Comma 7 4 2 2 4 2" xfId="16167"/>
    <cellStyle name="Comma 7 4 2 2 5" xfId="11167"/>
    <cellStyle name="Comma 7 4 2 3" xfId="1675"/>
    <cellStyle name="Comma 7 4 2 3 2" xfId="4175"/>
    <cellStyle name="Comma 7 4 2 3 2 2" xfId="9178"/>
    <cellStyle name="Comma 7 4 2 3 2 2 2" xfId="19201"/>
    <cellStyle name="Comma 7 4 2 3 2 3" xfId="14201"/>
    <cellStyle name="Comma 7 4 2 3 3" xfId="6678"/>
    <cellStyle name="Comma 7 4 2 3 3 2" xfId="16701"/>
    <cellStyle name="Comma 7 4 2 3 4" xfId="11701"/>
    <cellStyle name="Comma 7 4 2 4" xfId="2928"/>
    <cellStyle name="Comma 7 4 2 4 2" xfId="7931"/>
    <cellStyle name="Comma 7 4 2 4 2 2" xfId="17954"/>
    <cellStyle name="Comma 7 4 2 4 3" xfId="12954"/>
    <cellStyle name="Comma 7 4 2 5" xfId="5431"/>
    <cellStyle name="Comma 7 4 2 5 2" xfId="15454"/>
    <cellStyle name="Comma 7 4 2 6" xfId="10454"/>
    <cellStyle name="Comma 7 4 3" xfId="664"/>
    <cellStyle name="Comma 7 4 3 2" xfId="1912"/>
    <cellStyle name="Comma 7 4 3 2 2" xfId="4412"/>
    <cellStyle name="Comma 7 4 3 2 2 2" xfId="9415"/>
    <cellStyle name="Comma 7 4 3 2 2 2 2" xfId="19438"/>
    <cellStyle name="Comma 7 4 3 2 2 3" xfId="14438"/>
    <cellStyle name="Comma 7 4 3 2 3" xfId="6915"/>
    <cellStyle name="Comma 7 4 3 2 3 2" xfId="16938"/>
    <cellStyle name="Comma 7 4 3 2 4" xfId="11938"/>
    <cellStyle name="Comma 7 4 3 3" xfId="3165"/>
    <cellStyle name="Comma 7 4 3 3 2" xfId="8168"/>
    <cellStyle name="Comma 7 4 3 3 2 2" xfId="18191"/>
    <cellStyle name="Comma 7 4 3 3 3" xfId="13191"/>
    <cellStyle name="Comma 7 4 3 4" xfId="5668"/>
    <cellStyle name="Comma 7 4 3 4 2" xfId="15691"/>
    <cellStyle name="Comma 7 4 3 5" xfId="10691"/>
    <cellStyle name="Comma 7 4 4" xfId="901"/>
    <cellStyle name="Comma 7 4 4 2" xfId="2149"/>
    <cellStyle name="Comma 7 4 4 2 2" xfId="4649"/>
    <cellStyle name="Comma 7 4 4 2 2 2" xfId="9652"/>
    <cellStyle name="Comma 7 4 4 2 2 2 2" xfId="19675"/>
    <cellStyle name="Comma 7 4 4 2 2 3" xfId="14675"/>
    <cellStyle name="Comma 7 4 4 2 3" xfId="7152"/>
    <cellStyle name="Comma 7 4 4 2 3 2" xfId="17175"/>
    <cellStyle name="Comma 7 4 4 2 4" xfId="12175"/>
    <cellStyle name="Comma 7 4 4 3" xfId="3402"/>
    <cellStyle name="Comma 7 4 4 3 2" xfId="8405"/>
    <cellStyle name="Comma 7 4 4 3 2 2" xfId="18428"/>
    <cellStyle name="Comma 7 4 4 3 3" xfId="13428"/>
    <cellStyle name="Comma 7 4 4 4" xfId="5905"/>
    <cellStyle name="Comma 7 4 4 4 2" xfId="15928"/>
    <cellStyle name="Comma 7 4 4 5" xfId="10928"/>
    <cellStyle name="Comma 7 4 5" xfId="1436"/>
    <cellStyle name="Comma 7 4 5 2" xfId="3936"/>
    <cellStyle name="Comma 7 4 5 2 2" xfId="8939"/>
    <cellStyle name="Comma 7 4 5 2 2 2" xfId="18962"/>
    <cellStyle name="Comma 7 4 5 2 3" xfId="13962"/>
    <cellStyle name="Comma 7 4 5 3" xfId="6439"/>
    <cellStyle name="Comma 7 4 5 3 2" xfId="16462"/>
    <cellStyle name="Comma 7 4 5 4" xfId="11462"/>
    <cellStyle name="Comma 7 4 6" xfId="2689"/>
    <cellStyle name="Comma 7 4 6 2" xfId="7692"/>
    <cellStyle name="Comma 7 4 6 2 2" xfId="17715"/>
    <cellStyle name="Comma 7 4 6 3" xfId="12715"/>
    <cellStyle name="Comma 7 4 7" xfId="5192"/>
    <cellStyle name="Comma 7 4 7 2" xfId="15215"/>
    <cellStyle name="Comma 7 4 8" xfId="10215"/>
    <cellStyle name="Comma 7 5" xfId="308"/>
    <cellStyle name="Comma 7 5 2" xfId="1021"/>
    <cellStyle name="Comma 7 5 2 2" xfId="2269"/>
    <cellStyle name="Comma 7 5 2 2 2" xfId="4769"/>
    <cellStyle name="Comma 7 5 2 2 2 2" xfId="9772"/>
    <cellStyle name="Comma 7 5 2 2 2 2 2" xfId="19795"/>
    <cellStyle name="Comma 7 5 2 2 2 3" xfId="14795"/>
    <cellStyle name="Comma 7 5 2 2 3" xfId="7272"/>
    <cellStyle name="Comma 7 5 2 2 3 2" xfId="17295"/>
    <cellStyle name="Comma 7 5 2 2 4" xfId="12295"/>
    <cellStyle name="Comma 7 5 2 3" xfId="3522"/>
    <cellStyle name="Comma 7 5 2 3 2" xfId="8525"/>
    <cellStyle name="Comma 7 5 2 3 2 2" xfId="18548"/>
    <cellStyle name="Comma 7 5 2 3 3" xfId="13548"/>
    <cellStyle name="Comma 7 5 2 4" xfId="6025"/>
    <cellStyle name="Comma 7 5 2 4 2" xfId="16048"/>
    <cellStyle name="Comma 7 5 2 5" xfId="11048"/>
    <cellStyle name="Comma 7 5 3" xfId="1556"/>
    <cellStyle name="Comma 7 5 3 2" xfId="4056"/>
    <cellStyle name="Comma 7 5 3 2 2" xfId="9059"/>
    <cellStyle name="Comma 7 5 3 2 2 2" xfId="19082"/>
    <cellStyle name="Comma 7 5 3 2 3" xfId="14082"/>
    <cellStyle name="Comma 7 5 3 3" xfId="6559"/>
    <cellStyle name="Comma 7 5 3 3 2" xfId="16582"/>
    <cellStyle name="Comma 7 5 3 4" xfId="11582"/>
    <cellStyle name="Comma 7 5 4" xfId="2809"/>
    <cellStyle name="Comma 7 5 4 2" xfId="7812"/>
    <cellStyle name="Comma 7 5 4 2 2" xfId="17835"/>
    <cellStyle name="Comma 7 5 4 3" xfId="12835"/>
    <cellStyle name="Comma 7 5 5" xfId="5312"/>
    <cellStyle name="Comma 7 5 5 2" xfId="15335"/>
    <cellStyle name="Comma 7 5 6" xfId="10335"/>
    <cellStyle name="Comma 7 6" xfId="545"/>
    <cellStyle name="Comma 7 6 2" xfId="1793"/>
    <cellStyle name="Comma 7 6 2 2" xfId="4293"/>
    <cellStyle name="Comma 7 6 2 2 2" xfId="9296"/>
    <cellStyle name="Comma 7 6 2 2 2 2" xfId="19319"/>
    <cellStyle name="Comma 7 6 2 2 3" xfId="14319"/>
    <cellStyle name="Comma 7 6 2 3" xfId="6796"/>
    <cellStyle name="Comma 7 6 2 3 2" xfId="16819"/>
    <cellStyle name="Comma 7 6 2 4" xfId="11819"/>
    <cellStyle name="Comma 7 6 3" xfId="3046"/>
    <cellStyle name="Comma 7 6 3 2" xfId="8049"/>
    <cellStyle name="Comma 7 6 3 2 2" xfId="18072"/>
    <cellStyle name="Comma 7 6 3 3" xfId="13072"/>
    <cellStyle name="Comma 7 6 4" xfId="5549"/>
    <cellStyle name="Comma 7 6 4 2" xfId="15572"/>
    <cellStyle name="Comma 7 6 5" xfId="10572"/>
    <cellStyle name="Comma 7 7" xfId="782"/>
    <cellStyle name="Comma 7 7 2" xfId="2030"/>
    <cellStyle name="Comma 7 7 2 2" xfId="4530"/>
    <cellStyle name="Comma 7 7 2 2 2" xfId="9533"/>
    <cellStyle name="Comma 7 7 2 2 2 2" xfId="19556"/>
    <cellStyle name="Comma 7 7 2 2 3" xfId="14556"/>
    <cellStyle name="Comma 7 7 2 3" xfId="7033"/>
    <cellStyle name="Comma 7 7 2 3 2" xfId="17056"/>
    <cellStyle name="Comma 7 7 2 4" xfId="12056"/>
    <cellStyle name="Comma 7 7 3" xfId="3283"/>
    <cellStyle name="Comma 7 7 3 2" xfId="8286"/>
    <cellStyle name="Comma 7 7 3 2 2" xfId="18309"/>
    <cellStyle name="Comma 7 7 3 3" xfId="13309"/>
    <cellStyle name="Comma 7 7 4" xfId="5786"/>
    <cellStyle name="Comma 7 7 4 2" xfId="15809"/>
    <cellStyle name="Comma 7 7 5" xfId="10809"/>
    <cellStyle name="Comma 7 8" xfId="1258"/>
    <cellStyle name="Comma 7 8 2" xfId="2506"/>
    <cellStyle name="Comma 7 8 2 2" xfId="5006"/>
    <cellStyle name="Comma 7 8 2 2 2" xfId="10009"/>
    <cellStyle name="Comma 7 8 2 2 2 2" xfId="20032"/>
    <cellStyle name="Comma 7 8 2 2 3" xfId="15032"/>
    <cellStyle name="Comma 7 8 2 3" xfId="7509"/>
    <cellStyle name="Comma 7 8 2 3 2" xfId="17532"/>
    <cellStyle name="Comma 7 8 2 4" xfId="12532"/>
    <cellStyle name="Comma 7 8 3" xfId="3759"/>
    <cellStyle name="Comma 7 8 3 2" xfId="8762"/>
    <cellStyle name="Comma 7 8 3 2 2" xfId="18785"/>
    <cellStyle name="Comma 7 8 3 3" xfId="13785"/>
    <cellStyle name="Comma 7 8 4" xfId="6262"/>
    <cellStyle name="Comma 7 8 4 2" xfId="16285"/>
    <cellStyle name="Comma 7 8 5" xfId="11285"/>
    <cellStyle name="Comma 7 9" xfId="1317"/>
    <cellStyle name="Comma 7 9 2" xfId="3817"/>
    <cellStyle name="Comma 7 9 2 2" xfId="8820"/>
    <cellStyle name="Comma 7 9 2 2 2" xfId="18843"/>
    <cellStyle name="Comma 7 9 2 3" xfId="13843"/>
    <cellStyle name="Comma 7 9 3" xfId="6320"/>
    <cellStyle name="Comma 7 9 3 2" xfId="16343"/>
    <cellStyle name="Comma 7 9 4" xfId="11343"/>
    <cellStyle name="Comma 8" xfId="69"/>
    <cellStyle name="Comma 8 10" xfId="2582"/>
    <cellStyle name="Comma 8 10 2" xfId="7585"/>
    <cellStyle name="Comma 8 10 2 2" xfId="17608"/>
    <cellStyle name="Comma 8 10 3" xfId="12608"/>
    <cellStyle name="Comma 8 11" xfId="5085"/>
    <cellStyle name="Comma 8 11 2" xfId="15108"/>
    <cellStyle name="Comma 8 12" xfId="10108"/>
    <cellStyle name="Comma 8 2" xfId="101"/>
    <cellStyle name="Comma 8 2 10" xfId="5115"/>
    <cellStyle name="Comma 8 2 10 2" xfId="15138"/>
    <cellStyle name="Comma 8 2 11" xfId="10138"/>
    <cellStyle name="Comma 8 2 2" xfId="165"/>
    <cellStyle name="Comma 8 2 2 2" xfId="287"/>
    <cellStyle name="Comma 8 2 2 2 2" xfId="529"/>
    <cellStyle name="Comma 8 2 2 2 2 2" xfId="1242"/>
    <cellStyle name="Comma 8 2 2 2 2 2 2" xfId="2490"/>
    <cellStyle name="Comma 8 2 2 2 2 2 2 2" xfId="4990"/>
    <cellStyle name="Comma 8 2 2 2 2 2 2 2 2" xfId="9993"/>
    <cellStyle name="Comma 8 2 2 2 2 2 2 2 2 2" xfId="20016"/>
    <cellStyle name="Comma 8 2 2 2 2 2 2 2 3" xfId="15016"/>
    <cellStyle name="Comma 8 2 2 2 2 2 2 3" xfId="7493"/>
    <cellStyle name="Comma 8 2 2 2 2 2 2 3 2" xfId="17516"/>
    <cellStyle name="Comma 8 2 2 2 2 2 2 4" xfId="12516"/>
    <cellStyle name="Comma 8 2 2 2 2 2 3" xfId="3743"/>
    <cellStyle name="Comma 8 2 2 2 2 2 3 2" xfId="8746"/>
    <cellStyle name="Comma 8 2 2 2 2 2 3 2 2" xfId="18769"/>
    <cellStyle name="Comma 8 2 2 2 2 2 3 3" xfId="13769"/>
    <cellStyle name="Comma 8 2 2 2 2 2 4" xfId="6246"/>
    <cellStyle name="Comma 8 2 2 2 2 2 4 2" xfId="16269"/>
    <cellStyle name="Comma 8 2 2 2 2 2 5" xfId="11269"/>
    <cellStyle name="Comma 8 2 2 2 2 3" xfId="1777"/>
    <cellStyle name="Comma 8 2 2 2 2 3 2" xfId="4277"/>
    <cellStyle name="Comma 8 2 2 2 2 3 2 2" xfId="9280"/>
    <cellStyle name="Comma 8 2 2 2 2 3 2 2 2" xfId="19303"/>
    <cellStyle name="Comma 8 2 2 2 2 3 2 3" xfId="14303"/>
    <cellStyle name="Comma 8 2 2 2 2 3 3" xfId="6780"/>
    <cellStyle name="Comma 8 2 2 2 2 3 3 2" xfId="16803"/>
    <cellStyle name="Comma 8 2 2 2 2 3 4" xfId="11803"/>
    <cellStyle name="Comma 8 2 2 2 2 4" xfId="3030"/>
    <cellStyle name="Comma 8 2 2 2 2 4 2" xfId="8033"/>
    <cellStyle name="Comma 8 2 2 2 2 4 2 2" xfId="18056"/>
    <cellStyle name="Comma 8 2 2 2 2 4 3" xfId="13056"/>
    <cellStyle name="Comma 8 2 2 2 2 5" xfId="5533"/>
    <cellStyle name="Comma 8 2 2 2 2 5 2" xfId="15556"/>
    <cellStyle name="Comma 8 2 2 2 2 6" xfId="10556"/>
    <cellStyle name="Comma 8 2 2 2 3" xfId="766"/>
    <cellStyle name="Comma 8 2 2 2 3 2" xfId="2014"/>
    <cellStyle name="Comma 8 2 2 2 3 2 2" xfId="4514"/>
    <cellStyle name="Comma 8 2 2 2 3 2 2 2" xfId="9517"/>
    <cellStyle name="Comma 8 2 2 2 3 2 2 2 2" xfId="19540"/>
    <cellStyle name="Comma 8 2 2 2 3 2 2 3" xfId="14540"/>
    <cellStyle name="Comma 8 2 2 2 3 2 3" xfId="7017"/>
    <cellStyle name="Comma 8 2 2 2 3 2 3 2" xfId="17040"/>
    <cellStyle name="Comma 8 2 2 2 3 2 4" xfId="12040"/>
    <cellStyle name="Comma 8 2 2 2 3 3" xfId="3267"/>
    <cellStyle name="Comma 8 2 2 2 3 3 2" xfId="8270"/>
    <cellStyle name="Comma 8 2 2 2 3 3 2 2" xfId="18293"/>
    <cellStyle name="Comma 8 2 2 2 3 3 3" xfId="13293"/>
    <cellStyle name="Comma 8 2 2 2 3 4" xfId="5770"/>
    <cellStyle name="Comma 8 2 2 2 3 4 2" xfId="15793"/>
    <cellStyle name="Comma 8 2 2 2 3 5" xfId="10793"/>
    <cellStyle name="Comma 8 2 2 2 4" xfId="1003"/>
    <cellStyle name="Comma 8 2 2 2 4 2" xfId="2251"/>
    <cellStyle name="Comma 8 2 2 2 4 2 2" xfId="4751"/>
    <cellStyle name="Comma 8 2 2 2 4 2 2 2" xfId="9754"/>
    <cellStyle name="Comma 8 2 2 2 4 2 2 2 2" xfId="19777"/>
    <cellStyle name="Comma 8 2 2 2 4 2 2 3" xfId="14777"/>
    <cellStyle name="Comma 8 2 2 2 4 2 3" xfId="7254"/>
    <cellStyle name="Comma 8 2 2 2 4 2 3 2" xfId="17277"/>
    <cellStyle name="Comma 8 2 2 2 4 2 4" xfId="12277"/>
    <cellStyle name="Comma 8 2 2 2 4 3" xfId="3504"/>
    <cellStyle name="Comma 8 2 2 2 4 3 2" xfId="8507"/>
    <cellStyle name="Comma 8 2 2 2 4 3 2 2" xfId="18530"/>
    <cellStyle name="Comma 8 2 2 2 4 3 3" xfId="13530"/>
    <cellStyle name="Comma 8 2 2 2 4 4" xfId="6007"/>
    <cellStyle name="Comma 8 2 2 2 4 4 2" xfId="16030"/>
    <cellStyle name="Comma 8 2 2 2 4 5" xfId="11030"/>
    <cellStyle name="Comma 8 2 2 2 5" xfId="1538"/>
    <cellStyle name="Comma 8 2 2 2 5 2" xfId="4038"/>
    <cellStyle name="Comma 8 2 2 2 5 2 2" xfId="9041"/>
    <cellStyle name="Comma 8 2 2 2 5 2 2 2" xfId="19064"/>
    <cellStyle name="Comma 8 2 2 2 5 2 3" xfId="14064"/>
    <cellStyle name="Comma 8 2 2 2 5 3" xfId="6541"/>
    <cellStyle name="Comma 8 2 2 2 5 3 2" xfId="16564"/>
    <cellStyle name="Comma 8 2 2 2 5 4" xfId="11564"/>
    <cellStyle name="Comma 8 2 2 2 6" xfId="2791"/>
    <cellStyle name="Comma 8 2 2 2 6 2" xfId="7794"/>
    <cellStyle name="Comma 8 2 2 2 6 2 2" xfId="17817"/>
    <cellStyle name="Comma 8 2 2 2 6 3" xfId="12817"/>
    <cellStyle name="Comma 8 2 2 2 7" xfId="5294"/>
    <cellStyle name="Comma 8 2 2 2 7 2" xfId="15317"/>
    <cellStyle name="Comma 8 2 2 2 8" xfId="10317"/>
    <cellStyle name="Comma 8 2 2 3" xfId="410"/>
    <cellStyle name="Comma 8 2 2 3 2" xfId="1123"/>
    <cellStyle name="Comma 8 2 2 3 2 2" xfId="2371"/>
    <cellStyle name="Comma 8 2 2 3 2 2 2" xfId="4871"/>
    <cellStyle name="Comma 8 2 2 3 2 2 2 2" xfId="9874"/>
    <cellStyle name="Comma 8 2 2 3 2 2 2 2 2" xfId="19897"/>
    <cellStyle name="Comma 8 2 2 3 2 2 2 3" xfId="14897"/>
    <cellStyle name="Comma 8 2 2 3 2 2 3" xfId="7374"/>
    <cellStyle name="Comma 8 2 2 3 2 2 3 2" xfId="17397"/>
    <cellStyle name="Comma 8 2 2 3 2 2 4" xfId="12397"/>
    <cellStyle name="Comma 8 2 2 3 2 3" xfId="3624"/>
    <cellStyle name="Comma 8 2 2 3 2 3 2" xfId="8627"/>
    <cellStyle name="Comma 8 2 2 3 2 3 2 2" xfId="18650"/>
    <cellStyle name="Comma 8 2 2 3 2 3 3" xfId="13650"/>
    <cellStyle name="Comma 8 2 2 3 2 4" xfId="6127"/>
    <cellStyle name="Comma 8 2 2 3 2 4 2" xfId="16150"/>
    <cellStyle name="Comma 8 2 2 3 2 5" xfId="11150"/>
    <cellStyle name="Comma 8 2 2 3 3" xfId="1658"/>
    <cellStyle name="Comma 8 2 2 3 3 2" xfId="4158"/>
    <cellStyle name="Comma 8 2 2 3 3 2 2" xfId="9161"/>
    <cellStyle name="Comma 8 2 2 3 3 2 2 2" xfId="19184"/>
    <cellStyle name="Comma 8 2 2 3 3 2 3" xfId="14184"/>
    <cellStyle name="Comma 8 2 2 3 3 3" xfId="6661"/>
    <cellStyle name="Comma 8 2 2 3 3 3 2" xfId="16684"/>
    <cellStyle name="Comma 8 2 2 3 3 4" xfId="11684"/>
    <cellStyle name="Comma 8 2 2 3 4" xfId="2911"/>
    <cellStyle name="Comma 8 2 2 3 4 2" xfId="7914"/>
    <cellStyle name="Comma 8 2 2 3 4 2 2" xfId="17937"/>
    <cellStyle name="Comma 8 2 2 3 4 3" xfId="12937"/>
    <cellStyle name="Comma 8 2 2 3 5" xfId="5414"/>
    <cellStyle name="Comma 8 2 2 3 5 2" xfId="15437"/>
    <cellStyle name="Comma 8 2 2 3 6" xfId="10437"/>
    <cellStyle name="Comma 8 2 2 4" xfId="647"/>
    <cellStyle name="Comma 8 2 2 4 2" xfId="1895"/>
    <cellStyle name="Comma 8 2 2 4 2 2" xfId="4395"/>
    <cellStyle name="Comma 8 2 2 4 2 2 2" xfId="9398"/>
    <cellStyle name="Comma 8 2 2 4 2 2 2 2" xfId="19421"/>
    <cellStyle name="Comma 8 2 2 4 2 2 3" xfId="14421"/>
    <cellStyle name="Comma 8 2 2 4 2 3" xfId="6898"/>
    <cellStyle name="Comma 8 2 2 4 2 3 2" xfId="16921"/>
    <cellStyle name="Comma 8 2 2 4 2 4" xfId="11921"/>
    <cellStyle name="Comma 8 2 2 4 3" xfId="3148"/>
    <cellStyle name="Comma 8 2 2 4 3 2" xfId="8151"/>
    <cellStyle name="Comma 8 2 2 4 3 2 2" xfId="18174"/>
    <cellStyle name="Comma 8 2 2 4 3 3" xfId="13174"/>
    <cellStyle name="Comma 8 2 2 4 4" xfId="5651"/>
    <cellStyle name="Comma 8 2 2 4 4 2" xfId="15674"/>
    <cellStyle name="Comma 8 2 2 4 5" xfId="10674"/>
    <cellStyle name="Comma 8 2 2 5" xfId="884"/>
    <cellStyle name="Comma 8 2 2 5 2" xfId="2132"/>
    <cellStyle name="Comma 8 2 2 5 2 2" xfId="4632"/>
    <cellStyle name="Comma 8 2 2 5 2 2 2" xfId="9635"/>
    <cellStyle name="Comma 8 2 2 5 2 2 2 2" xfId="19658"/>
    <cellStyle name="Comma 8 2 2 5 2 2 3" xfId="14658"/>
    <cellStyle name="Comma 8 2 2 5 2 3" xfId="7135"/>
    <cellStyle name="Comma 8 2 2 5 2 3 2" xfId="17158"/>
    <cellStyle name="Comma 8 2 2 5 2 4" xfId="12158"/>
    <cellStyle name="Comma 8 2 2 5 3" xfId="3385"/>
    <cellStyle name="Comma 8 2 2 5 3 2" xfId="8388"/>
    <cellStyle name="Comma 8 2 2 5 3 2 2" xfId="18411"/>
    <cellStyle name="Comma 8 2 2 5 3 3" xfId="13411"/>
    <cellStyle name="Comma 8 2 2 5 4" xfId="5888"/>
    <cellStyle name="Comma 8 2 2 5 4 2" xfId="15911"/>
    <cellStyle name="Comma 8 2 2 5 5" xfId="10911"/>
    <cellStyle name="Comma 8 2 2 6" xfId="1419"/>
    <cellStyle name="Comma 8 2 2 6 2" xfId="3919"/>
    <cellStyle name="Comma 8 2 2 6 2 2" xfId="8922"/>
    <cellStyle name="Comma 8 2 2 6 2 2 2" xfId="18945"/>
    <cellStyle name="Comma 8 2 2 6 2 3" xfId="13945"/>
    <cellStyle name="Comma 8 2 2 6 3" xfId="6422"/>
    <cellStyle name="Comma 8 2 2 6 3 2" xfId="16445"/>
    <cellStyle name="Comma 8 2 2 6 4" xfId="11445"/>
    <cellStyle name="Comma 8 2 2 7" xfId="2672"/>
    <cellStyle name="Comma 8 2 2 7 2" xfId="7675"/>
    <cellStyle name="Comma 8 2 2 7 2 2" xfId="17698"/>
    <cellStyle name="Comma 8 2 2 7 3" xfId="12698"/>
    <cellStyle name="Comma 8 2 2 8" xfId="5175"/>
    <cellStyle name="Comma 8 2 2 8 2" xfId="15198"/>
    <cellStyle name="Comma 8 2 2 9" xfId="10198"/>
    <cellStyle name="Comma 8 2 3" xfId="227"/>
    <cellStyle name="Comma 8 2 3 2" xfId="469"/>
    <cellStyle name="Comma 8 2 3 2 2" xfId="1182"/>
    <cellStyle name="Comma 8 2 3 2 2 2" xfId="2430"/>
    <cellStyle name="Comma 8 2 3 2 2 2 2" xfId="4930"/>
    <cellStyle name="Comma 8 2 3 2 2 2 2 2" xfId="9933"/>
    <cellStyle name="Comma 8 2 3 2 2 2 2 2 2" xfId="19956"/>
    <cellStyle name="Comma 8 2 3 2 2 2 2 3" xfId="14956"/>
    <cellStyle name="Comma 8 2 3 2 2 2 3" xfId="7433"/>
    <cellStyle name="Comma 8 2 3 2 2 2 3 2" xfId="17456"/>
    <cellStyle name="Comma 8 2 3 2 2 2 4" xfId="12456"/>
    <cellStyle name="Comma 8 2 3 2 2 3" xfId="3683"/>
    <cellStyle name="Comma 8 2 3 2 2 3 2" xfId="8686"/>
    <cellStyle name="Comma 8 2 3 2 2 3 2 2" xfId="18709"/>
    <cellStyle name="Comma 8 2 3 2 2 3 3" xfId="13709"/>
    <cellStyle name="Comma 8 2 3 2 2 4" xfId="6186"/>
    <cellStyle name="Comma 8 2 3 2 2 4 2" xfId="16209"/>
    <cellStyle name="Comma 8 2 3 2 2 5" xfId="11209"/>
    <cellStyle name="Comma 8 2 3 2 3" xfId="1717"/>
    <cellStyle name="Comma 8 2 3 2 3 2" xfId="4217"/>
    <cellStyle name="Comma 8 2 3 2 3 2 2" xfId="9220"/>
    <cellStyle name="Comma 8 2 3 2 3 2 2 2" xfId="19243"/>
    <cellStyle name="Comma 8 2 3 2 3 2 3" xfId="14243"/>
    <cellStyle name="Comma 8 2 3 2 3 3" xfId="6720"/>
    <cellStyle name="Comma 8 2 3 2 3 3 2" xfId="16743"/>
    <cellStyle name="Comma 8 2 3 2 3 4" xfId="11743"/>
    <cellStyle name="Comma 8 2 3 2 4" xfId="2970"/>
    <cellStyle name="Comma 8 2 3 2 4 2" xfId="7973"/>
    <cellStyle name="Comma 8 2 3 2 4 2 2" xfId="17996"/>
    <cellStyle name="Comma 8 2 3 2 4 3" xfId="12996"/>
    <cellStyle name="Comma 8 2 3 2 5" xfId="5473"/>
    <cellStyle name="Comma 8 2 3 2 5 2" xfId="15496"/>
    <cellStyle name="Comma 8 2 3 2 6" xfId="10496"/>
    <cellStyle name="Comma 8 2 3 3" xfId="706"/>
    <cellStyle name="Comma 8 2 3 3 2" xfId="1954"/>
    <cellStyle name="Comma 8 2 3 3 2 2" xfId="4454"/>
    <cellStyle name="Comma 8 2 3 3 2 2 2" xfId="9457"/>
    <cellStyle name="Comma 8 2 3 3 2 2 2 2" xfId="19480"/>
    <cellStyle name="Comma 8 2 3 3 2 2 3" xfId="14480"/>
    <cellStyle name="Comma 8 2 3 3 2 3" xfId="6957"/>
    <cellStyle name="Comma 8 2 3 3 2 3 2" xfId="16980"/>
    <cellStyle name="Comma 8 2 3 3 2 4" xfId="11980"/>
    <cellStyle name="Comma 8 2 3 3 3" xfId="3207"/>
    <cellStyle name="Comma 8 2 3 3 3 2" xfId="8210"/>
    <cellStyle name="Comma 8 2 3 3 3 2 2" xfId="18233"/>
    <cellStyle name="Comma 8 2 3 3 3 3" xfId="13233"/>
    <cellStyle name="Comma 8 2 3 3 4" xfId="5710"/>
    <cellStyle name="Comma 8 2 3 3 4 2" xfId="15733"/>
    <cellStyle name="Comma 8 2 3 3 5" xfId="10733"/>
    <cellStyle name="Comma 8 2 3 4" xfId="943"/>
    <cellStyle name="Comma 8 2 3 4 2" xfId="2191"/>
    <cellStyle name="Comma 8 2 3 4 2 2" xfId="4691"/>
    <cellStyle name="Comma 8 2 3 4 2 2 2" xfId="9694"/>
    <cellStyle name="Comma 8 2 3 4 2 2 2 2" xfId="19717"/>
    <cellStyle name="Comma 8 2 3 4 2 2 3" xfId="14717"/>
    <cellStyle name="Comma 8 2 3 4 2 3" xfId="7194"/>
    <cellStyle name="Comma 8 2 3 4 2 3 2" xfId="17217"/>
    <cellStyle name="Comma 8 2 3 4 2 4" xfId="12217"/>
    <cellStyle name="Comma 8 2 3 4 3" xfId="3444"/>
    <cellStyle name="Comma 8 2 3 4 3 2" xfId="8447"/>
    <cellStyle name="Comma 8 2 3 4 3 2 2" xfId="18470"/>
    <cellStyle name="Comma 8 2 3 4 3 3" xfId="13470"/>
    <cellStyle name="Comma 8 2 3 4 4" xfId="5947"/>
    <cellStyle name="Comma 8 2 3 4 4 2" xfId="15970"/>
    <cellStyle name="Comma 8 2 3 4 5" xfId="10970"/>
    <cellStyle name="Comma 8 2 3 5" xfId="1478"/>
    <cellStyle name="Comma 8 2 3 5 2" xfId="3978"/>
    <cellStyle name="Comma 8 2 3 5 2 2" xfId="8981"/>
    <cellStyle name="Comma 8 2 3 5 2 2 2" xfId="19004"/>
    <cellStyle name="Comma 8 2 3 5 2 3" xfId="14004"/>
    <cellStyle name="Comma 8 2 3 5 3" xfId="6481"/>
    <cellStyle name="Comma 8 2 3 5 3 2" xfId="16504"/>
    <cellStyle name="Comma 8 2 3 5 4" xfId="11504"/>
    <cellStyle name="Comma 8 2 3 6" xfId="2731"/>
    <cellStyle name="Comma 8 2 3 6 2" xfId="7734"/>
    <cellStyle name="Comma 8 2 3 6 2 2" xfId="17757"/>
    <cellStyle name="Comma 8 2 3 6 3" xfId="12757"/>
    <cellStyle name="Comma 8 2 3 7" xfId="5234"/>
    <cellStyle name="Comma 8 2 3 7 2" xfId="15257"/>
    <cellStyle name="Comma 8 2 3 8" xfId="10257"/>
    <cellStyle name="Comma 8 2 4" xfId="350"/>
    <cellStyle name="Comma 8 2 4 2" xfId="1063"/>
    <cellStyle name="Comma 8 2 4 2 2" xfId="2311"/>
    <cellStyle name="Comma 8 2 4 2 2 2" xfId="4811"/>
    <cellStyle name="Comma 8 2 4 2 2 2 2" xfId="9814"/>
    <cellStyle name="Comma 8 2 4 2 2 2 2 2" xfId="19837"/>
    <cellStyle name="Comma 8 2 4 2 2 2 3" xfId="14837"/>
    <cellStyle name="Comma 8 2 4 2 2 3" xfId="7314"/>
    <cellStyle name="Comma 8 2 4 2 2 3 2" xfId="17337"/>
    <cellStyle name="Comma 8 2 4 2 2 4" xfId="12337"/>
    <cellStyle name="Comma 8 2 4 2 3" xfId="3564"/>
    <cellStyle name="Comma 8 2 4 2 3 2" xfId="8567"/>
    <cellStyle name="Comma 8 2 4 2 3 2 2" xfId="18590"/>
    <cellStyle name="Comma 8 2 4 2 3 3" xfId="13590"/>
    <cellStyle name="Comma 8 2 4 2 4" xfId="6067"/>
    <cellStyle name="Comma 8 2 4 2 4 2" xfId="16090"/>
    <cellStyle name="Comma 8 2 4 2 5" xfId="11090"/>
    <cellStyle name="Comma 8 2 4 3" xfId="1598"/>
    <cellStyle name="Comma 8 2 4 3 2" xfId="4098"/>
    <cellStyle name="Comma 8 2 4 3 2 2" xfId="9101"/>
    <cellStyle name="Comma 8 2 4 3 2 2 2" xfId="19124"/>
    <cellStyle name="Comma 8 2 4 3 2 3" xfId="14124"/>
    <cellStyle name="Comma 8 2 4 3 3" xfId="6601"/>
    <cellStyle name="Comma 8 2 4 3 3 2" xfId="16624"/>
    <cellStyle name="Comma 8 2 4 3 4" xfId="11624"/>
    <cellStyle name="Comma 8 2 4 4" xfId="2851"/>
    <cellStyle name="Comma 8 2 4 4 2" xfId="7854"/>
    <cellStyle name="Comma 8 2 4 4 2 2" xfId="17877"/>
    <cellStyle name="Comma 8 2 4 4 3" xfId="12877"/>
    <cellStyle name="Comma 8 2 4 5" xfId="5354"/>
    <cellStyle name="Comma 8 2 4 5 2" xfId="15377"/>
    <cellStyle name="Comma 8 2 4 6" xfId="10377"/>
    <cellStyle name="Comma 8 2 5" xfId="587"/>
    <cellStyle name="Comma 8 2 5 2" xfId="1835"/>
    <cellStyle name="Comma 8 2 5 2 2" xfId="4335"/>
    <cellStyle name="Comma 8 2 5 2 2 2" xfId="9338"/>
    <cellStyle name="Comma 8 2 5 2 2 2 2" xfId="19361"/>
    <cellStyle name="Comma 8 2 5 2 2 3" xfId="14361"/>
    <cellStyle name="Comma 8 2 5 2 3" xfId="6838"/>
    <cellStyle name="Comma 8 2 5 2 3 2" xfId="16861"/>
    <cellStyle name="Comma 8 2 5 2 4" xfId="11861"/>
    <cellStyle name="Comma 8 2 5 3" xfId="3088"/>
    <cellStyle name="Comma 8 2 5 3 2" xfId="8091"/>
    <cellStyle name="Comma 8 2 5 3 2 2" xfId="18114"/>
    <cellStyle name="Comma 8 2 5 3 3" xfId="13114"/>
    <cellStyle name="Comma 8 2 5 4" xfId="5591"/>
    <cellStyle name="Comma 8 2 5 4 2" xfId="15614"/>
    <cellStyle name="Comma 8 2 5 5" xfId="10614"/>
    <cellStyle name="Comma 8 2 6" xfId="824"/>
    <cellStyle name="Comma 8 2 6 2" xfId="2072"/>
    <cellStyle name="Comma 8 2 6 2 2" xfId="4572"/>
    <cellStyle name="Comma 8 2 6 2 2 2" xfId="9575"/>
    <cellStyle name="Comma 8 2 6 2 2 2 2" xfId="19598"/>
    <cellStyle name="Comma 8 2 6 2 2 3" xfId="14598"/>
    <cellStyle name="Comma 8 2 6 2 3" xfId="7075"/>
    <cellStyle name="Comma 8 2 6 2 3 2" xfId="17098"/>
    <cellStyle name="Comma 8 2 6 2 4" xfId="12098"/>
    <cellStyle name="Comma 8 2 6 3" xfId="3325"/>
    <cellStyle name="Comma 8 2 6 3 2" xfId="8328"/>
    <cellStyle name="Comma 8 2 6 3 2 2" xfId="18351"/>
    <cellStyle name="Comma 8 2 6 3 3" xfId="13351"/>
    <cellStyle name="Comma 8 2 6 4" xfId="5828"/>
    <cellStyle name="Comma 8 2 6 4 2" xfId="15851"/>
    <cellStyle name="Comma 8 2 6 5" xfId="10851"/>
    <cellStyle name="Comma 8 2 7" xfId="1300"/>
    <cellStyle name="Comma 8 2 7 2" xfId="2548"/>
    <cellStyle name="Comma 8 2 7 2 2" xfId="5048"/>
    <cellStyle name="Comma 8 2 7 2 2 2" xfId="10051"/>
    <cellStyle name="Comma 8 2 7 2 2 2 2" xfId="20074"/>
    <cellStyle name="Comma 8 2 7 2 2 3" xfId="15074"/>
    <cellStyle name="Comma 8 2 7 2 3" xfId="7551"/>
    <cellStyle name="Comma 8 2 7 2 3 2" xfId="17574"/>
    <cellStyle name="Comma 8 2 7 2 4" xfId="12574"/>
    <cellStyle name="Comma 8 2 7 3" xfId="3801"/>
    <cellStyle name="Comma 8 2 7 3 2" xfId="8804"/>
    <cellStyle name="Comma 8 2 7 3 2 2" xfId="18827"/>
    <cellStyle name="Comma 8 2 7 3 3" xfId="13827"/>
    <cellStyle name="Comma 8 2 7 4" xfId="6304"/>
    <cellStyle name="Comma 8 2 7 4 2" xfId="16327"/>
    <cellStyle name="Comma 8 2 7 5" xfId="11327"/>
    <cellStyle name="Comma 8 2 8" xfId="1359"/>
    <cellStyle name="Comma 8 2 8 2" xfId="3859"/>
    <cellStyle name="Comma 8 2 8 2 2" xfId="8862"/>
    <cellStyle name="Comma 8 2 8 2 2 2" xfId="18885"/>
    <cellStyle name="Comma 8 2 8 2 3" xfId="13885"/>
    <cellStyle name="Comma 8 2 8 3" xfId="6362"/>
    <cellStyle name="Comma 8 2 8 3 2" xfId="16385"/>
    <cellStyle name="Comma 8 2 8 4" xfId="11385"/>
    <cellStyle name="Comma 8 2 9" xfId="2612"/>
    <cellStyle name="Comma 8 2 9 2" xfId="7615"/>
    <cellStyle name="Comma 8 2 9 2 2" xfId="17638"/>
    <cellStyle name="Comma 8 2 9 3" xfId="12638"/>
    <cellStyle name="Comma 8 3" xfId="135"/>
    <cellStyle name="Comma 8 3 2" xfId="257"/>
    <cellStyle name="Comma 8 3 2 2" xfId="499"/>
    <cellStyle name="Comma 8 3 2 2 2" xfId="1212"/>
    <cellStyle name="Comma 8 3 2 2 2 2" xfId="2460"/>
    <cellStyle name="Comma 8 3 2 2 2 2 2" xfId="4960"/>
    <cellStyle name="Comma 8 3 2 2 2 2 2 2" xfId="9963"/>
    <cellStyle name="Comma 8 3 2 2 2 2 2 2 2" xfId="19986"/>
    <cellStyle name="Comma 8 3 2 2 2 2 2 3" xfId="14986"/>
    <cellStyle name="Comma 8 3 2 2 2 2 3" xfId="7463"/>
    <cellStyle name="Comma 8 3 2 2 2 2 3 2" xfId="17486"/>
    <cellStyle name="Comma 8 3 2 2 2 2 4" xfId="12486"/>
    <cellStyle name="Comma 8 3 2 2 2 3" xfId="3713"/>
    <cellStyle name="Comma 8 3 2 2 2 3 2" xfId="8716"/>
    <cellStyle name="Comma 8 3 2 2 2 3 2 2" xfId="18739"/>
    <cellStyle name="Comma 8 3 2 2 2 3 3" xfId="13739"/>
    <cellStyle name="Comma 8 3 2 2 2 4" xfId="6216"/>
    <cellStyle name="Comma 8 3 2 2 2 4 2" xfId="16239"/>
    <cellStyle name="Comma 8 3 2 2 2 5" xfId="11239"/>
    <cellStyle name="Comma 8 3 2 2 3" xfId="1747"/>
    <cellStyle name="Comma 8 3 2 2 3 2" xfId="4247"/>
    <cellStyle name="Comma 8 3 2 2 3 2 2" xfId="9250"/>
    <cellStyle name="Comma 8 3 2 2 3 2 2 2" xfId="19273"/>
    <cellStyle name="Comma 8 3 2 2 3 2 3" xfId="14273"/>
    <cellStyle name="Comma 8 3 2 2 3 3" xfId="6750"/>
    <cellStyle name="Comma 8 3 2 2 3 3 2" xfId="16773"/>
    <cellStyle name="Comma 8 3 2 2 3 4" xfId="11773"/>
    <cellStyle name="Comma 8 3 2 2 4" xfId="3000"/>
    <cellStyle name="Comma 8 3 2 2 4 2" xfId="8003"/>
    <cellStyle name="Comma 8 3 2 2 4 2 2" xfId="18026"/>
    <cellStyle name="Comma 8 3 2 2 4 3" xfId="13026"/>
    <cellStyle name="Comma 8 3 2 2 5" xfId="5503"/>
    <cellStyle name="Comma 8 3 2 2 5 2" xfId="15526"/>
    <cellStyle name="Comma 8 3 2 2 6" xfId="10526"/>
    <cellStyle name="Comma 8 3 2 3" xfId="736"/>
    <cellStyle name="Comma 8 3 2 3 2" xfId="1984"/>
    <cellStyle name="Comma 8 3 2 3 2 2" xfId="4484"/>
    <cellStyle name="Comma 8 3 2 3 2 2 2" xfId="9487"/>
    <cellStyle name="Comma 8 3 2 3 2 2 2 2" xfId="19510"/>
    <cellStyle name="Comma 8 3 2 3 2 2 3" xfId="14510"/>
    <cellStyle name="Comma 8 3 2 3 2 3" xfId="6987"/>
    <cellStyle name="Comma 8 3 2 3 2 3 2" xfId="17010"/>
    <cellStyle name="Comma 8 3 2 3 2 4" xfId="12010"/>
    <cellStyle name="Comma 8 3 2 3 3" xfId="3237"/>
    <cellStyle name="Comma 8 3 2 3 3 2" xfId="8240"/>
    <cellStyle name="Comma 8 3 2 3 3 2 2" xfId="18263"/>
    <cellStyle name="Comma 8 3 2 3 3 3" xfId="13263"/>
    <cellStyle name="Comma 8 3 2 3 4" xfId="5740"/>
    <cellStyle name="Comma 8 3 2 3 4 2" xfId="15763"/>
    <cellStyle name="Comma 8 3 2 3 5" xfId="10763"/>
    <cellStyle name="Comma 8 3 2 4" xfId="973"/>
    <cellStyle name="Comma 8 3 2 4 2" xfId="2221"/>
    <cellStyle name="Comma 8 3 2 4 2 2" xfId="4721"/>
    <cellStyle name="Comma 8 3 2 4 2 2 2" xfId="9724"/>
    <cellStyle name="Comma 8 3 2 4 2 2 2 2" xfId="19747"/>
    <cellStyle name="Comma 8 3 2 4 2 2 3" xfId="14747"/>
    <cellStyle name="Comma 8 3 2 4 2 3" xfId="7224"/>
    <cellStyle name="Comma 8 3 2 4 2 3 2" xfId="17247"/>
    <cellStyle name="Comma 8 3 2 4 2 4" xfId="12247"/>
    <cellStyle name="Comma 8 3 2 4 3" xfId="3474"/>
    <cellStyle name="Comma 8 3 2 4 3 2" xfId="8477"/>
    <cellStyle name="Comma 8 3 2 4 3 2 2" xfId="18500"/>
    <cellStyle name="Comma 8 3 2 4 3 3" xfId="13500"/>
    <cellStyle name="Comma 8 3 2 4 4" xfId="5977"/>
    <cellStyle name="Comma 8 3 2 4 4 2" xfId="16000"/>
    <cellStyle name="Comma 8 3 2 4 5" xfId="11000"/>
    <cellStyle name="Comma 8 3 2 5" xfId="1508"/>
    <cellStyle name="Comma 8 3 2 5 2" xfId="4008"/>
    <cellStyle name="Comma 8 3 2 5 2 2" xfId="9011"/>
    <cellStyle name="Comma 8 3 2 5 2 2 2" xfId="19034"/>
    <cellStyle name="Comma 8 3 2 5 2 3" xfId="14034"/>
    <cellStyle name="Comma 8 3 2 5 3" xfId="6511"/>
    <cellStyle name="Comma 8 3 2 5 3 2" xfId="16534"/>
    <cellStyle name="Comma 8 3 2 5 4" xfId="11534"/>
    <cellStyle name="Comma 8 3 2 6" xfId="2761"/>
    <cellStyle name="Comma 8 3 2 6 2" xfId="7764"/>
    <cellStyle name="Comma 8 3 2 6 2 2" xfId="17787"/>
    <cellStyle name="Comma 8 3 2 6 3" xfId="12787"/>
    <cellStyle name="Comma 8 3 2 7" xfId="5264"/>
    <cellStyle name="Comma 8 3 2 7 2" xfId="15287"/>
    <cellStyle name="Comma 8 3 2 8" xfId="10287"/>
    <cellStyle name="Comma 8 3 3" xfId="380"/>
    <cellStyle name="Comma 8 3 3 2" xfId="1093"/>
    <cellStyle name="Comma 8 3 3 2 2" xfId="2341"/>
    <cellStyle name="Comma 8 3 3 2 2 2" xfId="4841"/>
    <cellStyle name="Comma 8 3 3 2 2 2 2" xfId="9844"/>
    <cellStyle name="Comma 8 3 3 2 2 2 2 2" xfId="19867"/>
    <cellStyle name="Comma 8 3 3 2 2 2 3" xfId="14867"/>
    <cellStyle name="Comma 8 3 3 2 2 3" xfId="7344"/>
    <cellStyle name="Comma 8 3 3 2 2 3 2" xfId="17367"/>
    <cellStyle name="Comma 8 3 3 2 2 4" xfId="12367"/>
    <cellStyle name="Comma 8 3 3 2 3" xfId="3594"/>
    <cellStyle name="Comma 8 3 3 2 3 2" xfId="8597"/>
    <cellStyle name="Comma 8 3 3 2 3 2 2" xfId="18620"/>
    <cellStyle name="Comma 8 3 3 2 3 3" xfId="13620"/>
    <cellStyle name="Comma 8 3 3 2 4" xfId="6097"/>
    <cellStyle name="Comma 8 3 3 2 4 2" xfId="16120"/>
    <cellStyle name="Comma 8 3 3 2 5" xfId="11120"/>
    <cellStyle name="Comma 8 3 3 3" xfId="1628"/>
    <cellStyle name="Comma 8 3 3 3 2" xfId="4128"/>
    <cellStyle name="Comma 8 3 3 3 2 2" xfId="9131"/>
    <cellStyle name="Comma 8 3 3 3 2 2 2" xfId="19154"/>
    <cellStyle name="Comma 8 3 3 3 2 3" xfId="14154"/>
    <cellStyle name="Comma 8 3 3 3 3" xfId="6631"/>
    <cellStyle name="Comma 8 3 3 3 3 2" xfId="16654"/>
    <cellStyle name="Comma 8 3 3 3 4" xfId="11654"/>
    <cellStyle name="Comma 8 3 3 4" xfId="2881"/>
    <cellStyle name="Comma 8 3 3 4 2" xfId="7884"/>
    <cellStyle name="Comma 8 3 3 4 2 2" xfId="17907"/>
    <cellStyle name="Comma 8 3 3 4 3" xfId="12907"/>
    <cellStyle name="Comma 8 3 3 5" xfId="5384"/>
    <cellStyle name="Comma 8 3 3 5 2" xfId="15407"/>
    <cellStyle name="Comma 8 3 3 6" xfId="10407"/>
    <cellStyle name="Comma 8 3 4" xfId="617"/>
    <cellStyle name="Comma 8 3 4 2" xfId="1865"/>
    <cellStyle name="Comma 8 3 4 2 2" xfId="4365"/>
    <cellStyle name="Comma 8 3 4 2 2 2" xfId="9368"/>
    <cellStyle name="Comma 8 3 4 2 2 2 2" xfId="19391"/>
    <cellStyle name="Comma 8 3 4 2 2 3" xfId="14391"/>
    <cellStyle name="Comma 8 3 4 2 3" xfId="6868"/>
    <cellStyle name="Comma 8 3 4 2 3 2" xfId="16891"/>
    <cellStyle name="Comma 8 3 4 2 4" xfId="11891"/>
    <cellStyle name="Comma 8 3 4 3" xfId="3118"/>
    <cellStyle name="Comma 8 3 4 3 2" xfId="8121"/>
    <cellStyle name="Comma 8 3 4 3 2 2" xfId="18144"/>
    <cellStyle name="Comma 8 3 4 3 3" xfId="13144"/>
    <cellStyle name="Comma 8 3 4 4" xfId="5621"/>
    <cellStyle name="Comma 8 3 4 4 2" xfId="15644"/>
    <cellStyle name="Comma 8 3 4 5" xfId="10644"/>
    <cellStyle name="Comma 8 3 5" xfId="854"/>
    <cellStyle name="Comma 8 3 5 2" xfId="2102"/>
    <cellStyle name="Comma 8 3 5 2 2" xfId="4602"/>
    <cellStyle name="Comma 8 3 5 2 2 2" xfId="9605"/>
    <cellStyle name="Comma 8 3 5 2 2 2 2" xfId="19628"/>
    <cellStyle name="Comma 8 3 5 2 2 3" xfId="14628"/>
    <cellStyle name="Comma 8 3 5 2 3" xfId="7105"/>
    <cellStyle name="Comma 8 3 5 2 3 2" xfId="17128"/>
    <cellStyle name="Comma 8 3 5 2 4" xfId="12128"/>
    <cellStyle name="Comma 8 3 5 3" xfId="3355"/>
    <cellStyle name="Comma 8 3 5 3 2" xfId="8358"/>
    <cellStyle name="Comma 8 3 5 3 2 2" xfId="18381"/>
    <cellStyle name="Comma 8 3 5 3 3" xfId="13381"/>
    <cellStyle name="Comma 8 3 5 4" xfId="5858"/>
    <cellStyle name="Comma 8 3 5 4 2" xfId="15881"/>
    <cellStyle name="Comma 8 3 5 5" xfId="10881"/>
    <cellStyle name="Comma 8 3 6" xfId="1389"/>
    <cellStyle name="Comma 8 3 6 2" xfId="3889"/>
    <cellStyle name="Comma 8 3 6 2 2" xfId="8892"/>
    <cellStyle name="Comma 8 3 6 2 2 2" xfId="18915"/>
    <cellStyle name="Comma 8 3 6 2 3" xfId="13915"/>
    <cellStyle name="Comma 8 3 6 3" xfId="6392"/>
    <cellStyle name="Comma 8 3 6 3 2" xfId="16415"/>
    <cellStyle name="Comma 8 3 6 4" xfId="11415"/>
    <cellStyle name="Comma 8 3 7" xfId="2642"/>
    <cellStyle name="Comma 8 3 7 2" xfId="7645"/>
    <cellStyle name="Comma 8 3 7 2 2" xfId="17668"/>
    <cellStyle name="Comma 8 3 7 3" xfId="12668"/>
    <cellStyle name="Comma 8 3 8" xfId="5145"/>
    <cellStyle name="Comma 8 3 8 2" xfId="15168"/>
    <cellStyle name="Comma 8 3 9" xfId="10168"/>
    <cellStyle name="Comma 8 4" xfId="197"/>
    <cellStyle name="Comma 8 4 2" xfId="439"/>
    <cellStyle name="Comma 8 4 2 2" xfId="1152"/>
    <cellStyle name="Comma 8 4 2 2 2" xfId="2400"/>
    <cellStyle name="Comma 8 4 2 2 2 2" xfId="4900"/>
    <cellStyle name="Comma 8 4 2 2 2 2 2" xfId="9903"/>
    <cellStyle name="Comma 8 4 2 2 2 2 2 2" xfId="19926"/>
    <cellStyle name="Comma 8 4 2 2 2 2 3" xfId="14926"/>
    <cellStyle name="Comma 8 4 2 2 2 3" xfId="7403"/>
    <cellStyle name="Comma 8 4 2 2 2 3 2" xfId="17426"/>
    <cellStyle name="Comma 8 4 2 2 2 4" xfId="12426"/>
    <cellStyle name="Comma 8 4 2 2 3" xfId="3653"/>
    <cellStyle name="Comma 8 4 2 2 3 2" xfId="8656"/>
    <cellStyle name="Comma 8 4 2 2 3 2 2" xfId="18679"/>
    <cellStyle name="Comma 8 4 2 2 3 3" xfId="13679"/>
    <cellStyle name="Comma 8 4 2 2 4" xfId="6156"/>
    <cellStyle name="Comma 8 4 2 2 4 2" xfId="16179"/>
    <cellStyle name="Comma 8 4 2 2 5" xfId="11179"/>
    <cellStyle name="Comma 8 4 2 3" xfId="1687"/>
    <cellStyle name="Comma 8 4 2 3 2" xfId="4187"/>
    <cellStyle name="Comma 8 4 2 3 2 2" xfId="9190"/>
    <cellStyle name="Comma 8 4 2 3 2 2 2" xfId="19213"/>
    <cellStyle name="Comma 8 4 2 3 2 3" xfId="14213"/>
    <cellStyle name="Comma 8 4 2 3 3" xfId="6690"/>
    <cellStyle name="Comma 8 4 2 3 3 2" xfId="16713"/>
    <cellStyle name="Comma 8 4 2 3 4" xfId="11713"/>
    <cellStyle name="Comma 8 4 2 4" xfId="2940"/>
    <cellStyle name="Comma 8 4 2 4 2" xfId="7943"/>
    <cellStyle name="Comma 8 4 2 4 2 2" xfId="17966"/>
    <cellStyle name="Comma 8 4 2 4 3" xfId="12966"/>
    <cellStyle name="Comma 8 4 2 5" xfId="5443"/>
    <cellStyle name="Comma 8 4 2 5 2" xfId="15466"/>
    <cellStyle name="Comma 8 4 2 6" xfId="10466"/>
    <cellStyle name="Comma 8 4 3" xfId="676"/>
    <cellStyle name="Comma 8 4 3 2" xfId="1924"/>
    <cellStyle name="Comma 8 4 3 2 2" xfId="4424"/>
    <cellStyle name="Comma 8 4 3 2 2 2" xfId="9427"/>
    <cellStyle name="Comma 8 4 3 2 2 2 2" xfId="19450"/>
    <cellStyle name="Comma 8 4 3 2 2 3" xfId="14450"/>
    <cellStyle name="Comma 8 4 3 2 3" xfId="6927"/>
    <cellStyle name="Comma 8 4 3 2 3 2" xfId="16950"/>
    <cellStyle name="Comma 8 4 3 2 4" xfId="11950"/>
    <cellStyle name="Comma 8 4 3 3" xfId="3177"/>
    <cellStyle name="Comma 8 4 3 3 2" xfId="8180"/>
    <cellStyle name="Comma 8 4 3 3 2 2" xfId="18203"/>
    <cellStyle name="Comma 8 4 3 3 3" xfId="13203"/>
    <cellStyle name="Comma 8 4 3 4" xfId="5680"/>
    <cellStyle name="Comma 8 4 3 4 2" xfId="15703"/>
    <cellStyle name="Comma 8 4 3 5" xfId="10703"/>
    <cellStyle name="Comma 8 4 4" xfId="913"/>
    <cellStyle name="Comma 8 4 4 2" xfId="2161"/>
    <cellStyle name="Comma 8 4 4 2 2" xfId="4661"/>
    <cellStyle name="Comma 8 4 4 2 2 2" xfId="9664"/>
    <cellStyle name="Comma 8 4 4 2 2 2 2" xfId="19687"/>
    <cellStyle name="Comma 8 4 4 2 2 3" xfId="14687"/>
    <cellStyle name="Comma 8 4 4 2 3" xfId="7164"/>
    <cellStyle name="Comma 8 4 4 2 3 2" xfId="17187"/>
    <cellStyle name="Comma 8 4 4 2 4" xfId="12187"/>
    <cellStyle name="Comma 8 4 4 3" xfId="3414"/>
    <cellStyle name="Comma 8 4 4 3 2" xfId="8417"/>
    <cellStyle name="Comma 8 4 4 3 2 2" xfId="18440"/>
    <cellStyle name="Comma 8 4 4 3 3" xfId="13440"/>
    <cellStyle name="Comma 8 4 4 4" xfId="5917"/>
    <cellStyle name="Comma 8 4 4 4 2" xfId="15940"/>
    <cellStyle name="Comma 8 4 4 5" xfId="10940"/>
    <cellStyle name="Comma 8 4 5" xfId="1448"/>
    <cellStyle name="Comma 8 4 5 2" xfId="3948"/>
    <cellStyle name="Comma 8 4 5 2 2" xfId="8951"/>
    <cellStyle name="Comma 8 4 5 2 2 2" xfId="18974"/>
    <cellStyle name="Comma 8 4 5 2 3" xfId="13974"/>
    <cellStyle name="Comma 8 4 5 3" xfId="6451"/>
    <cellStyle name="Comma 8 4 5 3 2" xfId="16474"/>
    <cellStyle name="Comma 8 4 5 4" xfId="11474"/>
    <cellStyle name="Comma 8 4 6" xfId="2701"/>
    <cellStyle name="Comma 8 4 6 2" xfId="7704"/>
    <cellStyle name="Comma 8 4 6 2 2" xfId="17727"/>
    <cellStyle name="Comma 8 4 6 3" xfId="12727"/>
    <cellStyle name="Comma 8 4 7" xfId="5204"/>
    <cellStyle name="Comma 8 4 7 2" xfId="15227"/>
    <cellStyle name="Comma 8 4 8" xfId="10227"/>
    <cellStyle name="Comma 8 5" xfId="320"/>
    <cellStyle name="Comma 8 5 2" xfId="1033"/>
    <cellStyle name="Comma 8 5 2 2" xfId="2281"/>
    <cellStyle name="Comma 8 5 2 2 2" xfId="4781"/>
    <cellStyle name="Comma 8 5 2 2 2 2" xfId="9784"/>
    <cellStyle name="Comma 8 5 2 2 2 2 2" xfId="19807"/>
    <cellStyle name="Comma 8 5 2 2 2 3" xfId="14807"/>
    <cellStyle name="Comma 8 5 2 2 3" xfId="7284"/>
    <cellStyle name="Comma 8 5 2 2 3 2" xfId="17307"/>
    <cellStyle name="Comma 8 5 2 2 4" xfId="12307"/>
    <cellStyle name="Comma 8 5 2 3" xfId="3534"/>
    <cellStyle name="Comma 8 5 2 3 2" xfId="8537"/>
    <cellStyle name="Comma 8 5 2 3 2 2" xfId="18560"/>
    <cellStyle name="Comma 8 5 2 3 3" xfId="13560"/>
    <cellStyle name="Comma 8 5 2 4" xfId="6037"/>
    <cellStyle name="Comma 8 5 2 4 2" xfId="16060"/>
    <cellStyle name="Comma 8 5 2 5" xfId="11060"/>
    <cellStyle name="Comma 8 5 3" xfId="1568"/>
    <cellStyle name="Comma 8 5 3 2" xfId="4068"/>
    <cellStyle name="Comma 8 5 3 2 2" xfId="9071"/>
    <cellStyle name="Comma 8 5 3 2 2 2" xfId="19094"/>
    <cellStyle name="Comma 8 5 3 2 3" xfId="14094"/>
    <cellStyle name="Comma 8 5 3 3" xfId="6571"/>
    <cellStyle name="Comma 8 5 3 3 2" xfId="16594"/>
    <cellStyle name="Comma 8 5 3 4" xfId="11594"/>
    <cellStyle name="Comma 8 5 4" xfId="2821"/>
    <cellStyle name="Comma 8 5 4 2" xfId="7824"/>
    <cellStyle name="Comma 8 5 4 2 2" xfId="17847"/>
    <cellStyle name="Comma 8 5 4 3" xfId="12847"/>
    <cellStyle name="Comma 8 5 5" xfId="5324"/>
    <cellStyle name="Comma 8 5 5 2" xfId="15347"/>
    <cellStyle name="Comma 8 5 6" xfId="10347"/>
    <cellStyle name="Comma 8 6" xfId="557"/>
    <cellStyle name="Comma 8 6 2" xfId="1805"/>
    <cellStyle name="Comma 8 6 2 2" xfId="4305"/>
    <cellStyle name="Comma 8 6 2 2 2" xfId="9308"/>
    <cellStyle name="Comma 8 6 2 2 2 2" xfId="19331"/>
    <cellStyle name="Comma 8 6 2 2 3" xfId="14331"/>
    <cellStyle name="Comma 8 6 2 3" xfId="6808"/>
    <cellStyle name="Comma 8 6 2 3 2" xfId="16831"/>
    <cellStyle name="Comma 8 6 2 4" xfId="11831"/>
    <cellStyle name="Comma 8 6 3" xfId="3058"/>
    <cellStyle name="Comma 8 6 3 2" xfId="8061"/>
    <cellStyle name="Comma 8 6 3 2 2" xfId="18084"/>
    <cellStyle name="Comma 8 6 3 3" xfId="13084"/>
    <cellStyle name="Comma 8 6 4" xfId="5561"/>
    <cellStyle name="Comma 8 6 4 2" xfId="15584"/>
    <cellStyle name="Comma 8 6 5" xfId="10584"/>
    <cellStyle name="Comma 8 7" xfId="794"/>
    <cellStyle name="Comma 8 7 2" xfId="2042"/>
    <cellStyle name="Comma 8 7 2 2" xfId="4542"/>
    <cellStyle name="Comma 8 7 2 2 2" xfId="9545"/>
    <cellStyle name="Comma 8 7 2 2 2 2" xfId="19568"/>
    <cellStyle name="Comma 8 7 2 2 3" xfId="14568"/>
    <cellStyle name="Comma 8 7 2 3" xfId="7045"/>
    <cellStyle name="Comma 8 7 2 3 2" xfId="17068"/>
    <cellStyle name="Comma 8 7 2 4" xfId="12068"/>
    <cellStyle name="Comma 8 7 3" xfId="3295"/>
    <cellStyle name="Comma 8 7 3 2" xfId="8298"/>
    <cellStyle name="Comma 8 7 3 2 2" xfId="18321"/>
    <cellStyle name="Comma 8 7 3 3" xfId="13321"/>
    <cellStyle name="Comma 8 7 4" xfId="5798"/>
    <cellStyle name="Comma 8 7 4 2" xfId="15821"/>
    <cellStyle name="Comma 8 7 5" xfId="10821"/>
    <cellStyle name="Comma 8 8" xfId="1270"/>
    <cellStyle name="Comma 8 8 2" xfId="2518"/>
    <cellStyle name="Comma 8 8 2 2" xfId="5018"/>
    <cellStyle name="Comma 8 8 2 2 2" xfId="10021"/>
    <cellStyle name="Comma 8 8 2 2 2 2" xfId="20044"/>
    <cellStyle name="Comma 8 8 2 2 3" xfId="15044"/>
    <cellStyle name="Comma 8 8 2 3" xfId="7521"/>
    <cellStyle name="Comma 8 8 2 3 2" xfId="17544"/>
    <cellStyle name="Comma 8 8 2 4" xfId="12544"/>
    <cellStyle name="Comma 8 8 3" xfId="3771"/>
    <cellStyle name="Comma 8 8 3 2" xfId="8774"/>
    <cellStyle name="Comma 8 8 3 2 2" xfId="18797"/>
    <cellStyle name="Comma 8 8 3 3" xfId="13797"/>
    <cellStyle name="Comma 8 8 4" xfId="6274"/>
    <cellStyle name="Comma 8 8 4 2" xfId="16297"/>
    <cellStyle name="Comma 8 8 5" xfId="11297"/>
    <cellStyle name="Comma 8 9" xfId="1329"/>
    <cellStyle name="Comma 8 9 2" xfId="3829"/>
    <cellStyle name="Comma 8 9 2 2" xfId="8832"/>
    <cellStyle name="Comma 8 9 2 2 2" xfId="18855"/>
    <cellStyle name="Comma 8 9 2 3" xfId="13855"/>
    <cellStyle name="Comma 8 9 3" xfId="6332"/>
    <cellStyle name="Comma 8 9 3 2" xfId="16355"/>
    <cellStyle name="Comma 8 9 4" xfId="11355"/>
    <cellStyle name="Comma 9" xfId="80"/>
    <cellStyle name="Currency" xfId="17" builtinId="4"/>
    <cellStyle name="Currency 2" xfId="37"/>
    <cellStyle name="Currency 3" xfId="79"/>
    <cellStyle name="Currency 4" xfId="113"/>
    <cellStyle name="Currency 5" xfId="175"/>
    <cellStyle name="Currency 6" xfId="298"/>
    <cellStyle name="Currency 7" xfId="5057"/>
    <cellStyle name="Currency 8" xfId="10072"/>
    <cellStyle name="Normal" xfId="0" builtinId="0"/>
    <cellStyle name="Normal 10" xfId="12"/>
    <cellStyle name="Normal 10 2" xfId="33"/>
    <cellStyle name="Normal 11" xfId="13"/>
    <cellStyle name="Normal 11 10" xfId="771"/>
    <cellStyle name="Normal 11 10 2" xfId="2019"/>
    <cellStyle name="Normal 11 10 2 2" xfId="4519"/>
    <cellStyle name="Normal 11 10 2 2 2" xfId="9522"/>
    <cellStyle name="Normal 11 10 2 2 2 2" xfId="19545"/>
    <cellStyle name="Normal 11 10 2 2 3" xfId="14545"/>
    <cellStyle name="Normal 11 10 2 3" xfId="7022"/>
    <cellStyle name="Normal 11 10 2 3 2" xfId="17045"/>
    <cellStyle name="Normal 11 10 2 4" xfId="12045"/>
    <cellStyle name="Normal 11 10 3" xfId="3272"/>
    <cellStyle name="Normal 11 10 3 2" xfId="8275"/>
    <cellStyle name="Normal 11 10 3 2 2" xfId="18298"/>
    <cellStyle name="Normal 11 10 3 3" xfId="13298"/>
    <cellStyle name="Normal 11 10 4" xfId="5775"/>
    <cellStyle name="Normal 11 10 4 2" xfId="15798"/>
    <cellStyle name="Normal 11 10 5" xfId="10798"/>
    <cellStyle name="Normal 11 11" xfId="1247"/>
    <cellStyle name="Normal 11 11 2" xfId="2495"/>
    <cellStyle name="Normal 11 11 2 2" xfId="4995"/>
    <cellStyle name="Normal 11 11 2 2 2" xfId="9998"/>
    <cellStyle name="Normal 11 11 2 2 2 2" xfId="20021"/>
    <cellStyle name="Normal 11 11 2 2 3" xfId="15021"/>
    <cellStyle name="Normal 11 11 2 3" xfId="7498"/>
    <cellStyle name="Normal 11 11 2 3 2" xfId="17521"/>
    <cellStyle name="Normal 11 11 2 4" xfId="12521"/>
    <cellStyle name="Normal 11 11 3" xfId="3748"/>
    <cellStyle name="Normal 11 11 3 2" xfId="8751"/>
    <cellStyle name="Normal 11 11 3 2 2" xfId="18774"/>
    <cellStyle name="Normal 11 11 3 3" xfId="13774"/>
    <cellStyle name="Normal 11 11 4" xfId="6251"/>
    <cellStyle name="Normal 11 11 4 2" xfId="16274"/>
    <cellStyle name="Normal 11 11 5" xfId="11274"/>
    <cellStyle name="Normal 11 12" xfId="1306"/>
    <cellStyle name="Normal 11 12 2" xfId="3806"/>
    <cellStyle name="Normal 11 12 2 2" xfId="8809"/>
    <cellStyle name="Normal 11 12 2 2 2" xfId="18832"/>
    <cellStyle name="Normal 11 12 2 3" xfId="13832"/>
    <cellStyle name="Normal 11 12 3" xfId="6309"/>
    <cellStyle name="Normal 11 12 3 2" xfId="16332"/>
    <cellStyle name="Normal 11 12 4" xfId="11332"/>
    <cellStyle name="Normal 11 13" xfId="2559"/>
    <cellStyle name="Normal 11 13 2" xfId="7562"/>
    <cellStyle name="Normal 11 13 2 2" xfId="17585"/>
    <cellStyle name="Normal 11 13 3" xfId="12585"/>
    <cellStyle name="Normal 11 14" xfId="5062"/>
    <cellStyle name="Normal 11 14 2" xfId="15085"/>
    <cellStyle name="Normal 11 15" xfId="44"/>
    <cellStyle name="Normal 11 15 2" xfId="10085"/>
    <cellStyle name="Normal 11 16" xfId="10069"/>
    <cellStyle name="Normal 11 2" xfId="34"/>
    <cellStyle name="Normal 11 2 10" xfId="1312"/>
    <cellStyle name="Normal 11 2 10 2" xfId="3812"/>
    <cellStyle name="Normal 11 2 10 2 2" xfId="8815"/>
    <cellStyle name="Normal 11 2 10 2 2 2" xfId="18838"/>
    <cellStyle name="Normal 11 2 10 2 3" xfId="13838"/>
    <cellStyle name="Normal 11 2 10 3" xfId="6315"/>
    <cellStyle name="Normal 11 2 10 3 2" xfId="16338"/>
    <cellStyle name="Normal 11 2 10 4" xfId="11338"/>
    <cellStyle name="Normal 11 2 11" xfId="2565"/>
    <cellStyle name="Normal 11 2 11 2" xfId="7568"/>
    <cellStyle name="Normal 11 2 11 2 2" xfId="17591"/>
    <cellStyle name="Normal 11 2 11 3" xfId="12591"/>
    <cellStyle name="Normal 11 2 12" xfId="5068"/>
    <cellStyle name="Normal 11 2 12 2" xfId="15091"/>
    <cellStyle name="Normal 11 2 13" xfId="52"/>
    <cellStyle name="Normal 11 2 13 2" xfId="10091"/>
    <cellStyle name="Normal 11 2 14" xfId="10078"/>
    <cellStyle name="Normal 11 2 2" xfId="64"/>
    <cellStyle name="Normal 11 2 2 10" xfId="2577"/>
    <cellStyle name="Normal 11 2 2 10 2" xfId="7580"/>
    <cellStyle name="Normal 11 2 2 10 2 2" xfId="17603"/>
    <cellStyle name="Normal 11 2 2 10 3" xfId="12603"/>
    <cellStyle name="Normal 11 2 2 11" xfId="5080"/>
    <cellStyle name="Normal 11 2 2 11 2" xfId="15103"/>
    <cellStyle name="Normal 11 2 2 12" xfId="10103"/>
    <cellStyle name="Normal 11 2 2 2" xfId="96"/>
    <cellStyle name="Normal 11 2 2 2 10" xfId="5110"/>
    <cellStyle name="Normal 11 2 2 2 10 2" xfId="15133"/>
    <cellStyle name="Normal 11 2 2 2 11" xfId="10133"/>
    <cellStyle name="Normal 11 2 2 2 2" xfId="160"/>
    <cellStyle name="Normal 11 2 2 2 2 2" xfId="282"/>
    <cellStyle name="Normal 11 2 2 2 2 2 2" xfId="524"/>
    <cellStyle name="Normal 11 2 2 2 2 2 2 2" xfId="1237"/>
    <cellStyle name="Normal 11 2 2 2 2 2 2 2 2" xfId="2485"/>
    <cellStyle name="Normal 11 2 2 2 2 2 2 2 2 2" xfId="4985"/>
    <cellStyle name="Normal 11 2 2 2 2 2 2 2 2 2 2" xfId="9988"/>
    <cellStyle name="Normal 11 2 2 2 2 2 2 2 2 2 2 2" xfId="20011"/>
    <cellStyle name="Normal 11 2 2 2 2 2 2 2 2 2 3" xfId="15011"/>
    <cellStyle name="Normal 11 2 2 2 2 2 2 2 2 3" xfId="7488"/>
    <cellStyle name="Normal 11 2 2 2 2 2 2 2 2 3 2" xfId="17511"/>
    <cellStyle name="Normal 11 2 2 2 2 2 2 2 2 4" xfId="12511"/>
    <cellStyle name="Normal 11 2 2 2 2 2 2 2 3" xfId="3738"/>
    <cellStyle name="Normal 11 2 2 2 2 2 2 2 3 2" xfId="8741"/>
    <cellStyle name="Normal 11 2 2 2 2 2 2 2 3 2 2" xfId="18764"/>
    <cellStyle name="Normal 11 2 2 2 2 2 2 2 3 3" xfId="13764"/>
    <cellStyle name="Normal 11 2 2 2 2 2 2 2 4" xfId="6241"/>
    <cellStyle name="Normal 11 2 2 2 2 2 2 2 4 2" xfId="16264"/>
    <cellStyle name="Normal 11 2 2 2 2 2 2 2 5" xfId="11264"/>
    <cellStyle name="Normal 11 2 2 2 2 2 2 3" xfId="1772"/>
    <cellStyle name="Normal 11 2 2 2 2 2 2 3 2" xfId="4272"/>
    <cellStyle name="Normal 11 2 2 2 2 2 2 3 2 2" xfId="9275"/>
    <cellStyle name="Normal 11 2 2 2 2 2 2 3 2 2 2" xfId="19298"/>
    <cellStyle name="Normal 11 2 2 2 2 2 2 3 2 3" xfId="14298"/>
    <cellStyle name="Normal 11 2 2 2 2 2 2 3 3" xfId="6775"/>
    <cellStyle name="Normal 11 2 2 2 2 2 2 3 3 2" xfId="16798"/>
    <cellStyle name="Normal 11 2 2 2 2 2 2 3 4" xfId="11798"/>
    <cellStyle name="Normal 11 2 2 2 2 2 2 4" xfId="3025"/>
    <cellStyle name="Normal 11 2 2 2 2 2 2 4 2" xfId="8028"/>
    <cellStyle name="Normal 11 2 2 2 2 2 2 4 2 2" xfId="18051"/>
    <cellStyle name="Normal 11 2 2 2 2 2 2 4 3" xfId="13051"/>
    <cellStyle name="Normal 11 2 2 2 2 2 2 5" xfId="5528"/>
    <cellStyle name="Normal 11 2 2 2 2 2 2 5 2" xfId="15551"/>
    <cellStyle name="Normal 11 2 2 2 2 2 2 6" xfId="10551"/>
    <cellStyle name="Normal 11 2 2 2 2 2 3" xfId="761"/>
    <cellStyle name="Normal 11 2 2 2 2 2 3 2" xfId="2009"/>
    <cellStyle name="Normal 11 2 2 2 2 2 3 2 2" xfId="4509"/>
    <cellStyle name="Normal 11 2 2 2 2 2 3 2 2 2" xfId="9512"/>
    <cellStyle name="Normal 11 2 2 2 2 2 3 2 2 2 2" xfId="19535"/>
    <cellStyle name="Normal 11 2 2 2 2 2 3 2 2 3" xfId="14535"/>
    <cellStyle name="Normal 11 2 2 2 2 2 3 2 3" xfId="7012"/>
    <cellStyle name="Normal 11 2 2 2 2 2 3 2 3 2" xfId="17035"/>
    <cellStyle name="Normal 11 2 2 2 2 2 3 2 4" xfId="12035"/>
    <cellStyle name="Normal 11 2 2 2 2 2 3 3" xfId="3262"/>
    <cellStyle name="Normal 11 2 2 2 2 2 3 3 2" xfId="8265"/>
    <cellStyle name="Normal 11 2 2 2 2 2 3 3 2 2" xfId="18288"/>
    <cellStyle name="Normal 11 2 2 2 2 2 3 3 3" xfId="13288"/>
    <cellStyle name="Normal 11 2 2 2 2 2 3 4" xfId="5765"/>
    <cellStyle name="Normal 11 2 2 2 2 2 3 4 2" xfId="15788"/>
    <cellStyle name="Normal 11 2 2 2 2 2 3 5" xfId="10788"/>
    <cellStyle name="Normal 11 2 2 2 2 2 4" xfId="998"/>
    <cellStyle name="Normal 11 2 2 2 2 2 4 2" xfId="2246"/>
    <cellStyle name="Normal 11 2 2 2 2 2 4 2 2" xfId="4746"/>
    <cellStyle name="Normal 11 2 2 2 2 2 4 2 2 2" xfId="9749"/>
    <cellStyle name="Normal 11 2 2 2 2 2 4 2 2 2 2" xfId="19772"/>
    <cellStyle name="Normal 11 2 2 2 2 2 4 2 2 3" xfId="14772"/>
    <cellStyle name="Normal 11 2 2 2 2 2 4 2 3" xfId="7249"/>
    <cellStyle name="Normal 11 2 2 2 2 2 4 2 3 2" xfId="17272"/>
    <cellStyle name="Normal 11 2 2 2 2 2 4 2 4" xfId="12272"/>
    <cellStyle name="Normal 11 2 2 2 2 2 4 3" xfId="3499"/>
    <cellStyle name="Normal 11 2 2 2 2 2 4 3 2" xfId="8502"/>
    <cellStyle name="Normal 11 2 2 2 2 2 4 3 2 2" xfId="18525"/>
    <cellStyle name="Normal 11 2 2 2 2 2 4 3 3" xfId="13525"/>
    <cellStyle name="Normal 11 2 2 2 2 2 4 4" xfId="6002"/>
    <cellStyle name="Normal 11 2 2 2 2 2 4 4 2" xfId="16025"/>
    <cellStyle name="Normal 11 2 2 2 2 2 4 5" xfId="11025"/>
    <cellStyle name="Normal 11 2 2 2 2 2 5" xfId="1533"/>
    <cellStyle name="Normal 11 2 2 2 2 2 5 2" xfId="4033"/>
    <cellStyle name="Normal 11 2 2 2 2 2 5 2 2" xfId="9036"/>
    <cellStyle name="Normal 11 2 2 2 2 2 5 2 2 2" xfId="19059"/>
    <cellStyle name="Normal 11 2 2 2 2 2 5 2 3" xfId="14059"/>
    <cellStyle name="Normal 11 2 2 2 2 2 5 3" xfId="6536"/>
    <cellStyle name="Normal 11 2 2 2 2 2 5 3 2" xfId="16559"/>
    <cellStyle name="Normal 11 2 2 2 2 2 5 4" xfId="11559"/>
    <cellStyle name="Normal 11 2 2 2 2 2 6" xfId="2786"/>
    <cellStyle name="Normal 11 2 2 2 2 2 6 2" xfId="7789"/>
    <cellStyle name="Normal 11 2 2 2 2 2 6 2 2" xfId="17812"/>
    <cellStyle name="Normal 11 2 2 2 2 2 6 3" xfId="12812"/>
    <cellStyle name="Normal 11 2 2 2 2 2 7" xfId="5289"/>
    <cellStyle name="Normal 11 2 2 2 2 2 7 2" xfId="15312"/>
    <cellStyle name="Normal 11 2 2 2 2 2 8" xfId="10312"/>
    <cellStyle name="Normal 11 2 2 2 2 3" xfId="405"/>
    <cellStyle name="Normal 11 2 2 2 2 3 2" xfId="1118"/>
    <cellStyle name="Normal 11 2 2 2 2 3 2 2" xfId="2366"/>
    <cellStyle name="Normal 11 2 2 2 2 3 2 2 2" xfId="4866"/>
    <cellStyle name="Normal 11 2 2 2 2 3 2 2 2 2" xfId="9869"/>
    <cellStyle name="Normal 11 2 2 2 2 3 2 2 2 2 2" xfId="19892"/>
    <cellStyle name="Normal 11 2 2 2 2 3 2 2 2 3" xfId="14892"/>
    <cellStyle name="Normal 11 2 2 2 2 3 2 2 3" xfId="7369"/>
    <cellStyle name="Normal 11 2 2 2 2 3 2 2 3 2" xfId="17392"/>
    <cellStyle name="Normal 11 2 2 2 2 3 2 2 4" xfId="12392"/>
    <cellStyle name="Normal 11 2 2 2 2 3 2 3" xfId="3619"/>
    <cellStyle name="Normal 11 2 2 2 2 3 2 3 2" xfId="8622"/>
    <cellStyle name="Normal 11 2 2 2 2 3 2 3 2 2" xfId="18645"/>
    <cellStyle name="Normal 11 2 2 2 2 3 2 3 3" xfId="13645"/>
    <cellStyle name="Normal 11 2 2 2 2 3 2 4" xfId="6122"/>
    <cellStyle name="Normal 11 2 2 2 2 3 2 4 2" xfId="16145"/>
    <cellStyle name="Normal 11 2 2 2 2 3 2 5" xfId="11145"/>
    <cellStyle name="Normal 11 2 2 2 2 3 3" xfId="1653"/>
    <cellStyle name="Normal 11 2 2 2 2 3 3 2" xfId="4153"/>
    <cellStyle name="Normal 11 2 2 2 2 3 3 2 2" xfId="9156"/>
    <cellStyle name="Normal 11 2 2 2 2 3 3 2 2 2" xfId="19179"/>
    <cellStyle name="Normal 11 2 2 2 2 3 3 2 3" xfId="14179"/>
    <cellStyle name="Normal 11 2 2 2 2 3 3 3" xfId="6656"/>
    <cellStyle name="Normal 11 2 2 2 2 3 3 3 2" xfId="16679"/>
    <cellStyle name="Normal 11 2 2 2 2 3 3 4" xfId="11679"/>
    <cellStyle name="Normal 11 2 2 2 2 3 4" xfId="2906"/>
    <cellStyle name="Normal 11 2 2 2 2 3 4 2" xfId="7909"/>
    <cellStyle name="Normal 11 2 2 2 2 3 4 2 2" xfId="17932"/>
    <cellStyle name="Normal 11 2 2 2 2 3 4 3" xfId="12932"/>
    <cellStyle name="Normal 11 2 2 2 2 3 5" xfId="5409"/>
    <cellStyle name="Normal 11 2 2 2 2 3 5 2" xfId="15432"/>
    <cellStyle name="Normal 11 2 2 2 2 3 6" xfId="10432"/>
    <cellStyle name="Normal 11 2 2 2 2 4" xfId="642"/>
    <cellStyle name="Normal 11 2 2 2 2 4 2" xfId="1890"/>
    <cellStyle name="Normal 11 2 2 2 2 4 2 2" xfId="4390"/>
    <cellStyle name="Normal 11 2 2 2 2 4 2 2 2" xfId="9393"/>
    <cellStyle name="Normal 11 2 2 2 2 4 2 2 2 2" xfId="19416"/>
    <cellStyle name="Normal 11 2 2 2 2 4 2 2 3" xfId="14416"/>
    <cellStyle name="Normal 11 2 2 2 2 4 2 3" xfId="6893"/>
    <cellStyle name="Normal 11 2 2 2 2 4 2 3 2" xfId="16916"/>
    <cellStyle name="Normal 11 2 2 2 2 4 2 4" xfId="11916"/>
    <cellStyle name="Normal 11 2 2 2 2 4 3" xfId="3143"/>
    <cellStyle name="Normal 11 2 2 2 2 4 3 2" xfId="8146"/>
    <cellStyle name="Normal 11 2 2 2 2 4 3 2 2" xfId="18169"/>
    <cellStyle name="Normal 11 2 2 2 2 4 3 3" xfId="13169"/>
    <cellStyle name="Normal 11 2 2 2 2 4 4" xfId="5646"/>
    <cellStyle name="Normal 11 2 2 2 2 4 4 2" xfId="15669"/>
    <cellStyle name="Normal 11 2 2 2 2 4 5" xfId="10669"/>
    <cellStyle name="Normal 11 2 2 2 2 5" xfId="879"/>
    <cellStyle name="Normal 11 2 2 2 2 5 2" xfId="2127"/>
    <cellStyle name="Normal 11 2 2 2 2 5 2 2" xfId="4627"/>
    <cellStyle name="Normal 11 2 2 2 2 5 2 2 2" xfId="9630"/>
    <cellStyle name="Normal 11 2 2 2 2 5 2 2 2 2" xfId="19653"/>
    <cellStyle name="Normal 11 2 2 2 2 5 2 2 3" xfId="14653"/>
    <cellStyle name="Normal 11 2 2 2 2 5 2 3" xfId="7130"/>
    <cellStyle name="Normal 11 2 2 2 2 5 2 3 2" xfId="17153"/>
    <cellStyle name="Normal 11 2 2 2 2 5 2 4" xfId="12153"/>
    <cellStyle name="Normal 11 2 2 2 2 5 3" xfId="3380"/>
    <cellStyle name="Normal 11 2 2 2 2 5 3 2" xfId="8383"/>
    <cellStyle name="Normal 11 2 2 2 2 5 3 2 2" xfId="18406"/>
    <cellStyle name="Normal 11 2 2 2 2 5 3 3" xfId="13406"/>
    <cellStyle name="Normal 11 2 2 2 2 5 4" xfId="5883"/>
    <cellStyle name="Normal 11 2 2 2 2 5 4 2" xfId="15906"/>
    <cellStyle name="Normal 11 2 2 2 2 5 5" xfId="10906"/>
    <cellStyle name="Normal 11 2 2 2 2 6" xfId="1414"/>
    <cellStyle name="Normal 11 2 2 2 2 6 2" xfId="3914"/>
    <cellStyle name="Normal 11 2 2 2 2 6 2 2" xfId="8917"/>
    <cellStyle name="Normal 11 2 2 2 2 6 2 2 2" xfId="18940"/>
    <cellStyle name="Normal 11 2 2 2 2 6 2 3" xfId="13940"/>
    <cellStyle name="Normal 11 2 2 2 2 6 3" xfId="6417"/>
    <cellStyle name="Normal 11 2 2 2 2 6 3 2" xfId="16440"/>
    <cellStyle name="Normal 11 2 2 2 2 6 4" xfId="11440"/>
    <cellStyle name="Normal 11 2 2 2 2 7" xfId="2667"/>
    <cellStyle name="Normal 11 2 2 2 2 7 2" xfId="7670"/>
    <cellStyle name="Normal 11 2 2 2 2 7 2 2" xfId="17693"/>
    <cellStyle name="Normal 11 2 2 2 2 7 3" xfId="12693"/>
    <cellStyle name="Normal 11 2 2 2 2 8" xfId="5170"/>
    <cellStyle name="Normal 11 2 2 2 2 8 2" xfId="15193"/>
    <cellStyle name="Normal 11 2 2 2 2 9" xfId="10193"/>
    <cellStyle name="Normal 11 2 2 2 3" xfId="222"/>
    <cellStyle name="Normal 11 2 2 2 3 2" xfId="464"/>
    <cellStyle name="Normal 11 2 2 2 3 2 2" xfId="1177"/>
    <cellStyle name="Normal 11 2 2 2 3 2 2 2" xfId="2425"/>
    <cellStyle name="Normal 11 2 2 2 3 2 2 2 2" xfId="4925"/>
    <cellStyle name="Normal 11 2 2 2 3 2 2 2 2 2" xfId="9928"/>
    <cellStyle name="Normal 11 2 2 2 3 2 2 2 2 2 2" xfId="19951"/>
    <cellStyle name="Normal 11 2 2 2 3 2 2 2 2 3" xfId="14951"/>
    <cellStyle name="Normal 11 2 2 2 3 2 2 2 3" xfId="7428"/>
    <cellStyle name="Normal 11 2 2 2 3 2 2 2 3 2" xfId="17451"/>
    <cellStyle name="Normal 11 2 2 2 3 2 2 2 4" xfId="12451"/>
    <cellStyle name="Normal 11 2 2 2 3 2 2 3" xfId="3678"/>
    <cellStyle name="Normal 11 2 2 2 3 2 2 3 2" xfId="8681"/>
    <cellStyle name="Normal 11 2 2 2 3 2 2 3 2 2" xfId="18704"/>
    <cellStyle name="Normal 11 2 2 2 3 2 2 3 3" xfId="13704"/>
    <cellStyle name="Normal 11 2 2 2 3 2 2 4" xfId="6181"/>
    <cellStyle name="Normal 11 2 2 2 3 2 2 4 2" xfId="16204"/>
    <cellStyle name="Normal 11 2 2 2 3 2 2 5" xfId="11204"/>
    <cellStyle name="Normal 11 2 2 2 3 2 3" xfId="1712"/>
    <cellStyle name="Normal 11 2 2 2 3 2 3 2" xfId="4212"/>
    <cellStyle name="Normal 11 2 2 2 3 2 3 2 2" xfId="9215"/>
    <cellStyle name="Normal 11 2 2 2 3 2 3 2 2 2" xfId="19238"/>
    <cellStyle name="Normal 11 2 2 2 3 2 3 2 3" xfId="14238"/>
    <cellStyle name="Normal 11 2 2 2 3 2 3 3" xfId="6715"/>
    <cellStyle name="Normal 11 2 2 2 3 2 3 3 2" xfId="16738"/>
    <cellStyle name="Normal 11 2 2 2 3 2 3 4" xfId="11738"/>
    <cellStyle name="Normal 11 2 2 2 3 2 4" xfId="2965"/>
    <cellStyle name="Normal 11 2 2 2 3 2 4 2" xfId="7968"/>
    <cellStyle name="Normal 11 2 2 2 3 2 4 2 2" xfId="17991"/>
    <cellStyle name="Normal 11 2 2 2 3 2 4 3" xfId="12991"/>
    <cellStyle name="Normal 11 2 2 2 3 2 5" xfId="5468"/>
    <cellStyle name="Normal 11 2 2 2 3 2 5 2" xfId="15491"/>
    <cellStyle name="Normal 11 2 2 2 3 2 6" xfId="10491"/>
    <cellStyle name="Normal 11 2 2 2 3 3" xfId="701"/>
    <cellStyle name="Normal 11 2 2 2 3 3 2" xfId="1949"/>
    <cellStyle name="Normal 11 2 2 2 3 3 2 2" xfId="4449"/>
    <cellStyle name="Normal 11 2 2 2 3 3 2 2 2" xfId="9452"/>
    <cellStyle name="Normal 11 2 2 2 3 3 2 2 2 2" xfId="19475"/>
    <cellStyle name="Normal 11 2 2 2 3 3 2 2 3" xfId="14475"/>
    <cellStyle name="Normal 11 2 2 2 3 3 2 3" xfId="6952"/>
    <cellStyle name="Normal 11 2 2 2 3 3 2 3 2" xfId="16975"/>
    <cellStyle name="Normal 11 2 2 2 3 3 2 4" xfId="11975"/>
    <cellStyle name="Normal 11 2 2 2 3 3 3" xfId="3202"/>
    <cellStyle name="Normal 11 2 2 2 3 3 3 2" xfId="8205"/>
    <cellStyle name="Normal 11 2 2 2 3 3 3 2 2" xfId="18228"/>
    <cellStyle name="Normal 11 2 2 2 3 3 3 3" xfId="13228"/>
    <cellStyle name="Normal 11 2 2 2 3 3 4" xfId="5705"/>
    <cellStyle name="Normal 11 2 2 2 3 3 4 2" xfId="15728"/>
    <cellStyle name="Normal 11 2 2 2 3 3 5" xfId="10728"/>
    <cellStyle name="Normal 11 2 2 2 3 4" xfId="938"/>
    <cellStyle name="Normal 11 2 2 2 3 4 2" xfId="2186"/>
    <cellStyle name="Normal 11 2 2 2 3 4 2 2" xfId="4686"/>
    <cellStyle name="Normal 11 2 2 2 3 4 2 2 2" xfId="9689"/>
    <cellStyle name="Normal 11 2 2 2 3 4 2 2 2 2" xfId="19712"/>
    <cellStyle name="Normal 11 2 2 2 3 4 2 2 3" xfId="14712"/>
    <cellStyle name="Normal 11 2 2 2 3 4 2 3" xfId="7189"/>
    <cellStyle name="Normal 11 2 2 2 3 4 2 3 2" xfId="17212"/>
    <cellStyle name="Normal 11 2 2 2 3 4 2 4" xfId="12212"/>
    <cellStyle name="Normal 11 2 2 2 3 4 3" xfId="3439"/>
    <cellStyle name="Normal 11 2 2 2 3 4 3 2" xfId="8442"/>
    <cellStyle name="Normal 11 2 2 2 3 4 3 2 2" xfId="18465"/>
    <cellStyle name="Normal 11 2 2 2 3 4 3 3" xfId="13465"/>
    <cellStyle name="Normal 11 2 2 2 3 4 4" xfId="5942"/>
    <cellStyle name="Normal 11 2 2 2 3 4 4 2" xfId="15965"/>
    <cellStyle name="Normal 11 2 2 2 3 4 5" xfId="10965"/>
    <cellStyle name="Normal 11 2 2 2 3 5" xfId="1473"/>
    <cellStyle name="Normal 11 2 2 2 3 5 2" xfId="3973"/>
    <cellStyle name="Normal 11 2 2 2 3 5 2 2" xfId="8976"/>
    <cellStyle name="Normal 11 2 2 2 3 5 2 2 2" xfId="18999"/>
    <cellStyle name="Normal 11 2 2 2 3 5 2 3" xfId="13999"/>
    <cellStyle name="Normal 11 2 2 2 3 5 3" xfId="6476"/>
    <cellStyle name="Normal 11 2 2 2 3 5 3 2" xfId="16499"/>
    <cellStyle name="Normal 11 2 2 2 3 5 4" xfId="11499"/>
    <cellStyle name="Normal 11 2 2 2 3 6" xfId="2726"/>
    <cellStyle name="Normal 11 2 2 2 3 6 2" xfId="7729"/>
    <cellStyle name="Normal 11 2 2 2 3 6 2 2" xfId="17752"/>
    <cellStyle name="Normal 11 2 2 2 3 6 3" xfId="12752"/>
    <cellStyle name="Normal 11 2 2 2 3 7" xfId="5229"/>
    <cellStyle name="Normal 11 2 2 2 3 7 2" xfId="15252"/>
    <cellStyle name="Normal 11 2 2 2 3 8" xfId="10252"/>
    <cellStyle name="Normal 11 2 2 2 4" xfId="345"/>
    <cellStyle name="Normal 11 2 2 2 4 2" xfId="1058"/>
    <cellStyle name="Normal 11 2 2 2 4 2 2" xfId="2306"/>
    <cellStyle name="Normal 11 2 2 2 4 2 2 2" xfId="4806"/>
    <cellStyle name="Normal 11 2 2 2 4 2 2 2 2" xfId="9809"/>
    <cellStyle name="Normal 11 2 2 2 4 2 2 2 2 2" xfId="19832"/>
    <cellStyle name="Normal 11 2 2 2 4 2 2 2 3" xfId="14832"/>
    <cellStyle name="Normal 11 2 2 2 4 2 2 3" xfId="7309"/>
    <cellStyle name="Normal 11 2 2 2 4 2 2 3 2" xfId="17332"/>
    <cellStyle name="Normal 11 2 2 2 4 2 2 4" xfId="12332"/>
    <cellStyle name="Normal 11 2 2 2 4 2 3" xfId="3559"/>
    <cellStyle name="Normal 11 2 2 2 4 2 3 2" xfId="8562"/>
    <cellStyle name="Normal 11 2 2 2 4 2 3 2 2" xfId="18585"/>
    <cellStyle name="Normal 11 2 2 2 4 2 3 3" xfId="13585"/>
    <cellStyle name="Normal 11 2 2 2 4 2 4" xfId="6062"/>
    <cellStyle name="Normal 11 2 2 2 4 2 4 2" xfId="16085"/>
    <cellStyle name="Normal 11 2 2 2 4 2 5" xfId="11085"/>
    <cellStyle name="Normal 11 2 2 2 4 3" xfId="1593"/>
    <cellStyle name="Normal 11 2 2 2 4 3 2" xfId="4093"/>
    <cellStyle name="Normal 11 2 2 2 4 3 2 2" xfId="9096"/>
    <cellStyle name="Normal 11 2 2 2 4 3 2 2 2" xfId="19119"/>
    <cellStyle name="Normal 11 2 2 2 4 3 2 3" xfId="14119"/>
    <cellStyle name="Normal 11 2 2 2 4 3 3" xfId="6596"/>
    <cellStyle name="Normal 11 2 2 2 4 3 3 2" xfId="16619"/>
    <cellStyle name="Normal 11 2 2 2 4 3 4" xfId="11619"/>
    <cellStyle name="Normal 11 2 2 2 4 4" xfId="2846"/>
    <cellStyle name="Normal 11 2 2 2 4 4 2" xfId="7849"/>
    <cellStyle name="Normal 11 2 2 2 4 4 2 2" xfId="17872"/>
    <cellStyle name="Normal 11 2 2 2 4 4 3" xfId="12872"/>
    <cellStyle name="Normal 11 2 2 2 4 5" xfId="5349"/>
    <cellStyle name="Normal 11 2 2 2 4 5 2" xfId="15372"/>
    <cellStyle name="Normal 11 2 2 2 4 6" xfId="10372"/>
    <cellStyle name="Normal 11 2 2 2 5" xfId="582"/>
    <cellStyle name="Normal 11 2 2 2 5 2" xfId="1830"/>
    <cellStyle name="Normal 11 2 2 2 5 2 2" xfId="4330"/>
    <cellStyle name="Normal 11 2 2 2 5 2 2 2" xfId="9333"/>
    <cellStyle name="Normal 11 2 2 2 5 2 2 2 2" xfId="19356"/>
    <cellStyle name="Normal 11 2 2 2 5 2 2 3" xfId="14356"/>
    <cellStyle name="Normal 11 2 2 2 5 2 3" xfId="6833"/>
    <cellStyle name="Normal 11 2 2 2 5 2 3 2" xfId="16856"/>
    <cellStyle name="Normal 11 2 2 2 5 2 4" xfId="11856"/>
    <cellStyle name="Normal 11 2 2 2 5 3" xfId="3083"/>
    <cellStyle name="Normal 11 2 2 2 5 3 2" xfId="8086"/>
    <cellStyle name="Normal 11 2 2 2 5 3 2 2" xfId="18109"/>
    <cellStyle name="Normal 11 2 2 2 5 3 3" xfId="13109"/>
    <cellStyle name="Normal 11 2 2 2 5 4" xfId="5586"/>
    <cellStyle name="Normal 11 2 2 2 5 4 2" xfId="15609"/>
    <cellStyle name="Normal 11 2 2 2 5 5" xfId="10609"/>
    <cellStyle name="Normal 11 2 2 2 6" xfId="819"/>
    <cellStyle name="Normal 11 2 2 2 6 2" xfId="2067"/>
    <cellStyle name="Normal 11 2 2 2 6 2 2" xfId="4567"/>
    <cellStyle name="Normal 11 2 2 2 6 2 2 2" xfId="9570"/>
    <cellStyle name="Normal 11 2 2 2 6 2 2 2 2" xfId="19593"/>
    <cellStyle name="Normal 11 2 2 2 6 2 2 3" xfId="14593"/>
    <cellStyle name="Normal 11 2 2 2 6 2 3" xfId="7070"/>
    <cellStyle name="Normal 11 2 2 2 6 2 3 2" xfId="17093"/>
    <cellStyle name="Normal 11 2 2 2 6 2 4" xfId="12093"/>
    <cellStyle name="Normal 11 2 2 2 6 3" xfId="3320"/>
    <cellStyle name="Normal 11 2 2 2 6 3 2" xfId="8323"/>
    <cellStyle name="Normal 11 2 2 2 6 3 2 2" xfId="18346"/>
    <cellStyle name="Normal 11 2 2 2 6 3 3" xfId="13346"/>
    <cellStyle name="Normal 11 2 2 2 6 4" xfId="5823"/>
    <cellStyle name="Normal 11 2 2 2 6 4 2" xfId="15846"/>
    <cellStyle name="Normal 11 2 2 2 6 5" xfId="10846"/>
    <cellStyle name="Normal 11 2 2 2 7" xfId="1295"/>
    <cellStyle name="Normal 11 2 2 2 7 2" xfId="2543"/>
    <cellStyle name="Normal 11 2 2 2 7 2 2" xfId="5043"/>
    <cellStyle name="Normal 11 2 2 2 7 2 2 2" xfId="10046"/>
    <cellStyle name="Normal 11 2 2 2 7 2 2 2 2" xfId="20069"/>
    <cellStyle name="Normal 11 2 2 2 7 2 2 3" xfId="15069"/>
    <cellStyle name="Normal 11 2 2 2 7 2 3" xfId="7546"/>
    <cellStyle name="Normal 11 2 2 2 7 2 3 2" xfId="17569"/>
    <cellStyle name="Normal 11 2 2 2 7 2 4" xfId="12569"/>
    <cellStyle name="Normal 11 2 2 2 7 3" xfId="3796"/>
    <cellStyle name="Normal 11 2 2 2 7 3 2" xfId="8799"/>
    <cellStyle name="Normal 11 2 2 2 7 3 2 2" xfId="18822"/>
    <cellStyle name="Normal 11 2 2 2 7 3 3" xfId="13822"/>
    <cellStyle name="Normal 11 2 2 2 7 4" xfId="6299"/>
    <cellStyle name="Normal 11 2 2 2 7 4 2" xfId="16322"/>
    <cellStyle name="Normal 11 2 2 2 7 5" xfId="11322"/>
    <cellStyle name="Normal 11 2 2 2 8" xfId="1354"/>
    <cellStyle name="Normal 11 2 2 2 8 2" xfId="3854"/>
    <cellStyle name="Normal 11 2 2 2 8 2 2" xfId="8857"/>
    <cellStyle name="Normal 11 2 2 2 8 2 2 2" xfId="18880"/>
    <cellStyle name="Normal 11 2 2 2 8 2 3" xfId="13880"/>
    <cellStyle name="Normal 11 2 2 2 8 3" xfId="6357"/>
    <cellStyle name="Normal 11 2 2 2 8 3 2" xfId="16380"/>
    <cellStyle name="Normal 11 2 2 2 8 4" xfId="11380"/>
    <cellStyle name="Normal 11 2 2 2 9" xfId="2607"/>
    <cellStyle name="Normal 11 2 2 2 9 2" xfId="7610"/>
    <cellStyle name="Normal 11 2 2 2 9 2 2" xfId="17633"/>
    <cellStyle name="Normal 11 2 2 2 9 3" xfId="12633"/>
    <cellStyle name="Normal 11 2 2 3" xfId="130"/>
    <cellStyle name="Normal 11 2 2 3 2" xfId="252"/>
    <cellStyle name="Normal 11 2 2 3 2 2" xfId="494"/>
    <cellStyle name="Normal 11 2 2 3 2 2 2" xfId="1207"/>
    <cellStyle name="Normal 11 2 2 3 2 2 2 2" xfId="2455"/>
    <cellStyle name="Normal 11 2 2 3 2 2 2 2 2" xfId="4955"/>
    <cellStyle name="Normal 11 2 2 3 2 2 2 2 2 2" xfId="9958"/>
    <cellStyle name="Normal 11 2 2 3 2 2 2 2 2 2 2" xfId="19981"/>
    <cellStyle name="Normal 11 2 2 3 2 2 2 2 2 3" xfId="14981"/>
    <cellStyle name="Normal 11 2 2 3 2 2 2 2 3" xfId="7458"/>
    <cellStyle name="Normal 11 2 2 3 2 2 2 2 3 2" xfId="17481"/>
    <cellStyle name="Normal 11 2 2 3 2 2 2 2 4" xfId="12481"/>
    <cellStyle name="Normal 11 2 2 3 2 2 2 3" xfId="3708"/>
    <cellStyle name="Normal 11 2 2 3 2 2 2 3 2" xfId="8711"/>
    <cellStyle name="Normal 11 2 2 3 2 2 2 3 2 2" xfId="18734"/>
    <cellStyle name="Normal 11 2 2 3 2 2 2 3 3" xfId="13734"/>
    <cellStyle name="Normal 11 2 2 3 2 2 2 4" xfId="6211"/>
    <cellStyle name="Normal 11 2 2 3 2 2 2 4 2" xfId="16234"/>
    <cellStyle name="Normal 11 2 2 3 2 2 2 5" xfId="11234"/>
    <cellStyle name="Normal 11 2 2 3 2 2 3" xfId="1742"/>
    <cellStyle name="Normal 11 2 2 3 2 2 3 2" xfId="4242"/>
    <cellStyle name="Normal 11 2 2 3 2 2 3 2 2" xfId="9245"/>
    <cellStyle name="Normal 11 2 2 3 2 2 3 2 2 2" xfId="19268"/>
    <cellStyle name="Normal 11 2 2 3 2 2 3 2 3" xfId="14268"/>
    <cellStyle name="Normal 11 2 2 3 2 2 3 3" xfId="6745"/>
    <cellStyle name="Normal 11 2 2 3 2 2 3 3 2" xfId="16768"/>
    <cellStyle name="Normal 11 2 2 3 2 2 3 4" xfId="11768"/>
    <cellStyle name="Normal 11 2 2 3 2 2 4" xfId="2995"/>
    <cellStyle name="Normal 11 2 2 3 2 2 4 2" xfId="7998"/>
    <cellStyle name="Normal 11 2 2 3 2 2 4 2 2" xfId="18021"/>
    <cellStyle name="Normal 11 2 2 3 2 2 4 3" xfId="13021"/>
    <cellStyle name="Normal 11 2 2 3 2 2 5" xfId="5498"/>
    <cellStyle name="Normal 11 2 2 3 2 2 5 2" xfId="15521"/>
    <cellStyle name="Normal 11 2 2 3 2 2 6" xfId="10521"/>
    <cellStyle name="Normal 11 2 2 3 2 3" xfId="731"/>
    <cellStyle name="Normal 11 2 2 3 2 3 2" xfId="1979"/>
    <cellStyle name="Normal 11 2 2 3 2 3 2 2" xfId="4479"/>
    <cellStyle name="Normal 11 2 2 3 2 3 2 2 2" xfId="9482"/>
    <cellStyle name="Normal 11 2 2 3 2 3 2 2 2 2" xfId="19505"/>
    <cellStyle name="Normal 11 2 2 3 2 3 2 2 3" xfId="14505"/>
    <cellStyle name="Normal 11 2 2 3 2 3 2 3" xfId="6982"/>
    <cellStyle name="Normal 11 2 2 3 2 3 2 3 2" xfId="17005"/>
    <cellStyle name="Normal 11 2 2 3 2 3 2 4" xfId="12005"/>
    <cellStyle name="Normal 11 2 2 3 2 3 3" xfId="3232"/>
    <cellStyle name="Normal 11 2 2 3 2 3 3 2" xfId="8235"/>
    <cellStyle name="Normal 11 2 2 3 2 3 3 2 2" xfId="18258"/>
    <cellStyle name="Normal 11 2 2 3 2 3 3 3" xfId="13258"/>
    <cellStyle name="Normal 11 2 2 3 2 3 4" xfId="5735"/>
    <cellStyle name="Normal 11 2 2 3 2 3 4 2" xfId="15758"/>
    <cellStyle name="Normal 11 2 2 3 2 3 5" xfId="10758"/>
    <cellStyle name="Normal 11 2 2 3 2 4" xfId="968"/>
    <cellStyle name="Normal 11 2 2 3 2 4 2" xfId="2216"/>
    <cellStyle name="Normal 11 2 2 3 2 4 2 2" xfId="4716"/>
    <cellStyle name="Normal 11 2 2 3 2 4 2 2 2" xfId="9719"/>
    <cellStyle name="Normal 11 2 2 3 2 4 2 2 2 2" xfId="19742"/>
    <cellStyle name="Normal 11 2 2 3 2 4 2 2 3" xfId="14742"/>
    <cellStyle name="Normal 11 2 2 3 2 4 2 3" xfId="7219"/>
    <cellStyle name="Normal 11 2 2 3 2 4 2 3 2" xfId="17242"/>
    <cellStyle name="Normal 11 2 2 3 2 4 2 4" xfId="12242"/>
    <cellStyle name="Normal 11 2 2 3 2 4 3" xfId="3469"/>
    <cellStyle name="Normal 11 2 2 3 2 4 3 2" xfId="8472"/>
    <cellStyle name="Normal 11 2 2 3 2 4 3 2 2" xfId="18495"/>
    <cellStyle name="Normal 11 2 2 3 2 4 3 3" xfId="13495"/>
    <cellStyle name="Normal 11 2 2 3 2 4 4" xfId="5972"/>
    <cellStyle name="Normal 11 2 2 3 2 4 4 2" xfId="15995"/>
    <cellStyle name="Normal 11 2 2 3 2 4 5" xfId="10995"/>
    <cellStyle name="Normal 11 2 2 3 2 5" xfId="1503"/>
    <cellStyle name="Normal 11 2 2 3 2 5 2" xfId="4003"/>
    <cellStyle name="Normal 11 2 2 3 2 5 2 2" xfId="9006"/>
    <cellStyle name="Normal 11 2 2 3 2 5 2 2 2" xfId="19029"/>
    <cellStyle name="Normal 11 2 2 3 2 5 2 3" xfId="14029"/>
    <cellStyle name="Normal 11 2 2 3 2 5 3" xfId="6506"/>
    <cellStyle name="Normal 11 2 2 3 2 5 3 2" xfId="16529"/>
    <cellStyle name="Normal 11 2 2 3 2 5 4" xfId="11529"/>
    <cellStyle name="Normal 11 2 2 3 2 6" xfId="2756"/>
    <cellStyle name="Normal 11 2 2 3 2 6 2" xfId="7759"/>
    <cellStyle name="Normal 11 2 2 3 2 6 2 2" xfId="17782"/>
    <cellStyle name="Normal 11 2 2 3 2 6 3" xfId="12782"/>
    <cellStyle name="Normal 11 2 2 3 2 7" xfId="5259"/>
    <cellStyle name="Normal 11 2 2 3 2 7 2" xfId="15282"/>
    <cellStyle name="Normal 11 2 2 3 2 8" xfId="10282"/>
    <cellStyle name="Normal 11 2 2 3 3" xfId="375"/>
    <cellStyle name="Normal 11 2 2 3 3 2" xfId="1088"/>
    <cellStyle name="Normal 11 2 2 3 3 2 2" xfId="2336"/>
    <cellStyle name="Normal 11 2 2 3 3 2 2 2" xfId="4836"/>
    <cellStyle name="Normal 11 2 2 3 3 2 2 2 2" xfId="9839"/>
    <cellStyle name="Normal 11 2 2 3 3 2 2 2 2 2" xfId="19862"/>
    <cellStyle name="Normal 11 2 2 3 3 2 2 2 3" xfId="14862"/>
    <cellStyle name="Normal 11 2 2 3 3 2 2 3" xfId="7339"/>
    <cellStyle name="Normal 11 2 2 3 3 2 2 3 2" xfId="17362"/>
    <cellStyle name="Normal 11 2 2 3 3 2 2 4" xfId="12362"/>
    <cellStyle name="Normal 11 2 2 3 3 2 3" xfId="3589"/>
    <cellStyle name="Normal 11 2 2 3 3 2 3 2" xfId="8592"/>
    <cellStyle name="Normal 11 2 2 3 3 2 3 2 2" xfId="18615"/>
    <cellStyle name="Normal 11 2 2 3 3 2 3 3" xfId="13615"/>
    <cellStyle name="Normal 11 2 2 3 3 2 4" xfId="6092"/>
    <cellStyle name="Normal 11 2 2 3 3 2 4 2" xfId="16115"/>
    <cellStyle name="Normal 11 2 2 3 3 2 5" xfId="11115"/>
    <cellStyle name="Normal 11 2 2 3 3 3" xfId="1623"/>
    <cellStyle name="Normal 11 2 2 3 3 3 2" xfId="4123"/>
    <cellStyle name="Normal 11 2 2 3 3 3 2 2" xfId="9126"/>
    <cellStyle name="Normal 11 2 2 3 3 3 2 2 2" xfId="19149"/>
    <cellStyle name="Normal 11 2 2 3 3 3 2 3" xfId="14149"/>
    <cellStyle name="Normal 11 2 2 3 3 3 3" xfId="6626"/>
    <cellStyle name="Normal 11 2 2 3 3 3 3 2" xfId="16649"/>
    <cellStyle name="Normal 11 2 2 3 3 3 4" xfId="11649"/>
    <cellStyle name="Normal 11 2 2 3 3 4" xfId="2876"/>
    <cellStyle name="Normal 11 2 2 3 3 4 2" xfId="7879"/>
    <cellStyle name="Normal 11 2 2 3 3 4 2 2" xfId="17902"/>
    <cellStyle name="Normal 11 2 2 3 3 4 3" xfId="12902"/>
    <cellStyle name="Normal 11 2 2 3 3 5" xfId="5379"/>
    <cellStyle name="Normal 11 2 2 3 3 5 2" xfId="15402"/>
    <cellStyle name="Normal 11 2 2 3 3 6" xfId="10402"/>
    <cellStyle name="Normal 11 2 2 3 4" xfId="612"/>
    <cellStyle name="Normal 11 2 2 3 4 2" xfId="1860"/>
    <cellStyle name="Normal 11 2 2 3 4 2 2" xfId="4360"/>
    <cellStyle name="Normal 11 2 2 3 4 2 2 2" xfId="9363"/>
    <cellStyle name="Normal 11 2 2 3 4 2 2 2 2" xfId="19386"/>
    <cellStyle name="Normal 11 2 2 3 4 2 2 3" xfId="14386"/>
    <cellStyle name="Normal 11 2 2 3 4 2 3" xfId="6863"/>
    <cellStyle name="Normal 11 2 2 3 4 2 3 2" xfId="16886"/>
    <cellStyle name="Normal 11 2 2 3 4 2 4" xfId="11886"/>
    <cellStyle name="Normal 11 2 2 3 4 3" xfId="3113"/>
    <cellStyle name="Normal 11 2 2 3 4 3 2" xfId="8116"/>
    <cellStyle name="Normal 11 2 2 3 4 3 2 2" xfId="18139"/>
    <cellStyle name="Normal 11 2 2 3 4 3 3" xfId="13139"/>
    <cellStyle name="Normal 11 2 2 3 4 4" xfId="5616"/>
    <cellStyle name="Normal 11 2 2 3 4 4 2" xfId="15639"/>
    <cellStyle name="Normal 11 2 2 3 4 5" xfId="10639"/>
    <cellStyle name="Normal 11 2 2 3 5" xfId="849"/>
    <cellStyle name="Normal 11 2 2 3 5 2" xfId="2097"/>
    <cellStyle name="Normal 11 2 2 3 5 2 2" xfId="4597"/>
    <cellStyle name="Normal 11 2 2 3 5 2 2 2" xfId="9600"/>
    <cellStyle name="Normal 11 2 2 3 5 2 2 2 2" xfId="19623"/>
    <cellStyle name="Normal 11 2 2 3 5 2 2 3" xfId="14623"/>
    <cellStyle name="Normal 11 2 2 3 5 2 3" xfId="7100"/>
    <cellStyle name="Normal 11 2 2 3 5 2 3 2" xfId="17123"/>
    <cellStyle name="Normal 11 2 2 3 5 2 4" xfId="12123"/>
    <cellStyle name="Normal 11 2 2 3 5 3" xfId="3350"/>
    <cellStyle name="Normal 11 2 2 3 5 3 2" xfId="8353"/>
    <cellStyle name="Normal 11 2 2 3 5 3 2 2" xfId="18376"/>
    <cellStyle name="Normal 11 2 2 3 5 3 3" xfId="13376"/>
    <cellStyle name="Normal 11 2 2 3 5 4" xfId="5853"/>
    <cellStyle name="Normal 11 2 2 3 5 4 2" xfId="15876"/>
    <cellStyle name="Normal 11 2 2 3 5 5" xfId="10876"/>
    <cellStyle name="Normal 11 2 2 3 6" xfId="1384"/>
    <cellStyle name="Normal 11 2 2 3 6 2" xfId="3884"/>
    <cellStyle name="Normal 11 2 2 3 6 2 2" xfId="8887"/>
    <cellStyle name="Normal 11 2 2 3 6 2 2 2" xfId="18910"/>
    <cellStyle name="Normal 11 2 2 3 6 2 3" xfId="13910"/>
    <cellStyle name="Normal 11 2 2 3 6 3" xfId="6387"/>
    <cellStyle name="Normal 11 2 2 3 6 3 2" xfId="16410"/>
    <cellStyle name="Normal 11 2 2 3 6 4" xfId="11410"/>
    <cellStyle name="Normal 11 2 2 3 7" xfId="2637"/>
    <cellStyle name="Normal 11 2 2 3 7 2" xfId="7640"/>
    <cellStyle name="Normal 11 2 2 3 7 2 2" xfId="17663"/>
    <cellStyle name="Normal 11 2 2 3 7 3" xfId="12663"/>
    <cellStyle name="Normal 11 2 2 3 8" xfId="5140"/>
    <cellStyle name="Normal 11 2 2 3 8 2" xfId="15163"/>
    <cellStyle name="Normal 11 2 2 3 9" xfId="10163"/>
    <cellStyle name="Normal 11 2 2 4" xfId="192"/>
    <cellStyle name="Normal 11 2 2 4 2" xfId="434"/>
    <cellStyle name="Normal 11 2 2 4 2 2" xfId="1147"/>
    <cellStyle name="Normal 11 2 2 4 2 2 2" xfId="2395"/>
    <cellStyle name="Normal 11 2 2 4 2 2 2 2" xfId="4895"/>
    <cellStyle name="Normal 11 2 2 4 2 2 2 2 2" xfId="9898"/>
    <cellStyle name="Normal 11 2 2 4 2 2 2 2 2 2" xfId="19921"/>
    <cellStyle name="Normal 11 2 2 4 2 2 2 2 3" xfId="14921"/>
    <cellStyle name="Normal 11 2 2 4 2 2 2 3" xfId="7398"/>
    <cellStyle name="Normal 11 2 2 4 2 2 2 3 2" xfId="17421"/>
    <cellStyle name="Normal 11 2 2 4 2 2 2 4" xfId="12421"/>
    <cellStyle name="Normal 11 2 2 4 2 2 3" xfId="3648"/>
    <cellStyle name="Normal 11 2 2 4 2 2 3 2" xfId="8651"/>
    <cellStyle name="Normal 11 2 2 4 2 2 3 2 2" xfId="18674"/>
    <cellStyle name="Normal 11 2 2 4 2 2 3 3" xfId="13674"/>
    <cellStyle name="Normal 11 2 2 4 2 2 4" xfId="6151"/>
    <cellStyle name="Normal 11 2 2 4 2 2 4 2" xfId="16174"/>
    <cellStyle name="Normal 11 2 2 4 2 2 5" xfId="11174"/>
    <cellStyle name="Normal 11 2 2 4 2 3" xfId="1682"/>
    <cellStyle name="Normal 11 2 2 4 2 3 2" xfId="4182"/>
    <cellStyle name="Normal 11 2 2 4 2 3 2 2" xfId="9185"/>
    <cellStyle name="Normal 11 2 2 4 2 3 2 2 2" xfId="19208"/>
    <cellStyle name="Normal 11 2 2 4 2 3 2 3" xfId="14208"/>
    <cellStyle name="Normal 11 2 2 4 2 3 3" xfId="6685"/>
    <cellStyle name="Normal 11 2 2 4 2 3 3 2" xfId="16708"/>
    <cellStyle name="Normal 11 2 2 4 2 3 4" xfId="11708"/>
    <cellStyle name="Normal 11 2 2 4 2 4" xfId="2935"/>
    <cellStyle name="Normal 11 2 2 4 2 4 2" xfId="7938"/>
    <cellStyle name="Normal 11 2 2 4 2 4 2 2" xfId="17961"/>
    <cellStyle name="Normal 11 2 2 4 2 4 3" xfId="12961"/>
    <cellStyle name="Normal 11 2 2 4 2 5" xfId="5438"/>
    <cellStyle name="Normal 11 2 2 4 2 5 2" xfId="15461"/>
    <cellStyle name="Normal 11 2 2 4 2 6" xfId="10461"/>
    <cellStyle name="Normal 11 2 2 4 3" xfId="671"/>
    <cellStyle name="Normal 11 2 2 4 3 2" xfId="1919"/>
    <cellStyle name="Normal 11 2 2 4 3 2 2" xfId="4419"/>
    <cellStyle name="Normal 11 2 2 4 3 2 2 2" xfId="9422"/>
    <cellStyle name="Normal 11 2 2 4 3 2 2 2 2" xfId="19445"/>
    <cellStyle name="Normal 11 2 2 4 3 2 2 3" xfId="14445"/>
    <cellStyle name="Normal 11 2 2 4 3 2 3" xfId="6922"/>
    <cellStyle name="Normal 11 2 2 4 3 2 3 2" xfId="16945"/>
    <cellStyle name="Normal 11 2 2 4 3 2 4" xfId="11945"/>
    <cellStyle name="Normal 11 2 2 4 3 3" xfId="3172"/>
    <cellStyle name="Normal 11 2 2 4 3 3 2" xfId="8175"/>
    <cellStyle name="Normal 11 2 2 4 3 3 2 2" xfId="18198"/>
    <cellStyle name="Normal 11 2 2 4 3 3 3" xfId="13198"/>
    <cellStyle name="Normal 11 2 2 4 3 4" xfId="5675"/>
    <cellStyle name="Normal 11 2 2 4 3 4 2" xfId="15698"/>
    <cellStyle name="Normal 11 2 2 4 3 5" xfId="10698"/>
    <cellStyle name="Normal 11 2 2 4 4" xfId="908"/>
    <cellStyle name="Normal 11 2 2 4 4 2" xfId="2156"/>
    <cellStyle name="Normal 11 2 2 4 4 2 2" xfId="4656"/>
    <cellStyle name="Normal 11 2 2 4 4 2 2 2" xfId="9659"/>
    <cellStyle name="Normal 11 2 2 4 4 2 2 2 2" xfId="19682"/>
    <cellStyle name="Normal 11 2 2 4 4 2 2 3" xfId="14682"/>
    <cellStyle name="Normal 11 2 2 4 4 2 3" xfId="7159"/>
    <cellStyle name="Normal 11 2 2 4 4 2 3 2" xfId="17182"/>
    <cellStyle name="Normal 11 2 2 4 4 2 4" xfId="12182"/>
    <cellStyle name="Normal 11 2 2 4 4 3" xfId="3409"/>
    <cellStyle name="Normal 11 2 2 4 4 3 2" xfId="8412"/>
    <cellStyle name="Normal 11 2 2 4 4 3 2 2" xfId="18435"/>
    <cellStyle name="Normal 11 2 2 4 4 3 3" xfId="13435"/>
    <cellStyle name="Normal 11 2 2 4 4 4" xfId="5912"/>
    <cellStyle name="Normal 11 2 2 4 4 4 2" xfId="15935"/>
    <cellStyle name="Normal 11 2 2 4 4 5" xfId="10935"/>
    <cellStyle name="Normal 11 2 2 4 5" xfId="1443"/>
    <cellStyle name="Normal 11 2 2 4 5 2" xfId="3943"/>
    <cellStyle name="Normal 11 2 2 4 5 2 2" xfId="8946"/>
    <cellStyle name="Normal 11 2 2 4 5 2 2 2" xfId="18969"/>
    <cellStyle name="Normal 11 2 2 4 5 2 3" xfId="13969"/>
    <cellStyle name="Normal 11 2 2 4 5 3" xfId="6446"/>
    <cellStyle name="Normal 11 2 2 4 5 3 2" xfId="16469"/>
    <cellStyle name="Normal 11 2 2 4 5 4" xfId="11469"/>
    <cellStyle name="Normal 11 2 2 4 6" xfId="2696"/>
    <cellStyle name="Normal 11 2 2 4 6 2" xfId="7699"/>
    <cellStyle name="Normal 11 2 2 4 6 2 2" xfId="17722"/>
    <cellStyle name="Normal 11 2 2 4 6 3" xfId="12722"/>
    <cellStyle name="Normal 11 2 2 4 7" xfId="5199"/>
    <cellStyle name="Normal 11 2 2 4 7 2" xfId="15222"/>
    <cellStyle name="Normal 11 2 2 4 8" xfId="10222"/>
    <cellStyle name="Normal 11 2 2 5" xfId="315"/>
    <cellStyle name="Normal 11 2 2 5 2" xfId="1028"/>
    <cellStyle name="Normal 11 2 2 5 2 2" xfId="2276"/>
    <cellStyle name="Normal 11 2 2 5 2 2 2" xfId="4776"/>
    <cellStyle name="Normal 11 2 2 5 2 2 2 2" xfId="9779"/>
    <cellStyle name="Normal 11 2 2 5 2 2 2 2 2" xfId="19802"/>
    <cellStyle name="Normal 11 2 2 5 2 2 2 3" xfId="14802"/>
    <cellStyle name="Normal 11 2 2 5 2 2 3" xfId="7279"/>
    <cellStyle name="Normal 11 2 2 5 2 2 3 2" xfId="17302"/>
    <cellStyle name="Normal 11 2 2 5 2 2 4" xfId="12302"/>
    <cellStyle name="Normal 11 2 2 5 2 3" xfId="3529"/>
    <cellStyle name="Normal 11 2 2 5 2 3 2" xfId="8532"/>
    <cellStyle name="Normal 11 2 2 5 2 3 2 2" xfId="18555"/>
    <cellStyle name="Normal 11 2 2 5 2 3 3" xfId="13555"/>
    <cellStyle name="Normal 11 2 2 5 2 4" xfId="6032"/>
    <cellStyle name="Normal 11 2 2 5 2 4 2" xfId="16055"/>
    <cellStyle name="Normal 11 2 2 5 2 5" xfId="11055"/>
    <cellStyle name="Normal 11 2 2 5 3" xfId="1563"/>
    <cellStyle name="Normal 11 2 2 5 3 2" xfId="4063"/>
    <cellStyle name="Normal 11 2 2 5 3 2 2" xfId="9066"/>
    <cellStyle name="Normal 11 2 2 5 3 2 2 2" xfId="19089"/>
    <cellStyle name="Normal 11 2 2 5 3 2 3" xfId="14089"/>
    <cellStyle name="Normal 11 2 2 5 3 3" xfId="6566"/>
    <cellStyle name="Normal 11 2 2 5 3 3 2" xfId="16589"/>
    <cellStyle name="Normal 11 2 2 5 3 4" xfId="11589"/>
    <cellStyle name="Normal 11 2 2 5 4" xfId="2816"/>
    <cellStyle name="Normal 11 2 2 5 4 2" xfId="7819"/>
    <cellStyle name="Normal 11 2 2 5 4 2 2" xfId="17842"/>
    <cellStyle name="Normal 11 2 2 5 4 3" xfId="12842"/>
    <cellStyle name="Normal 11 2 2 5 5" xfId="5319"/>
    <cellStyle name="Normal 11 2 2 5 5 2" xfId="15342"/>
    <cellStyle name="Normal 11 2 2 5 6" xfId="10342"/>
    <cellStyle name="Normal 11 2 2 6" xfId="552"/>
    <cellStyle name="Normal 11 2 2 6 2" xfId="1800"/>
    <cellStyle name="Normal 11 2 2 6 2 2" xfId="4300"/>
    <cellStyle name="Normal 11 2 2 6 2 2 2" xfId="9303"/>
    <cellStyle name="Normal 11 2 2 6 2 2 2 2" xfId="19326"/>
    <cellStyle name="Normal 11 2 2 6 2 2 3" xfId="14326"/>
    <cellStyle name="Normal 11 2 2 6 2 3" xfId="6803"/>
    <cellStyle name="Normal 11 2 2 6 2 3 2" xfId="16826"/>
    <cellStyle name="Normal 11 2 2 6 2 4" xfId="11826"/>
    <cellStyle name="Normal 11 2 2 6 3" xfId="3053"/>
    <cellStyle name="Normal 11 2 2 6 3 2" xfId="8056"/>
    <cellStyle name="Normal 11 2 2 6 3 2 2" xfId="18079"/>
    <cellStyle name="Normal 11 2 2 6 3 3" xfId="13079"/>
    <cellStyle name="Normal 11 2 2 6 4" xfId="5556"/>
    <cellStyle name="Normal 11 2 2 6 4 2" xfId="15579"/>
    <cellStyle name="Normal 11 2 2 6 5" xfId="10579"/>
    <cellStyle name="Normal 11 2 2 7" xfId="789"/>
    <cellStyle name="Normal 11 2 2 7 2" xfId="2037"/>
    <cellStyle name="Normal 11 2 2 7 2 2" xfId="4537"/>
    <cellStyle name="Normal 11 2 2 7 2 2 2" xfId="9540"/>
    <cellStyle name="Normal 11 2 2 7 2 2 2 2" xfId="19563"/>
    <cellStyle name="Normal 11 2 2 7 2 2 3" xfId="14563"/>
    <cellStyle name="Normal 11 2 2 7 2 3" xfId="7040"/>
    <cellStyle name="Normal 11 2 2 7 2 3 2" xfId="17063"/>
    <cellStyle name="Normal 11 2 2 7 2 4" xfId="12063"/>
    <cellStyle name="Normal 11 2 2 7 3" xfId="3290"/>
    <cellStyle name="Normal 11 2 2 7 3 2" xfId="8293"/>
    <cellStyle name="Normal 11 2 2 7 3 2 2" xfId="18316"/>
    <cellStyle name="Normal 11 2 2 7 3 3" xfId="13316"/>
    <cellStyle name="Normal 11 2 2 7 4" xfId="5793"/>
    <cellStyle name="Normal 11 2 2 7 4 2" xfId="15816"/>
    <cellStyle name="Normal 11 2 2 7 5" xfId="10816"/>
    <cellStyle name="Normal 11 2 2 8" xfId="1265"/>
    <cellStyle name="Normal 11 2 2 8 2" xfId="2513"/>
    <cellStyle name="Normal 11 2 2 8 2 2" xfId="5013"/>
    <cellStyle name="Normal 11 2 2 8 2 2 2" xfId="10016"/>
    <cellStyle name="Normal 11 2 2 8 2 2 2 2" xfId="20039"/>
    <cellStyle name="Normal 11 2 2 8 2 2 3" xfId="15039"/>
    <cellStyle name="Normal 11 2 2 8 2 3" xfId="7516"/>
    <cellStyle name="Normal 11 2 2 8 2 3 2" xfId="17539"/>
    <cellStyle name="Normal 11 2 2 8 2 4" xfId="12539"/>
    <cellStyle name="Normal 11 2 2 8 3" xfId="3766"/>
    <cellStyle name="Normal 11 2 2 8 3 2" xfId="8769"/>
    <cellStyle name="Normal 11 2 2 8 3 2 2" xfId="18792"/>
    <cellStyle name="Normal 11 2 2 8 3 3" xfId="13792"/>
    <cellStyle name="Normal 11 2 2 8 4" xfId="6269"/>
    <cellStyle name="Normal 11 2 2 8 4 2" xfId="16292"/>
    <cellStyle name="Normal 11 2 2 8 5" xfId="11292"/>
    <cellStyle name="Normal 11 2 2 9" xfId="1324"/>
    <cellStyle name="Normal 11 2 2 9 2" xfId="3824"/>
    <cellStyle name="Normal 11 2 2 9 2 2" xfId="8827"/>
    <cellStyle name="Normal 11 2 2 9 2 2 2" xfId="18850"/>
    <cellStyle name="Normal 11 2 2 9 2 3" xfId="13850"/>
    <cellStyle name="Normal 11 2 2 9 3" xfId="6327"/>
    <cellStyle name="Normal 11 2 2 9 3 2" xfId="16350"/>
    <cellStyle name="Normal 11 2 2 9 4" xfId="11350"/>
    <cellStyle name="Normal 11 2 3" xfId="84"/>
    <cellStyle name="Normal 11 2 3 10" xfId="5098"/>
    <cellStyle name="Normal 11 2 3 10 2" xfId="15121"/>
    <cellStyle name="Normal 11 2 3 11" xfId="10121"/>
    <cellStyle name="Normal 11 2 3 2" xfId="148"/>
    <cellStyle name="Normal 11 2 3 2 2" xfId="270"/>
    <cellStyle name="Normal 11 2 3 2 2 2" xfId="512"/>
    <cellStyle name="Normal 11 2 3 2 2 2 2" xfId="1225"/>
    <cellStyle name="Normal 11 2 3 2 2 2 2 2" xfId="2473"/>
    <cellStyle name="Normal 11 2 3 2 2 2 2 2 2" xfId="4973"/>
    <cellStyle name="Normal 11 2 3 2 2 2 2 2 2 2" xfId="9976"/>
    <cellStyle name="Normal 11 2 3 2 2 2 2 2 2 2 2" xfId="19999"/>
    <cellStyle name="Normal 11 2 3 2 2 2 2 2 2 3" xfId="14999"/>
    <cellStyle name="Normal 11 2 3 2 2 2 2 2 3" xfId="7476"/>
    <cellStyle name="Normal 11 2 3 2 2 2 2 2 3 2" xfId="17499"/>
    <cellStyle name="Normal 11 2 3 2 2 2 2 2 4" xfId="12499"/>
    <cellStyle name="Normal 11 2 3 2 2 2 2 3" xfId="3726"/>
    <cellStyle name="Normal 11 2 3 2 2 2 2 3 2" xfId="8729"/>
    <cellStyle name="Normal 11 2 3 2 2 2 2 3 2 2" xfId="18752"/>
    <cellStyle name="Normal 11 2 3 2 2 2 2 3 3" xfId="13752"/>
    <cellStyle name="Normal 11 2 3 2 2 2 2 4" xfId="6229"/>
    <cellStyle name="Normal 11 2 3 2 2 2 2 4 2" xfId="16252"/>
    <cellStyle name="Normal 11 2 3 2 2 2 2 5" xfId="11252"/>
    <cellStyle name="Normal 11 2 3 2 2 2 3" xfId="1760"/>
    <cellStyle name="Normal 11 2 3 2 2 2 3 2" xfId="4260"/>
    <cellStyle name="Normal 11 2 3 2 2 2 3 2 2" xfId="9263"/>
    <cellStyle name="Normal 11 2 3 2 2 2 3 2 2 2" xfId="19286"/>
    <cellStyle name="Normal 11 2 3 2 2 2 3 2 3" xfId="14286"/>
    <cellStyle name="Normal 11 2 3 2 2 2 3 3" xfId="6763"/>
    <cellStyle name="Normal 11 2 3 2 2 2 3 3 2" xfId="16786"/>
    <cellStyle name="Normal 11 2 3 2 2 2 3 4" xfId="11786"/>
    <cellStyle name="Normal 11 2 3 2 2 2 4" xfId="3013"/>
    <cellStyle name="Normal 11 2 3 2 2 2 4 2" xfId="8016"/>
    <cellStyle name="Normal 11 2 3 2 2 2 4 2 2" xfId="18039"/>
    <cellStyle name="Normal 11 2 3 2 2 2 4 3" xfId="13039"/>
    <cellStyle name="Normal 11 2 3 2 2 2 5" xfId="5516"/>
    <cellStyle name="Normal 11 2 3 2 2 2 5 2" xfId="15539"/>
    <cellStyle name="Normal 11 2 3 2 2 2 6" xfId="10539"/>
    <cellStyle name="Normal 11 2 3 2 2 3" xfId="749"/>
    <cellStyle name="Normal 11 2 3 2 2 3 2" xfId="1997"/>
    <cellStyle name="Normal 11 2 3 2 2 3 2 2" xfId="4497"/>
    <cellStyle name="Normal 11 2 3 2 2 3 2 2 2" xfId="9500"/>
    <cellStyle name="Normal 11 2 3 2 2 3 2 2 2 2" xfId="19523"/>
    <cellStyle name="Normal 11 2 3 2 2 3 2 2 3" xfId="14523"/>
    <cellStyle name="Normal 11 2 3 2 2 3 2 3" xfId="7000"/>
    <cellStyle name="Normal 11 2 3 2 2 3 2 3 2" xfId="17023"/>
    <cellStyle name="Normal 11 2 3 2 2 3 2 4" xfId="12023"/>
    <cellStyle name="Normal 11 2 3 2 2 3 3" xfId="3250"/>
    <cellStyle name="Normal 11 2 3 2 2 3 3 2" xfId="8253"/>
    <cellStyle name="Normal 11 2 3 2 2 3 3 2 2" xfId="18276"/>
    <cellStyle name="Normal 11 2 3 2 2 3 3 3" xfId="13276"/>
    <cellStyle name="Normal 11 2 3 2 2 3 4" xfId="5753"/>
    <cellStyle name="Normal 11 2 3 2 2 3 4 2" xfId="15776"/>
    <cellStyle name="Normal 11 2 3 2 2 3 5" xfId="10776"/>
    <cellStyle name="Normal 11 2 3 2 2 4" xfId="986"/>
    <cellStyle name="Normal 11 2 3 2 2 4 2" xfId="2234"/>
    <cellStyle name="Normal 11 2 3 2 2 4 2 2" xfId="4734"/>
    <cellStyle name="Normal 11 2 3 2 2 4 2 2 2" xfId="9737"/>
    <cellStyle name="Normal 11 2 3 2 2 4 2 2 2 2" xfId="19760"/>
    <cellStyle name="Normal 11 2 3 2 2 4 2 2 3" xfId="14760"/>
    <cellStyle name="Normal 11 2 3 2 2 4 2 3" xfId="7237"/>
    <cellStyle name="Normal 11 2 3 2 2 4 2 3 2" xfId="17260"/>
    <cellStyle name="Normal 11 2 3 2 2 4 2 4" xfId="12260"/>
    <cellStyle name="Normal 11 2 3 2 2 4 3" xfId="3487"/>
    <cellStyle name="Normal 11 2 3 2 2 4 3 2" xfId="8490"/>
    <cellStyle name="Normal 11 2 3 2 2 4 3 2 2" xfId="18513"/>
    <cellStyle name="Normal 11 2 3 2 2 4 3 3" xfId="13513"/>
    <cellStyle name="Normal 11 2 3 2 2 4 4" xfId="5990"/>
    <cellStyle name="Normal 11 2 3 2 2 4 4 2" xfId="16013"/>
    <cellStyle name="Normal 11 2 3 2 2 4 5" xfId="11013"/>
    <cellStyle name="Normal 11 2 3 2 2 5" xfId="1521"/>
    <cellStyle name="Normal 11 2 3 2 2 5 2" xfId="4021"/>
    <cellStyle name="Normal 11 2 3 2 2 5 2 2" xfId="9024"/>
    <cellStyle name="Normal 11 2 3 2 2 5 2 2 2" xfId="19047"/>
    <cellStyle name="Normal 11 2 3 2 2 5 2 3" xfId="14047"/>
    <cellStyle name="Normal 11 2 3 2 2 5 3" xfId="6524"/>
    <cellStyle name="Normal 11 2 3 2 2 5 3 2" xfId="16547"/>
    <cellStyle name="Normal 11 2 3 2 2 5 4" xfId="11547"/>
    <cellStyle name="Normal 11 2 3 2 2 6" xfId="2774"/>
    <cellStyle name="Normal 11 2 3 2 2 6 2" xfId="7777"/>
    <cellStyle name="Normal 11 2 3 2 2 6 2 2" xfId="17800"/>
    <cellStyle name="Normal 11 2 3 2 2 6 3" xfId="12800"/>
    <cellStyle name="Normal 11 2 3 2 2 7" xfId="5277"/>
    <cellStyle name="Normal 11 2 3 2 2 7 2" xfId="15300"/>
    <cellStyle name="Normal 11 2 3 2 2 8" xfId="10300"/>
    <cellStyle name="Normal 11 2 3 2 3" xfId="393"/>
    <cellStyle name="Normal 11 2 3 2 3 2" xfId="1106"/>
    <cellStyle name="Normal 11 2 3 2 3 2 2" xfId="2354"/>
    <cellStyle name="Normal 11 2 3 2 3 2 2 2" xfId="4854"/>
    <cellStyle name="Normal 11 2 3 2 3 2 2 2 2" xfId="9857"/>
    <cellStyle name="Normal 11 2 3 2 3 2 2 2 2 2" xfId="19880"/>
    <cellStyle name="Normal 11 2 3 2 3 2 2 2 3" xfId="14880"/>
    <cellStyle name="Normal 11 2 3 2 3 2 2 3" xfId="7357"/>
    <cellStyle name="Normal 11 2 3 2 3 2 2 3 2" xfId="17380"/>
    <cellStyle name="Normal 11 2 3 2 3 2 2 4" xfId="12380"/>
    <cellStyle name="Normal 11 2 3 2 3 2 3" xfId="3607"/>
    <cellStyle name="Normal 11 2 3 2 3 2 3 2" xfId="8610"/>
    <cellStyle name="Normal 11 2 3 2 3 2 3 2 2" xfId="18633"/>
    <cellStyle name="Normal 11 2 3 2 3 2 3 3" xfId="13633"/>
    <cellStyle name="Normal 11 2 3 2 3 2 4" xfId="6110"/>
    <cellStyle name="Normal 11 2 3 2 3 2 4 2" xfId="16133"/>
    <cellStyle name="Normal 11 2 3 2 3 2 5" xfId="11133"/>
    <cellStyle name="Normal 11 2 3 2 3 3" xfId="1641"/>
    <cellStyle name="Normal 11 2 3 2 3 3 2" xfId="4141"/>
    <cellStyle name="Normal 11 2 3 2 3 3 2 2" xfId="9144"/>
    <cellStyle name="Normal 11 2 3 2 3 3 2 2 2" xfId="19167"/>
    <cellStyle name="Normal 11 2 3 2 3 3 2 3" xfId="14167"/>
    <cellStyle name="Normal 11 2 3 2 3 3 3" xfId="6644"/>
    <cellStyle name="Normal 11 2 3 2 3 3 3 2" xfId="16667"/>
    <cellStyle name="Normal 11 2 3 2 3 3 4" xfId="11667"/>
    <cellStyle name="Normal 11 2 3 2 3 4" xfId="2894"/>
    <cellStyle name="Normal 11 2 3 2 3 4 2" xfId="7897"/>
    <cellStyle name="Normal 11 2 3 2 3 4 2 2" xfId="17920"/>
    <cellStyle name="Normal 11 2 3 2 3 4 3" xfId="12920"/>
    <cellStyle name="Normal 11 2 3 2 3 5" xfId="5397"/>
    <cellStyle name="Normal 11 2 3 2 3 5 2" xfId="15420"/>
    <cellStyle name="Normal 11 2 3 2 3 6" xfId="10420"/>
    <cellStyle name="Normal 11 2 3 2 4" xfId="630"/>
    <cellStyle name="Normal 11 2 3 2 4 2" xfId="1878"/>
    <cellStyle name="Normal 11 2 3 2 4 2 2" xfId="4378"/>
    <cellStyle name="Normal 11 2 3 2 4 2 2 2" xfId="9381"/>
    <cellStyle name="Normal 11 2 3 2 4 2 2 2 2" xfId="19404"/>
    <cellStyle name="Normal 11 2 3 2 4 2 2 3" xfId="14404"/>
    <cellStyle name="Normal 11 2 3 2 4 2 3" xfId="6881"/>
    <cellStyle name="Normal 11 2 3 2 4 2 3 2" xfId="16904"/>
    <cellStyle name="Normal 11 2 3 2 4 2 4" xfId="11904"/>
    <cellStyle name="Normal 11 2 3 2 4 3" xfId="3131"/>
    <cellStyle name="Normal 11 2 3 2 4 3 2" xfId="8134"/>
    <cellStyle name="Normal 11 2 3 2 4 3 2 2" xfId="18157"/>
    <cellStyle name="Normal 11 2 3 2 4 3 3" xfId="13157"/>
    <cellStyle name="Normal 11 2 3 2 4 4" xfId="5634"/>
    <cellStyle name="Normal 11 2 3 2 4 4 2" xfId="15657"/>
    <cellStyle name="Normal 11 2 3 2 4 5" xfId="10657"/>
    <cellStyle name="Normal 11 2 3 2 5" xfId="867"/>
    <cellStyle name="Normal 11 2 3 2 5 2" xfId="2115"/>
    <cellStyle name="Normal 11 2 3 2 5 2 2" xfId="4615"/>
    <cellStyle name="Normal 11 2 3 2 5 2 2 2" xfId="9618"/>
    <cellStyle name="Normal 11 2 3 2 5 2 2 2 2" xfId="19641"/>
    <cellStyle name="Normal 11 2 3 2 5 2 2 3" xfId="14641"/>
    <cellStyle name="Normal 11 2 3 2 5 2 3" xfId="7118"/>
    <cellStyle name="Normal 11 2 3 2 5 2 3 2" xfId="17141"/>
    <cellStyle name="Normal 11 2 3 2 5 2 4" xfId="12141"/>
    <cellStyle name="Normal 11 2 3 2 5 3" xfId="3368"/>
    <cellStyle name="Normal 11 2 3 2 5 3 2" xfId="8371"/>
    <cellStyle name="Normal 11 2 3 2 5 3 2 2" xfId="18394"/>
    <cellStyle name="Normal 11 2 3 2 5 3 3" xfId="13394"/>
    <cellStyle name="Normal 11 2 3 2 5 4" xfId="5871"/>
    <cellStyle name="Normal 11 2 3 2 5 4 2" xfId="15894"/>
    <cellStyle name="Normal 11 2 3 2 5 5" xfId="10894"/>
    <cellStyle name="Normal 11 2 3 2 6" xfId="1402"/>
    <cellStyle name="Normal 11 2 3 2 6 2" xfId="3902"/>
    <cellStyle name="Normal 11 2 3 2 6 2 2" xfId="8905"/>
    <cellStyle name="Normal 11 2 3 2 6 2 2 2" xfId="18928"/>
    <cellStyle name="Normal 11 2 3 2 6 2 3" xfId="13928"/>
    <cellStyle name="Normal 11 2 3 2 6 3" xfId="6405"/>
    <cellStyle name="Normal 11 2 3 2 6 3 2" xfId="16428"/>
    <cellStyle name="Normal 11 2 3 2 6 4" xfId="11428"/>
    <cellStyle name="Normal 11 2 3 2 7" xfId="2655"/>
    <cellStyle name="Normal 11 2 3 2 7 2" xfId="7658"/>
    <cellStyle name="Normal 11 2 3 2 7 2 2" xfId="17681"/>
    <cellStyle name="Normal 11 2 3 2 7 3" xfId="12681"/>
    <cellStyle name="Normal 11 2 3 2 8" xfId="5158"/>
    <cellStyle name="Normal 11 2 3 2 8 2" xfId="15181"/>
    <cellStyle name="Normal 11 2 3 2 9" xfId="10181"/>
    <cellStyle name="Normal 11 2 3 3" xfId="210"/>
    <cellStyle name="Normal 11 2 3 3 2" xfId="452"/>
    <cellStyle name="Normal 11 2 3 3 2 2" xfId="1165"/>
    <cellStyle name="Normal 11 2 3 3 2 2 2" xfId="2413"/>
    <cellStyle name="Normal 11 2 3 3 2 2 2 2" xfId="4913"/>
    <cellStyle name="Normal 11 2 3 3 2 2 2 2 2" xfId="9916"/>
    <cellStyle name="Normal 11 2 3 3 2 2 2 2 2 2" xfId="19939"/>
    <cellStyle name="Normal 11 2 3 3 2 2 2 2 3" xfId="14939"/>
    <cellStyle name="Normal 11 2 3 3 2 2 2 3" xfId="7416"/>
    <cellStyle name="Normal 11 2 3 3 2 2 2 3 2" xfId="17439"/>
    <cellStyle name="Normal 11 2 3 3 2 2 2 4" xfId="12439"/>
    <cellStyle name="Normal 11 2 3 3 2 2 3" xfId="3666"/>
    <cellStyle name="Normal 11 2 3 3 2 2 3 2" xfId="8669"/>
    <cellStyle name="Normal 11 2 3 3 2 2 3 2 2" xfId="18692"/>
    <cellStyle name="Normal 11 2 3 3 2 2 3 3" xfId="13692"/>
    <cellStyle name="Normal 11 2 3 3 2 2 4" xfId="6169"/>
    <cellStyle name="Normal 11 2 3 3 2 2 4 2" xfId="16192"/>
    <cellStyle name="Normal 11 2 3 3 2 2 5" xfId="11192"/>
    <cellStyle name="Normal 11 2 3 3 2 3" xfId="1700"/>
    <cellStyle name="Normal 11 2 3 3 2 3 2" xfId="4200"/>
    <cellStyle name="Normal 11 2 3 3 2 3 2 2" xfId="9203"/>
    <cellStyle name="Normal 11 2 3 3 2 3 2 2 2" xfId="19226"/>
    <cellStyle name="Normal 11 2 3 3 2 3 2 3" xfId="14226"/>
    <cellStyle name="Normal 11 2 3 3 2 3 3" xfId="6703"/>
    <cellStyle name="Normal 11 2 3 3 2 3 3 2" xfId="16726"/>
    <cellStyle name="Normal 11 2 3 3 2 3 4" xfId="11726"/>
    <cellStyle name="Normal 11 2 3 3 2 4" xfId="2953"/>
    <cellStyle name="Normal 11 2 3 3 2 4 2" xfId="7956"/>
    <cellStyle name="Normal 11 2 3 3 2 4 2 2" xfId="17979"/>
    <cellStyle name="Normal 11 2 3 3 2 4 3" xfId="12979"/>
    <cellStyle name="Normal 11 2 3 3 2 5" xfId="5456"/>
    <cellStyle name="Normal 11 2 3 3 2 5 2" xfId="15479"/>
    <cellStyle name="Normal 11 2 3 3 2 6" xfId="10479"/>
    <cellStyle name="Normal 11 2 3 3 3" xfId="689"/>
    <cellStyle name="Normal 11 2 3 3 3 2" xfId="1937"/>
    <cellStyle name="Normal 11 2 3 3 3 2 2" xfId="4437"/>
    <cellStyle name="Normal 11 2 3 3 3 2 2 2" xfId="9440"/>
    <cellStyle name="Normal 11 2 3 3 3 2 2 2 2" xfId="19463"/>
    <cellStyle name="Normal 11 2 3 3 3 2 2 3" xfId="14463"/>
    <cellStyle name="Normal 11 2 3 3 3 2 3" xfId="6940"/>
    <cellStyle name="Normal 11 2 3 3 3 2 3 2" xfId="16963"/>
    <cellStyle name="Normal 11 2 3 3 3 2 4" xfId="11963"/>
    <cellStyle name="Normal 11 2 3 3 3 3" xfId="3190"/>
    <cellStyle name="Normal 11 2 3 3 3 3 2" xfId="8193"/>
    <cellStyle name="Normal 11 2 3 3 3 3 2 2" xfId="18216"/>
    <cellStyle name="Normal 11 2 3 3 3 3 3" xfId="13216"/>
    <cellStyle name="Normal 11 2 3 3 3 4" xfId="5693"/>
    <cellStyle name="Normal 11 2 3 3 3 4 2" xfId="15716"/>
    <cellStyle name="Normal 11 2 3 3 3 5" xfId="10716"/>
    <cellStyle name="Normal 11 2 3 3 4" xfId="926"/>
    <cellStyle name="Normal 11 2 3 3 4 2" xfId="2174"/>
    <cellStyle name="Normal 11 2 3 3 4 2 2" xfId="4674"/>
    <cellStyle name="Normal 11 2 3 3 4 2 2 2" xfId="9677"/>
    <cellStyle name="Normal 11 2 3 3 4 2 2 2 2" xfId="19700"/>
    <cellStyle name="Normal 11 2 3 3 4 2 2 3" xfId="14700"/>
    <cellStyle name="Normal 11 2 3 3 4 2 3" xfId="7177"/>
    <cellStyle name="Normal 11 2 3 3 4 2 3 2" xfId="17200"/>
    <cellStyle name="Normal 11 2 3 3 4 2 4" xfId="12200"/>
    <cellStyle name="Normal 11 2 3 3 4 3" xfId="3427"/>
    <cellStyle name="Normal 11 2 3 3 4 3 2" xfId="8430"/>
    <cellStyle name="Normal 11 2 3 3 4 3 2 2" xfId="18453"/>
    <cellStyle name="Normal 11 2 3 3 4 3 3" xfId="13453"/>
    <cellStyle name="Normal 11 2 3 3 4 4" xfId="5930"/>
    <cellStyle name="Normal 11 2 3 3 4 4 2" xfId="15953"/>
    <cellStyle name="Normal 11 2 3 3 4 5" xfId="10953"/>
    <cellStyle name="Normal 11 2 3 3 5" xfId="1461"/>
    <cellStyle name="Normal 11 2 3 3 5 2" xfId="3961"/>
    <cellStyle name="Normal 11 2 3 3 5 2 2" xfId="8964"/>
    <cellStyle name="Normal 11 2 3 3 5 2 2 2" xfId="18987"/>
    <cellStyle name="Normal 11 2 3 3 5 2 3" xfId="13987"/>
    <cellStyle name="Normal 11 2 3 3 5 3" xfId="6464"/>
    <cellStyle name="Normal 11 2 3 3 5 3 2" xfId="16487"/>
    <cellStyle name="Normal 11 2 3 3 5 4" xfId="11487"/>
    <cellStyle name="Normal 11 2 3 3 6" xfId="2714"/>
    <cellStyle name="Normal 11 2 3 3 6 2" xfId="7717"/>
    <cellStyle name="Normal 11 2 3 3 6 2 2" xfId="17740"/>
    <cellStyle name="Normal 11 2 3 3 6 3" xfId="12740"/>
    <cellStyle name="Normal 11 2 3 3 7" xfId="5217"/>
    <cellStyle name="Normal 11 2 3 3 7 2" xfId="15240"/>
    <cellStyle name="Normal 11 2 3 3 8" xfId="10240"/>
    <cellStyle name="Normal 11 2 3 4" xfId="333"/>
    <cellStyle name="Normal 11 2 3 4 2" xfId="1046"/>
    <cellStyle name="Normal 11 2 3 4 2 2" xfId="2294"/>
    <cellStyle name="Normal 11 2 3 4 2 2 2" xfId="4794"/>
    <cellStyle name="Normal 11 2 3 4 2 2 2 2" xfId="9797"/>
    <cellStyle name="Normal 11 2 3 4 2 2 2 2 2" xfId="19820"/>
    <cellStyle name="Normal 11 2 3 4 2 2 2 3" xfId="14820"/>
    <cellStyle name="Normal 11 2 3 4 2 2 3" xfId="7297"/>
    <cellStyle name="Normal 11 2 3 4 2 2 3 2" xfId="17320"/>
    <cellStyle name="Normal 11 2 3 4 2 2 4" xfId="12320"/>
    <cellStyle name="Normal 11 2 3 4 2 3" xfId="3547"/>
    <cellStyle name="Normal 11 2 3 4 2 3 2" xfId="8550"/>
    <cellStyle name="Normal 11 2 3 4 2 3 2 2" xfId="18573"/>
    <cellStyle name="Normal 11 2 3 4 2 3 3" xfId="13573"/>
    <cellStyle name="Normal 11 2 3 4 2 4" xfId="6050"/>
    <cellStyle name="Normal 11 2 3 4 2 4 2" xfId="16073"/>
    <cellStyle name="Normal 11 2 3 4 2 5" xfId="11073"/>
    <cellStyle name="Normal 11 2 3 4 3" xfId="1581"/>
    <cellStyle name="Normal 11 2 3 4 3 2" xfId="4081"/>
    <cellStyle name="Normal 11 2 3 4 3 2 2" xfId="9084"/>
    <cellStyle name="Normal 11 2 3 4 3 2 2 2" xfId="19107"/>
    <cellStyle name="Normal 11 2 3 4 3 2 3" xfId="14107"/>
    <cellStyle name="Normal 11 2 3 4 3 3" xfId="6584"/>
    <cellStyle name="Normal 11 2 3 4 3 3 2" xfId="16607"/>
    <cellStyle name="Normal 11 2 3 4 3 4" xfId="11607"/>
    <cellStyle name="Normal 11 2 3 4 4" xfId="2834"/>
    <cellStyle name="Normal 11 2 3 4 4 2" xfId="7837"/>
    <cellStyle name="Normal 11 2 3 4 4 2 2" xfId="17860"/>
    <cellStyle name="Normal 11 2 3 4 4 3" xfId="12860"/>
    <cellStyle name="Normal 11 2 3 4 5" xfId="5337"/>
    <cellStyle name="Normal 11 2 3 4 5 2" xfId="15360"/>
    <cellStyle name="Normal 11 2 3 4 6" xfId="10360"/>
    <cellStyle name="Normal 11 2 3 5" xfId="570"/>
    <cellStyle name="Normal 11 2 3 5 2" xfId="1818"/>
    <cellStyle name="Normal 11 2 3 5 2 2" xfId="4318"/>
    <cellStyle name="Normal 11 2 3 5 2 2 2" xfId="9321"/>
    <cellStyle name="Normal 11 2 3 5 2 2 2 2" xfId="19344"/>
    <cellStyle name="Normal 11 2 3 5 2 2 3" xfId="14344"/>
    <cellStyle name="Normal 11 2 3 5 2 3" xfId="6821"/>
    <cellStyle name="Normal 11 2 3 5 2 3 2" xfId="16844"/>
    <cellStyle name="Normal 11 2 3 5 2 4" xfId="11844"/>
    <cellStyle name="Normal 11 2 3 5 3" xfId="3071"/>
    <cellStyle name="Normal 11 2 3 5 3 2" xfId="8074"/>
    <cellStyle name="Normal 11 2 3 5 3 2 2" xfId="18097"/>
    <cellStyle name="Normal 11 2 3 5 3 3" xfId="13097"/>
    <cellStyle name="Normal 11 2 3 5 4" xfId="5574"/>
    <cellStyle name="Normal 11 2 3 5 4 2" xfId="15597"/>
    <cellStyle name="Normal 11 2 3 5 5" xfId="10597"/>
    <cellStyle name="Normal 11 2 3 6" xfId="807"/>
    <cellStyle name="Normal 11 2 3 6 2" xfId="2055"/>
    <cellStyle name="Normal 11 2 3 6 2 2" xfId="4555"/>
    <cellStyle name="Normal 11 2 3 6 2 2 2" xfId="9558"/>
    <cellStyle name="Normal 11 2 3 6 2 2 2 2" xfId="19581"/>
    <cellStyle name="Normal 11 2 3 6 2 2 3" xfId="14581"/>
    <cellStyle name="Normal 11 2 3 6 2 3" xfId="7058"/>
    <cellStyle name="Normal 11 2 3 6 2 3 2" xfId="17081"/>
    <cellStyle name="Normal 11 2 3 6 2 4" xfId="12081"/>
    <cellStyle name="Normal 11 2 3 6 3" xfId="3308"/>
    <cellStyle name="Normal 11 2 3 6 3 2" xfId="8311"/>
    <cellStyle name="Normal 11 2 3 6 3 2 2" xfId="18334"/>
    <cellStyle name="Normal 11 2 3 6 3 3" xfId="13334"/>
    <cellStyle name="Normal 11 2 3 6 4" xfId="5811"/>
    <cellStyle name="Normal 11 2 3 6 4 2" xfId="15834"/>
    <cellStyle name="Normal 11 2 3 6 5" xfId="10834"/>
    <cellStyle name="Normal 11 2 3 7" xfId="1283"/>
    <cellStyle name="Normal 11 2 3 7 2" xfId="2531"/>
    <cellStyle name="Normal 11 2 3 7 2 2" xfId="5031"/>
    <cellStyle name="Normal 11 2 3 7 2 2 2" xfId="10034"/>
    <cellStyle name="Normal 11 2 3 7 2 2 2 2" xfId="20057"/>
    <cellStyle name="Normal 11 2 3 7 2 2 3" xfId="15057"/>
    <cellStyle name="Normal 11 2 3 7 2 3" xfId="7534"/>
    <cellStyle name="Normal 11 2 3 7 2 3 2" xfId="17557"/>
    <cellStyle name="Normal 11 2 3 7 2 4" xfId="12557"/>
    <cellStyle name="Normal 11 2 3 7 3" xfId="3784"/>
    <cellStyle name="Normal 11 2 3 7 3 2" xfId="8787"/>
    <cellStyle name="Normal 11 2 3 7 3 2 2" xfId="18810"/>
    <cellStyle name="Normal 11 2 3 7 3 3" xfId="13810"/>
    <cellStyle name="Normal 11 2 3 7 4" xfId="6287"/>
    <cellStyle name="Normal 11 2 3 7 4 2" xfId="16310"/>
    <cellStyle name="Normal 11 2 3 7 5" xfId="11310"/>
    <cellStyle name="Normal 11 2 3 8" xfId="1342"/>
    <cellStyle name="Normal 11 2 3 8 2" xfId="3842"/>
    <cellStyle name="Normal 11 2 3 8 2 2" xfId="8845"/>
    <cellStyle name="Normal 11 2 3 8 2 2 2" xfId="18868"/>
    <cellStyle name="Normal 11 2 3 8 2 3" xfId="13868"/>
    <cellStyle name="Normal 11 2 3 8 3" xfId="6345"/>
    <cellStyle name="Normal 11 2 3 8 3 2" xfId="16368"/>
    <cellStyle name="Normal 11 2 3 8 4" xfId="11368"/>
    <cellStyle name="Normal 11 2 3 9" xfId="2595"/>
    <cellStyle name="Normal 11 2 3 9 2" xfId="7598"/>
    <cellStyle name="Normal 11 2 3 9 2 2" xfId="17621"/>
    <cellStyle name="Normal 11 2 3 9 3" xfId="12621"/>
    <cellStyle name="Normal 11 2 4" xfId="118"/>
    <cellStyle name="Normal 11 2 4 2" xfId="240"/>
    <cellStyle name="Normal 11 2 4 2 2" xfId="482"/>
    <cellStyle name="Normal 11 2 4 2 2 2" xfId="1195"/>
    <cellStyle name="Normal 11 2 4 2 2 2 2" xfId="2443"/>
    <cellStyle name="Normal 11 2 4 2 2 2 2 2" xfId="4943"/>
    <cellStyle name="Normal 11 2 4 2 2 2 2 2 2" xfId="9946"/>
    <cellStyle name="Normal 11 2 4 2 2 2 2 2 2 2" xfId="19969"/>
    <cellStyle name="Normal 11 2 4 2 2 2 2 2 3" xfId="14969"/>
    <cellStyle name="Normal 11 2 4 2 2 2 2 3" xfId="7446"/>
    <cellStyle name="Normal 11 2 4 2 2 2 2 3 2" xfId="17469"/>
    <cellStyle name="Normal 11 2 4 2 2 2 2 4" xfId="12469"/>
    <cellStyle name="Normal 11 2 4 2 2 2 3" xfId="3696"/>
    <cellStyle name="Normal 11 2 4 2 2 2 3 2" xfId="8699"/>
    <cellStyle name="Normal 11 2 4 2 2 2 3 2 2" xfId="18722"/>
    <cellStyle name="Normal 11 2 4 2 2 2 3 3" xfId="13722"/>
    <cellStyle name="Normal 11 2 4 2 2 2 4" xfId="6199"/>
    <cellStyle name="Normal 11 2 4 2 2 2 4 2" xfId="16222"/>
    <cellStyle name="Normal 11 2 4 2 2 2 5" xfId="11222"/>
    <cellStyle name="Normal 11 2 4 2 2 3" xfId="1730"/>
    <cellStyle name="Normal 11 2 4 2 2 3 2" xfId="4230"/>
    <cellStyle name="Normal 11 2 4 2 2 3 2 2" xfId="9233"/>
    <cellStyle name="Normal 11 2 4 2 2 3 2 2 2" xfId="19256"/>
    <cellStyle name="Normal 11 2 4 2 2 3 2 3" xfId="14256"/>
    <cellStyle name="Normal 11 2 4 2 2 3 3" xfId="6733"/>
    <cellStyle name="Normal 11 2 4 2 2 3 3 2" xfId="16756"/>
    <cellStyle name="Normal 11 2 4 2 2 3 4" xfId="11756"/>
    <cellStyle name="Normal 11 2 4 2 2 4" xfId="2983"/>
    <cellStyle name="Normal 11 2 4 2 2 4 2" xfId="7986"/>
    <cellStyle name="Normal 11 2 4 2 2 4 2 2" xfId="18009"/>
    <cellStyle name="Normal 11 2 4 2 2 4 3" xfId="13009"/>
    <cellStyle name="Normal 11 2 4 2 2 5" xfId="5486"/>
    <cellStyle name="Normal 11 2 4 2 2 5 2" xfId="15509"/>
    <cellStyle name="Normal 11 2 4 2 2 6" xfId="10509"/>
    <cellStyle name="Normal 11 2 4 2 3" xfId="719"/>
    <cellStyle name="Normal 11 2 4 2 3 2" xfId="1967"/>
    <cellStyle name="Normal 11 2 4 2 3 2 2" xfId="4467"/>
    <cellStyle name="Normal 11 2 4 2 3 2 2 2" xfId="9470"/>
    <cellStyle name="Normal 11 2 4 2 3 2 2 2 2" xfId="19493"/>
    <cellStyle name="Normal 11 2 4 2 3 2 2 3" xfId="14493"/>
    <cellStyle name="Normal 11 2 4 2 3 2 3" xfId="6970"/>
    <cellStyle name="Normal 11 2 4 2 3 2 3 2" xfId="16993"/>
    <cellStyle name="Normal 11 2 4 2 3 2 4" xfId="11993"/>
    <cellStyle name="Normal 11 2 4 2 3 3" xfId="3220"/>
    <cellStyle name="Normal 11 2 4 2 3 3 2" xfId="8223"/>
    <cellStyle name="Normal 11 2 4 2 3 3 2 2" xfId="18246"/>
    <cellStyle name="Normal 11 2 4 2 3 3 3" xfId="13246"/>
    <cellStyle name="Normal 11 2 4 2 3 4" xfId="5723"/>
    <cellStyle name="Normal 11 2 4 2 3 4 2" xfId="15746"/>
    <cellStyle name="Normal 11 2 4 2 3 5" xfId="10746"/>
    <cellStyle name="Normal 11 2 4 2 4" xfId="956"/>
    <cellStyle name="Normal 11 2 4 2 4 2" xfId="2204"/>
    <cellStyle name="Normal 11 2 4 2 4 2 2" xfId="4704"/>
    <cellStyle name="Normal 11 2 4 2 4 2 2 2" xfId="9707"/>
    <cellStyle name="Normal 11 2 4 2 4 2 2 2 2" xfId="19730"/>
    <cellStyle name="Normal 11 2 4 2 4 2 2 3" xfId="14730"/>
    <cellStyle name="Normal 11 2 4 2 4 2 3" xfId="7207"/>
    <cellStyle name="Normal 11 2 4 2 4 2 3 2" xfId="17230"/>
    <cellStyle name="Normal 11 2 4 2 4 2 4" xfId="12230"/>
    <cellStyle name="Normal 11 2 4 2 4 3" xfId="3457"/>
    <cellStyle name="Normal 11 2 4 2 4 3 2" xfId="8460"/>
    <cellStyle name="Normal 11 2 4 2 4 3 2 2" xfId="18483"/>
    <cellStyle name="Normal 11 2 4 2 4 3 3" xfId="13483"/>
    <cellStyle name="Normal 11 2 4 2 4 4" xfId="5960"/>
    <cellStyle name="Normal 11 2 4 2 4 4 2" xfId="15983"/>
    <cellStyle name="Normal 11 2 4 2 4 5" xfId="10983"/>
    <cellStyle name="Normal 11 2 4 2 5" xfId="1491"/>
    <cellStyle name="Normal 11 2 4 2 5 2" xfId="3991"/>
    <cellStyle name="Normal 11 2 4 2 5 2 2" xfId="8994"/>
    <cellStyle name="Normal 11 2 4 2 5 2 2 2" xfId="19017"/>
    <cellStyle name="Normal 11 2 4 2 5 2 3" xfId="14017"/>
    <cellStyle name="Normal 11 2 4 2 5 3" xfId="6494"/>
    <cellStyle name="Normal 11 2 4 2 5 3 2" xfId="16517"/>
    <cellStyle name="Normal 11 2 4 2 5 4" xfId="11517"/>
    <cellStyle name="Normal 11 2 4 2 6" xfId="2744"/>
    <cellStyle name="Normal 11 2 4 2 6 2" xfId="7747"/>
    <cellStyle name="Normal 11 2 4 2 6 2 2" xfId="17770"/>
    <cellStyle name="Normal 11 2 4 2 6 3" xfId="12770"/>
    <cellStyle name="Normal 11 2 4 2 7" xfId="5247"/>
    <cellStyle name="Normal 11 2 4 2 7 2" xfId="15270"/>
    <cellStyle name="Normal 11 2 4 2 8" xfId="10270"/>
    <cellStyle name="Normal 11 2 4 3" xfId="363"/>
    <cellStyle name="Normal 11 2 4 3 2" xfId="1076"/>
    <cellStyle name="Normal 11 2 4 3 2 2" xfId="2324"/>
    <cellStyle name="Normal 11 2 4 3 2 2 2" xfId="4824"/>
    <cellStyle name="Normal 11 2 4 3 2 2 2 2" xfId="9827"/>
    <cellStyle name="Normal 11 2 4 3 2 2 2 2 2" xfId="19850"/>
    <cellStyle name="Normal 11 2 4 3 2 2 2 3" xfId="14850"/>
    <cellStyle name="Normal 11 2 4 3 2 2 3" xfId="7327"/>
    <cellStyle name="Normal 11 2 4 3 2 2 3 2" xfId="17350"/>
    <cellStyle name="Normal 11 2 4 3 2 2 4" xfId="12350"/>
    <cellStyle name="Normal 11 2 4 3 2 3" xfId="3577"/>
    <cellStyle name="Normal 11 2 4 3 2 3 2" xfId="8580"/>
    <cellStyle name="Normal 11 2 4 3 2 3 2 2" xfId="18603"/>
    <cellStyle name="Normal 11 2 4 3 2 3 3" xfId="13603"/>
    <cellStyle name="Normal 11 2 4 3 2 4" xfId="6080"/>
    <cellStyle name="Normal 11 2 4 3 2 4 2" xfId="16103"/>
    <cellStyle name="Normal 11 2 4 3 2 5" xfId="11103"/>
    <cellStyle name="Normal 11 2 4 3 3" xfId="1611"/>
    <cellStyle name="Normal 11 2 4 3 3 2" xfId="4111"/>
    <cellStyle name="Normal 11 2 4 3 3 2 2" xfId="9114"/>
    <cellStyle name="Normal 11 2 4 3 3 2 2 2" xfId="19137"/>
    <cellStyle name="Normal 11 2 4 3 3 2 3" xfId="14137"/>
    <cellStyle name="Normal 11 2 4 3 3 3" xfId="6614"/>
    <cellStyle name="Normal 11 2 4 3 3 3 2" xfId="16637"/>
    <cellStyle name="Normal 11 2 4 3 3 4" xfId="11637"/>
    <cellStyle name="Normal 11 2 4 3 4" xfId="2864"/>
    <cellStyle name="Normal 11 2 4 3 4 2" xfId="7867"/>
    <cellStyle name="Normal 11 2 4 3 4 2 2" xfId="17890"/>
    <cellStyle name="Normal 11 2 4 3 4 3" xfId="12890"/>
    <cellStyle name="Normal 11 2 4 3 5" xfId="5367"/>
    <cellStyle name="Normal 11 2 4 3 5 2" xfId="15390"/>
    <cellStyle name="Normal 11 2 4 3 6" xfId="10390"/>
    <cellStyle name="Normal 11 2 4 4" xfId="600"/>
    <cellStyle name="Normal 11 2 4 4 2" xfId="1848"/>
    <cellStyle name="Normal 11 2 4 4 2 2" xfId="4348"/>
    <cellStyle name="Normal 11 2 4 4 2 2 2" xfId="9351"/>
    <cellStyle name="Normal 11 2 4 4 2 2 2 2" xfId="19374"/>
    <cellStyle name="Normal 11 2 4 4 2 2 3" xfId="14374"/>
    <cellStyle name="Normal 11 2 4 4 2 3" xfId="6851"/>
    <cellStyle name="Normal 11 2 4 4 2 3 2" xfId="16874"/>
    <cellStyle name="Normal 11 2 4 4 2 4" xfId="11874"/>
    <cellStyle name="Normal 11 2 4 4 3" xfId="3101"/>
    <cellStyle name="Normal 11 2 4 4 3 2" xfId="8104"/>
    <cellStyle name="Normal 11 2 4 4 3 2 2" xfId="18127"/>
    <cellStyle name="Normal 11 2 4 4 3 3" xfId="13127"/>
    <cellStyle name="Normal 11 2 4 4 4" xfId="5604"/>
    <cellStyle name="Normal 11 2 4 4 4 2" xfId="15627"/>
    <cellStyle name="Normal 11 2 4 4 5" xfId="10627"/>
    <cellStyle name="Normal 11 2 4 5" xfId="837"/>
    <cellStyle name="Normal 11 2 4 5 2" xfId="2085"/>
    <cellStyle name="Normal 11 2 4 5 2 2" xfId="4585"/>
    <cellStyle name="Normal 11 2 4 5 2 2 2" xfId="9588"/>
    <cellStyle name="Normal 11 2 4 5 2 2 2 2" xfId="19611"/>
    <cellStyle name="Normal 11 2 4 5 2 2 3" xfId="14611"/>
    <cellStyle name="Normal 11 2 4 5 2 3" xfId="7088"/>
    <cellStyle name="Normal 11 2 4 5 2 3 2" xfId="17111"/>
    <cellStyle name="Normal 11 2 4 5 2 4" xfId="12111"/>
    <cellStyle name="Normal 11 2 4 5 3" xfId="3338"/>
    <cellStyle name="Normal 11 2 4 5 3 2" xfId="8341"/>
    <cellStyle name="Normal 11 2 4 5 3 2 2" xfId="18364"/>
    <cellStyle name="Normal 11 2 4 5 3 3" xfId="13364"/>
    <cellStyle name="Normal 11 2 4 5 4" xfId="5841"/>
    <cellStyle name="Normal 11 2 4 5 4 2" xfId="15864"/>
    <cellStyle name="Normal 11 2 4 5 5" xfId="10864"/>
    <cellStyle name="Normal 11 2 4 6" xfId="1372"/>
    <cellStyle name="Normal 11 2 4 6 2" xfId="3872"/>
    <cellStyle name="Normal 11 2 4 6 2 2" xfId="8875"/>
    <cellStyle name="Normal 11 2 4 6 2 2 2" xfId="18898"/>
    <cellStyle name="Normal 11 2 4 6 2 3" xfId="13898"/>
    <cellStyle name="Normal 11 2 4 6 3" xfId="6375"/>
    <cellStyle name="Normal 11 2 4 6 3 2" xfId="16398"/>
    <cellStyle name="Normal 11 2 4 6 4" xfId="11398"/>
    <cellStyle name="Normal 11 2 4 7" xfId="2625"/>
    <cellStyle name="Normal 11 2 4 7 2" xfId="7628"/>
    <cellStyle name="Normal 11 2 4 7 2 2" xfId="17651"/>
    <cellStyle name="Normal 11 2 4 7 3" xfId="12651"/>
    <cellStyle name="Normal 11 2 4 8" xfId="5128"/>
    <cellStyle name="Normal 11 2 4 8 2" xfId="15151"/>
    <cellStyle name="Normal 11 2 4 9" xfId="10151"/>
    <cellStyle name="Normal 11 2 5" xfId="180"/>
    <cellStyle name="Normal 11 2 5 2" xfId="422"/>
    <cellStyle name="Normal 11 2 5 2 2" xfId="1135"/>
    <cellStyle name="Normal 11 2 5 2 2 2" xfId="2383"/>
    <cellStyle name="Normal 11 2 5 2 2 2 2" xfId="4883"/>
    <cellStyle name="Normal 11 2 5 2 2 2 2 2" xfId="9886"/>
    <cellStyle name="Normal 11 2 5 2 2 2 2 2 2" xfId="19909"/>
    <cellStyle name="Normal 11 2 5 2 2 2 2 3" xfId="14909"/>
    <cellStyle name="Normal 11 2 5 2 2 2 3" xfId="7386"/>
    <cellStyle name="Normal 11 2 5 2 2 2 3 2" xfId="17409"/>
    <cellStyle name="Normal 11 2 5 2 2 2 4" xfId="12409"/>
    <cellStyle name="Normal 11 2 5 2 2 3" xfId="3636"/>
    <cellStyle name="Normal 11 2 5 2 2 3 2" xfId="8639"/>
    <cellStyle name="Normal 11 2 5 2 2 3 2 2" xfId="18662"/>
    <cellStyle name="Normal 11 2 5 2 2 3 3" xfId="13662"/>
    <cellStyle name="Normal 11 2 5 2 2 4" xfId="6139"/>
    <cellStyle name="Normal 11 2 5 2 2 4 2" xfId="16162"/>
    <cellStyle name="Normal 11 2 5 2 2 5" xfId="11162"/>
    <cellStyle name="Normal 11 2 5 2 3" xfId="1670"/>
    <cellStyle name="Normal 11 2 5 2 3 2" xfId="4170"/>
    <cellStyle name="Normal 11 2 5 2 3 2 2" xfId="9173"/>
    <cellStyle name="Normal 11 2 5 2 3 2 2 2" xfId="19196"/>
    <cellStyle name="Normal 11 2 5 2 3 2 3" xfId="14196"/>
    <cellStyle name="Normal 11 2 5 2 3 3" xfId="6673"/>
    <cellStyle name="Normal 11 2 5 2 3 3 2" xfId="16696"/>
    <cellStyle name="Normal 11 2 5 2 3 4" xfId="11696"/>
    <cellStyle name="Normal 11 2 5 2 4" xfId="2923"/>
    <cellStyle name="Normal 11 2 5 2 4 2" xfId="7926"/>
    <cellStyle name="Normal 11 2 5 2 4 2 2" xfId="17949"/>
    <cellStyle name="Normal 11 2 5 2 4 3" xfId="12949"/>
    <cellStyle name="Normal 11 2 5 2 5" xfId="5426"/>
    <cellStyle name="Normal 11 2 5 2 5 2" xfId="15449"/>
    <cellStyle name="Normal 11 2 5 2 6" xfId="10449"/>
    <cellStyle name="Normal 11 2 5 3" xfId="659"/>
    <cellStyle name="Normal 11 2 5 3 2" xfId="1907"/>
    <cellStyle name="Normal 11 2 5 3 2 2" xfId="4407"/>
    <cellStyle name="Normal 11 2 5 3 2 2 2" xfId="9410"/>
    <cellStyle name="Normal 11 2 5 3 2 2 2 2" xfId="19433"/>
    <cellStyle name="Normal 11 2 5 3 2 2 3" xfId="14433"/>
    <cellStyle name="Normal 11 2 5 3 2 3" xfId="6910"/>
    <cellStyle name="Normal 11 2 5 3 2 3 2" xfId="16933"/>
    <cellStyle name="Normal 11 2 5 3 2 4" xfId="11933"/>
    <cellStyle name="Normal 11 2 5 3 3" xfId="3160"/>
    <cellStyle name="Normal 11 2 5 3 3 2" xfId="8163"/>
    <cellStyle name="Normal 11 2 5 3 3 2 2" xfId="18186"/>
    <cellStyle name="Normal 11 2 5 3 3 3" xfId="13186"/>
    <cellStyle name="Normal 11 2 5 3 4" xfId="5663"/>
    <cellStyle name="Normal 11 2 5 3 4 2" xfId="15686"/>
    <cellStyle name="Normal 11 2 5 3 5" xfId="10686"/>
    <cellStyle name="Normal 11 2 5 4" xfId="896"/>
    <cellStyle name="Normal 11 2 5 4 2" xfId="2144"/>
    <cellStyle name="Normal 11 2 5 4 2 2" xfId="4644"/>
    <cellStyle name="Normal 11 2 5 4 2 2 2" xfId="9647"/>
    <cellStyle name="Normal 11 2 5 4 2 2 2 2" xfId="19670"/>
    <cellStyle name="Normal 11 2 5 4 2 2 3" xfId="14670"/>
    <cellStyle name="Normal 11 2 5 4 2 3" xfId="7147"/>
    <cellStyle name="Normal 11 2 5 4 2 3 2" xfId="17170"/>
    <cellStyle name="Normal 11 2 5 4 2 4" xfId="12170"/>
    <cellStyle name="Normal 11 2 5 4 3" xfId="3397"/>
    <cellStyle name="Normal 11 2 5 4 3 2" xfId="8400"/>
    <cellStyle name="Normal 11 2 5 4 3 2 2" xfId="18423"/>
    <cellStyle name="Normal 11 2 5 4 3 3" xfId="13423"/>
    <cellStyle name="Normal 11 2 5 4 4" xfId="5900"/>
    <cellStyle name="Normal 11 2 5 4 4 2" xfId="15923"/>
    <cellStyle name="Normal 11 2 5 4 5" xfId="10923"/>
    <cellStyle name="Normal 11 2 5 5" xfId="1431"/>
    <cellStyle name="Normal 11 2 5 5 2" xfId="3931"/>
    <cellStyle name="Normal 11 2 5 5 2 2" xfId="8934"/>
    <cellStyle name="Normal 11 2 5 5 2 2 2" xfId="18957"/>
    <cellStyle name="Normal 11 2 5 5 2 3" xfId="13957"/>
    <cellStyle name="Normal 11 2 5 5 3" xfId="6434"/>
    <cellStyle name="Normal 11 2 5 5 3 2" xfId="16457"/>
    <cellStyle name="Normal 11 2 5 5 4" xfId="11457"/>
    <cellStyle name="Normal 11 2 5 6" xfId="2684"/>
    <cellStyle name="Normal 11 2 5 6 2" xfId="7687"/>
    <cellStyle name="Normal 11 2 5 6 2 2" xfId="17710"/>
    <cellStyle name="Normal 11 2 5 6 3" xfId="12710"/>
    <cellStyle name="Normal 11 2 5 7" xfId="5187"/>
    <cellStyle name="Normal 11 2 5 7 2" xfId="15210"/>
    <cellStyle name="Normal 11 2 5 8" xfId="10210"/>
    <cellStyle name="Normal 11 2 6" xfId="303"/>
    <cellStyle name="Normal 11 2 6 2" xfId="1016"/>
    <cellStyle name="Normal 11 2 6 2 2" xfId="2264"/>
    <cellStyle name="Normal 11 2 6 2 2 2" xfId="4764"/>
    <cellStyle name="Normal 11 2 6 2 2 2 2" xfId="9767"/>
    <cellStyle name="Normal 11 2 6 2 2 2 2 2" xfId="19790"/>
    <cellStyle name="Normal 11 2 6 2 2 2 3" xfId="14790"/>
    <cellStyle name="Normal 11 2 6 2 2 3" xfId="7267"/>
    <cellStyle name="Normal 11 2 6 2 2 3 2" xfId="17290"/>
    <cellStyle name="Normal 11 2 6 2 2 4" xfId="12290"/>
    <cellStyle name="Normal 11 2 6 2 3" xfId="3517"/>
    <cellStyle name="Normal 11 2 6 2 3 2" xfId="8520"/>
    <cellStyle name="Normal 11 2 6 2 3 2 2" xfId="18543"/>
    <cellStyle name="Normal 11 2 6 2 3 3" xfId="13543"/>
    <cellStyle name="Normal 11 2 6 2 4" xfId="6020"/>
    <cellStyle name="Normal 11 2 6 2 4 2" xfId="16043"/>
    <cellStyle name="Normal 11 2 6 2 5" xfId="11043"/>
    <cellStyle name="Normal 11 2 6 3" xfId="1551"/>
    <cellStyle name="Normal 11 2 6 3 2" xfId="4051"/>
    <cellStyle name="Normal 11 2 6 3 2 2" xfId="9054"/>
    <cellStyle name="Normal 11 2 6 3 2 2 2" xfId="19077"/>
    <cellStyle name="Normal 11 2 6 3 2 3" xfId="14077"/>
    <cellStyle name="Normal 11 2 6 3 3" xfId="6554"/>
    <cellStyle name="Normal 11 2 6 3 3 2" xfId="16577"/>
    <cellStyle name="Normal 11 2 6 3 4" xfId="11577"/>
    <cellStyle name="Normal 11 2 6 4" xfId="2804"/>
    <cellStyle name="Normal 11 2 6 4 2" xfId="7807"/>
    <cellStyle name="Normal 11 2 6 4 2 2" xfId="17830"/>
    <cellStyle name="Normal 11 2 6 4 3" xfId="12830"/>
    <cellStyle name="Normal 11 2 6 5" xfId="5307"/>
    <cellStyle name="Normal 11 2 6 5 2" xfId="15330"/>
    <cellStyle name="Normal 11 2 6 6" xfId="10330"/>
    <cellStyle name="Normal 11 2 7" xfId="540"/>
    <cellStyle name="Normal 11 2 7 2" xfId="1788"/>
    <cellStyle name="Normal 11 2 7 2 2" xfId="4288"/>
    <cellStyle name="Normal 11 2 7 2 2 2" xfId="9291"/>
    <cellStyle name="Normal 11 2 7 2 2 2 2" xfId="19314"/>
    <cellStyle name="Normal 11 2 7 2 2 3" xfId="14314"/>
    <cellStyle name="Normal 11 2 7 2 3" xfId="6791"/>
    <cellStyle name="Normal 11 2 7 2 3 2" xfId="16814"/>
    <cellStyle name="Normal 11 2 7 2 4" xfId="11814"/>
    <cellStyle name="Normal 11 2 7 3" xfId="3041"/>
    <cellStyle name="Normal 11 2 7 3 2" xfId="8044"/>
    <cellStyle name="Normal 11 2 7 3 2 2" xfId="18067"/>
    <cellStyle name="Normal 11 2 7 3 3" xfId="13067"/>
    <cellStyle name="Normal 11 2 7 4" xfId="5544"/>
    <cellStyle name="Normal 11 2 7 4 2" xfId="15567"/>
    <cellStyle name="Normal 11 2 7 5" xfId="10567"/>
    <cellStyle name="Normal 11 2 8" xfId="777"/>
    <cellStyle name="Normal 11 2 8 2" xfId="2025"/>
    <cellStyle name="Normal 11 2 8 2 2" xfId="4525"/>
    <cellStyle name="Normal 11 2 8 2 2 2" xfId="9528"/>
    <cellStyle name="Normal 11 2 8 2 2 2 2" xfId="19551"/>
    <cellStyle name="Normal 11 2 8 2 2 3" xfId="14551"/>
    <cellStyle name="Normal 11 2 8 2 3" xfId="7028"/>
    <cellStyle name="Normal 11 2 8 2 3 2" xfId="17051"/>
    <cellStyle name="Normal 11 2 8 2 4" xfId="12051"/>
    <cellStyle name="Normal 11 2 8 3" xfId="3278"/>
    <cellStyle name="Normal 11 2 8 3 2" xfId="8281"/>
    <cellStyle name="Normal 11 2 8 3 2 2" xfId="18304"/>
    <cellStyle name="Normal 11 2 8 3 3" xfId="13304"/>
    <cellStyle name="Normal 11 2 8 4" xfId="5781"/>
    <cellStyle name="Normal 11 2 8 4 2" xfId="15804"/>
    <cellStyle name="Normal 11 2 8 5" xfId="10804"/>
    <cellStyle name="Normal 11 2 9" xfId="1253"/>
    <cellStyle name="Normal 11 2 9 2" xfId="2501"/>
    <cellStyle name="Normal 11 2 9 2 2" xfId="5001"/>
    <cellStyle name="Normal 11 2 9 2 2 2" xfId="10004"/>
    <cellStyle name="Normal 11 2 9 2 2 2 2" xfId="20027"/>
    <cellStyle name="Normal 11 2 9 2 2 3" xfId="15027"/>
    <cellStyle name="Normal 11 2 9 2 3" xfId="7504"/>
    <cellStyle name="Normal 11 2 9 2 3 2" xfId="17527"/>
    <cellStyle name="Normal 11 2 9 2 4" xfId="12527"/>
    <cellStyle name="Normal 11 2 9 3" xfId="3754"/>
    <cellStyle name="Normal 11 2 9 3 2" xfId="8757"/>
    <cellStyle name="Normal 11 2 9 3 2 2" xfId="18780"/>
    <cellStyle name="Normal 11 2 9 3 3" xfId="13780"/>
    <cellStyle name="Normal 11 2 9 4" xfId="6257"/>
    <cellStyle name="Normal 11 2 9 4 2" xfId="16280"/>
    <cellStyle name="Normal 11 2 9 5" xfId="11280"/>
    <cellStyle name="Normal 11 3" xfId="58"/>
    <cellStyle name="Normal 11 3 10" xfId="2571"/>
    <cellStyle name="Normal 11 3 10 2" xfId="7574"/>
    <cellStyle name="Normal 11 3 10 2 2" xfId="17597"/>
    <cellStyle name="Normal 11 3 10 3" xfId="12597"/>
    <cellStyle name="Normal 11 3 11" xfId="5074"/>
    <cellStyle name="Normal 11 3 11 2" xfId="15097"/>
    <cellStyle name="Normal 11 3 12" xfId="10097"/>
    <cellStyle name="Normal 11 3 2" xfId="90"/>
    <cellStyle name="Normal 11 3 2 10" xfId="5104"/>
    <cellStyle name="Normal 11 3 2 10 2" xfId="15127"/>
    <cellStyle name="Normal 11 3 2 11" xfId="10127"/>
    <cellStyle name="Normal 11 3 2 2" xfId="154"/>
    <cellStyle name="Normal 11 3 2 2 2" xfId="276"/>
    <cellStyle name="Normal 11 3 2 2 2 2" xfId="518"/>
    <cellStyle name="Normal 11 3 2 2 2 2 2" xfId="1231"/>
    <cellStyle name="Normal 11 3 2 2 2 2 2 2" xfId="2479"/>
    <cellStyle name="Normal 11 3 2 2 2 2 2 2 2" xfId="4979"/>
    <cellStyle name="Normal 11 3 2 2 2 2 2 2 2 2" xfId="9982"/>
    <cellStyle name="Normal 11 3 2 2 2 2 2 2 2 2 2" xfId="20005"/>
    <cellStyle name="Normal 11 3 2 2 2 2 2 2 2 3" xfId="15005"/>
    <cellStyle name="Normal 11 3 2 2 2 2 2 2 3" xfId="7482"/>
    <cellStyle name="Normal 11 3 2 2 2 2 2 2 3 2" xfId="17505"/>
    <cellStyle name="Normal 11 3 2 2 2 2 2 2 4" xfId="12505"/>
    <cellStyle name="Normal 11 3 2 2 2 2 2 3" xfId="3732"/>
    <cellStyle name="Normal 11 3 2 2 2 2 2 3 2" xfId="8735"/>
    <cellStyle name="Normal 11 3 2 2 2 2 2 3 2 2" xfId="18758"/>
    <cellStyle name="Normal 11 3 2 2 2 2 2 3 3" xfId="13758"/>
    <cellStyle name="Normal 11 3 2 2 2 2 2 4" xfId="6235"/>
    <cellStyle name="Normal 11 3 2 2 2 2 2 4 2" xfId="16258"/>
    <cellStyle name="Normal 11 3 2 2 2 2 2 5" xfId="11258"/>
    <cellStyle name="Normal 11 3 2 2 2 2 3" xfId="1766"/>
    <cellStyle name="Normal 11 3 2 2 2 2 3 2" xfId="4266"/>
    <cellStyle name="Normal 11 3 2 2 2 2 3 2 2" xfId="9269"/>
    <cellStyle name="Normal 11 3 2 2 2 2 3 2 2 2" xfId="19292"/>
    <cellStyle name="Normal 11 3 2 2 2 2 3 2 3" xfId="14292"/>
    <cellStyle name="Normal 11 3 2 2 2 2 3 3" xfId="6769"/>
    <cellStyle name="Normal 11 3 2 2 2 2 3 3 2" xfId="16792"/>
    <cellStyle name="Normal 11 3 2 2 2 2 3 4" xfId="11792"/>
    <cellStyle name="Normal 11 3 2 2 2 2 4" xfId="3019"/>
    <cellStyle name="Normal 11 3 2 2 2 2 4 2" xfId="8022"/>
    <cellStyle name="Normal 11 3 2 2 2 2 4 2 2" xfId="18045"/>
    <cellStyle name="Normal 11 3 2 2 2 2 4 3" xfId="13045"/>
    <cellStyle name="Normal 11 3 2 2 2 2 5" xfId="5522"/>
    <cellStyle name="Normal 11 3 2 2 2 2 5 2" xfId="15545"/>
    <cellStyle name="Normal 11 3 2 2 2 2 6" xfId="10545"/>
    <cellStyle name="Normal 11 3 2 2 2 3" xfId="755"/>
    <cellStyle name="Normal 11 3 2 2 2 3 2" xfId="2003"/>
    <cellStyle name="Normal 11 3 2 2 2 3 2 2" xfId="4503"/>
    <cellStyle name="Normal 11 3 2 2 2 3 2 2 2" xfId="9506"/>
    <cellStyle name="Normal 11 3 2 2 2 3 2 2 2 2" xfId="19529"/>
    <cellStyle name="Normal 11 3 2 2 2 3 2 2 3" xfId="14529"/>
    <cellStyle name="Normal 11 3 2 2 2 3 2 3" xfId="7006"/>
    <cellStyle name="Normal 11 3 2 2 2 3 2 3 2" xfId="17029"/>
    <cellStyle name="Normal 11 3 2 2 2 3 2 4" xfId="12029"/>
    <cellStyle name="Normal 11 3 2 2 2 3 3" xfId="3256"/>
    <cellStyle name="Normal 11 3 2 2 2 3 3 2" xfId="8259"/>
    <cellStyle name="Normal 11 3 2 2 2 3 3 2 2" xfId="18282"/>
    <cellStyle name="Normal 11 3 2 2 2 3 3 3" xfId="13282"/>
    <cellStyle name="Normal 11 3 2 2 2 3 4" xfId="5759"/>
    <cellStyle name="Normal 11 3 2 2 2 3 4 2" xfId="15782"/>
    <cellStyle name="Normal 11 3 2 2 2 3 5" xfId="10782"/>
    <cellStyle name="Normal 11 3 2 2 2 4" xfId="992"/>
    <cellStyle name="Normal 11 3 2 2 2 4 2" xfId="2240"/>
    <cellStyle name="Normal 11 3 2 2 2 4 2 2" xfId="4740"/>
    <cellStyle name="Normal 11 3 2 2 2 4 2 2 2" xfId="9743"/>
    <cellStyle name="Normal 11 3 2 2 2 4 2 2 2 2" xfId="19766"/>
    <cellStyle name="Normal 11 3 2 2 2 4 2 2 3" xfId="14766"/>
    <cellStyle name="Normal 11 3 2 2 2 4 2 3" xfId="7243"/>
    <cellStyle name="Normal 11 3 2 2 2 4 2 3 2" xfId="17266"/>
    <cellStyle name="Normal 11 3 2 2 2 4 2 4" xfId="12266"/>
    <cellStyle name="Normal 11 3 2 2 2 4 3" xfId="3493"/>
    <cellStyle name="Normal 11 3 2 2 2 4 3 2" xfId="8496"/>
    <cellStyle name="Normal 11 3 2 2 2 4 3 2 2" xfId="18519"/>
    <cellStyle name="Normal 11 3 2 2 2 4 3 3" xfId="13519"/>
    <cellStyle name="Normal 11 3 2 2 2 4 4" xfId="5996"/>
    <cellStyle name="Normal 11 3 2 2 2 4 4 2" xfId="16019"/>
    <cellStyle name="Normal 11 3 2 2 2 4 5" xfId="11019"/>
    <cellStyle name="Normal 11 3 2 2 2 5" xfId="1527"/>
    <cellStyle name="Normal 11 3 2 2 2 5 2" xfId="4027"/>
    <cellStyle name="Normal 11 3 2 2 2 5 2 2" xfId="9030"/>
    <cellStyle name="Normal 11 3 2 2 2 5 2 2 2" xfId="19053"/>
    <cellStyle name="Normal 11 3 2 2 2 5 2 3" xfId="14053"/>
    <cellStyle name="Normal 11 3 2 2 2 5 3" xfId="6530"/>
    <cellStyle name="Normal 11 3 2 2 2 5 3 2" xfId="16553"/>
    <cellStyle name="Normal 11 3 2 2 2 5 4" xfId="11553"/>
    <cellStyle name="Normal 11 3 2 2 2 6" xfId="2780"/>
    <cellStyle name="Normal 11 3 2 2 2 6 2" xfId="7783"/>
    <cellStyle name="Normal 11 3 2 2 2 6 2 2" xfId="17806"/>
    <cellStyle name="Normal 11 3 2 2 2 6 3" xfId="12806"/>
    <cellStyle name="Normal 11 3 2 2 2 7" xfId="5283"/>
    <cellStyle name="Normal 11 3 2 2 2 7 2" xfId="15306"/>
    <cellStyle name="Normal 11 3 2 2 2 8" xfId="10306"/>
    <cellStyle name="Normal 11 3 2 2 3" xfId="399"/>
    <cellStyle name="Normal 11 3 2 2 3 2" xfId="1112"/>
    <cellStyle name="Normal 11 3 2 2 3 2 2" xfId="2360"/>
    <cellStyle name="Normal 11 3 2 2 3 2 2 2" xfId="4860"/>
    <cellStyle name="Normal 11 3 2 2 3 2 2 2 2" xfId="9863"/>
    <cellStyle name="Normal 11 3 2 2 3 2 2 2 2 2" xfId="19886"/>
    <cellStyle name="Normal 11 3 2 2 3 2 2 2 3" xfId="14886"/>
    <cellStyle name="Normal 11 3 2 2 3 2 2 3" xfId="7363"/>
    <cellStyle name="Normal 11 3 2 2 3 2 2 3 2" xfId="17386"/>
    <cellStyle name="Normal 11 3 2 2 3 2 2 4" xfId="12386"/>
    <cellStyle name="Normal 11 3 2 2 3 2 3" xfId="3613"/>
    <cellStyle name="Normal 11 3 2 2 3 2 3 2" xfId="8616"/>
    <cellStyle name="Normal 11 3 2 2 3 2 3 2 2" xfId="18639"/>
    <cellStyle name="Normal 11 3 2 2 3 2 3 3" xfId="13639"/>
    <cellStyle name="Normal 11 3 2 2 3 2 4" xfId="6116"/>
    <cellStyle name="Normal 11 3 2 2 3 2 4 2" xfId="16139"/>
    <cellStyle name="Normal 11 3 2 2 3 2 5" xfId="11139"/>
    <cellStyle name="Normal 11 3 2 2 3 3" xfId="1647"/>
    <cellStyle name="Normal 11 3 2 2 3 3 2" xfId="4147"/>
    <cellStyle name="Normal 11 3 2 2 3 3 2 2" xfId="9150"/>
    <cellStyle name="Normal 11 3 2 2 3 3 2 2 2" xfId="19173"/>
    <cellStyle name="Normal 11 3 2 2 3 3 2 3" xfId="14173"/>
    <cellStyle name="Normal 11 3 2 2 3 3 3" xfId="6650"/>
    <cellStyle name="Normal 11 3 2 2 3 3 3 2" xfId="16673"/>
    <cellStyle name="Normal 11 3 2 2 3 3 4" xfId="11673"/>
    <cellStyle name="Normal 11 3 2 2 3 4" xfId="2900"/>
    <cellStyle name="Normal 11 3 2 2 3 4 2" xfId="7903"/>
    <cellStyle name="Normal 11 3 2 2 3 4 2 2" xfId="17926"/>
    <cellStyle name="Normal 11 3 2 2 3 4 3" xfId="12926"/>
    <cellStyle name="Normal 11 3 2 2 3 5" xfId="5403"/>
    <cellStyle name="Normal 11 3 2 2 3 5 2" xfId="15426"/>
    <cellStyle name="Normal 11 3 2 2 3 6" xfId="10426"/>
    <cellStyle name="Normal 11 3 2 2 4" xfId="636"/>
    <cellStyle name="Normal 11 3 2 2 4 2" xfId="1884"/>
    <cellStyle name="Normal 11 3 2 2 4 2 2" xfId="4384"/>
    <cellStyle name="Normal 11 3 2 2 4 2 2 2" xfId="9387"/>
    <cellStyle name="Normal 11 3 2 2 4 2 2 2 2" xfId="19410"/>
    <cellStyle name="Normal 11 3 2 2 4 2 2 3" xfId="14410"/>
    <cellStyle name="Normal 11 3 2 2 4 2 3" xfId="6887"/>
    <cellStyle name="Normal 11 3 2 2 4 2 3 2" xfId="16910"/>
    <cellStyle name="Normal 11 3 2 2 4 2 4" xfId="11910"/>
    <cellStyle name="Normal 11 3 2 2 4 3" xfId="3137"/>
    <cellStyle name="Normal 11 3 2 2 4 3 2" xfId="8140"/>
    <cellStyle name="Normal 11 3 2 2 4 3 2 2" xfId="18163"/>
    <cellStyle name="Normal 11 3 2 2 4 3 3" xfId="13163"/>
    <cellStyle name="Normal 11 3 2 2 4 4" xfId="5640"/>
    <cellStyle name="Normal 11 3 2 2 4 4 2" xfId="15663"/>
    <cellStyle name="Normal 11 3 2 2 4 5" xfId="10663"/>
    <cellStyle name="Normal 11 3 2 2 5" xfId="873"/>
    <cellStyle name="Normal 11 3 2 2 5 2" xfId="2121"/>
    <cellStyle name="Normal 11 3 2 2 5 2 2" xfId="4621"/>
    <cellStyle name="Normal 11 3 2 2 5 2 2 2" xfId="9624"/>
    <cellStyle name="Normal 11 3 2 2 5 2 2 2 2" xfId="19647"/>
    <cellStyle name="Normal 11 3 2 2 5 2 2 3" xfId="14647"/>
    <cellStyle name="Normal 11 3 2 2 5 2 3" xfId="7124"/>
    <cellStyle name="Normal 11 3 2 2 5 2 3 2" xfId="17147"/>
    <cellStyle name="Normal 11 3 2 2 5 2 4" xfId="12147"/>
    <cellStyle name="Normal 11 3 2 2 5 3" xfId="3374"/>
    <cellStyle name="Normal 11 3 2 2 5 3 2" xfId="8377"/>
    <cellStyle name="Normal 11 3 2 2 5 3 2 2" xfId="18400"/>
    <cellStyle name="Normal 11 3 2 2 5 3 3" xfId="13400"/>
    <cellStyle name="Normal 11 3 2 2 5 4" xfId="5877"/>
    <cellStyle name="Normal 11 3 2 2 5 4 2" xfId="15900"/>
    <cellStyle name="Normal 11 3 2 2 5 5" xfId="10900"/>
    <cellStyle name="Normal 11 3 2 2 6" xfId="1408"/>
    <cellStyle name="Normal 11 3 2 2 6 2" xfId="3908"/>
    <cellStyle name="Normal 11 3 2 2 6 2 2" xfId="8911"/>
    <cellStyle name="Normal 11 3 2 2 6 2 2 2" xfId="18934"/>
    <cellStyle name="Normal 11 3 2 2 6 2 3" xfId="13934"/>
    <cellStyle name="Normal 11 3 2 2 6 3" xfId="6411"/>
    <cellStyle name="Normal 11 3 2 2 6 3 2" xfId="16434"/>
    <cellStyle name="Normal 11 3 2 2 6 4" xfId="11434"/>
    <cellStyle name="Normal 11 3 2 2 7" xfId="2661"/>
    <cellStyle name="Normal 11 3 2 2 7 2" xfId="7664"/>
    <cellStyle name="Normal 11 3 2 2 7 2 2" xfId="17687"/>
    <cellStyle name="Normal 11 3 2 2 7 3" xfId="12687"/>
    <cellStyle name="Normal 11 3 2 2 8" xfId="5164"/>
    <cellStyle name="Normal 11 3 2 2 8 2" xfId="15187"/>
    <cellStyle name="Normal 11 3 2 2 9" xfId="10187"/>
    <cellStyle name="Normal 11 3 2 3" xfId="216"/>
    <cellStyle name="Normal 11 3 2 3 2" xfId="458"/>
    <cellStyle name="Normal 11 3 2 3 2 2" xfId="1171"/>
    <cellStyle name="Normal 11 3 2 3 2 2 2" xfId="2419"/>
    <cellStyle name="Normal 11 3 2 3 2 2 2 2" xfId="4919"/>
    <cellStyle name="Normal 11 3 2 3 2 2 2 2 2" xfId="9922"/>
    <cellStyle name="Normal 11 3 2 3 2 2 2 2 2 2" xfId="19945"/>
    <cellStyle name="Normal 11 3 2 3 2 2 2 2 3" xfId="14945"/>
    <cellStyle name="Normal 11 3 2 3 2 2 2 3" xfId="7422"/>
    <cellStyle name="Normal 11 3 2 3 2 2 2 3 2" xfId="17445"/>
    <cellStyle name="Normal 11 3 2 3 2 2 2 4" xfId="12445"/>
    <cellStyle name="Normal 11 3 2 3 2 2 3" xfId="3672"/>
    <cellStyle name="Normal 11 3 2 3 2 2 3 2" xfId="8675"/>
    <cellStyle name="Normal 11 3 2 3 2 2 3 2 2" xfId="18698"/>
    <cellStyle name="Normal 11 3 2 3 2 2 3 3" xfId="13698"/>
    <cellStyle name="Normal 11 3 2 3 2 2 4" xfId="6175"/>
    <cellStyle name="Normal 11 3 2 3 2 2 4 2" xfId="16198"/>
    <cellStyle name="Normal 11 3 2 3 2 2 5" xfId="11198"/>
    <cellStyle name="Normal 11 3 2 3 2 3" xfId="1706"/>
    <cellStyle name="Normal 11 3 2 3 2 3 2" xfId="4206"/>
    <cellStyle name="Normal 11 3 2 3 2 3 2 2" xfId="9209"/>
    <cellStyle name="Normal 11 3 2 3 2 3 2 2 2" xfId="19232"/>
    <cellStyle name="Normal 11 3 2 3 2 3 2 3" xfId="14232"/>
    <cellStyle name="Normal 11 3 2 3 2 3 3" xfId="6709"/>
    <cellStyle name="Normal 11 3 2 3 2 3 3 2" xfId="16732"/>
    <cellStyle name="Normal 11 3 2 3 2 3 4" xfId="11732"/>
    <cellStyle name="Normal 11 3 2 3 2 4" xfId="2959"/>
    <cellStyle name="Normal 11 3 2 3 2 4 2" xfId="7962"/>
    <cellStyle name="Normal 11 3 2 3 2 4 2 2" xfId="17985"/>
    <cellStyle name="Normal 11 3 2 3 2 4 3" xfId="12985"/>
    <cellStyle name="Normal 11 3 2 3 2 5" xfId="5462"/>
    <cellStyle name="Normal 11 3 2 3 2 5 2" xfId="15485"/>
    <cellStyle name="Normal 11 3 2 3 2 6" xfId="10485"/>
    <cellStyle name="Normal 11 3 2 3 3" xfId="695"/>
    <cellStyle name="Normal 11 3 2 3 3 2" xfId="1943"/>
    <cellStyle name="Normal 11 3 2 3 3 2 2" xfId="4443"/>
    <cellStyle name="Normal 11 3 2 3 3 2 2 2" xfId="9446"/>
    <cellStyle name="Normal 11 3 2 3 3 2 2 2 2" xfId="19469"/>
    <cellStyle name="Normal 11 3 2 3 3 2 2 3" xfId="14469"/>
    <cellStyle name="Normal 11 3 2 3 3 2 3" xfId="6946"/>
    <cellStyle name="Normal 11 3 2 3 3 2 3 2" xfId="16969"/>
    <cellStyle name="Normal 11 3 2 3 3 2 4" xfId="11969"/>
    <cellStyle name="Normal 11 3 2 3 3 3" xfId="3196"/>
    <cellStyle name="Normal 11 3 2 3 3 3 2" xfId="8199"/>
    <cellStyle name="Normal 11 3 2 3 3 3 2 2" xfId="18222"/>
    <cellStyle name="Normal 11 3 2 3 3 3 3" xfId="13222"/>
    <cellStyle name="Normal 11 3 2 3 3 4" xfId="5699"/>
    <cellStyle name="Normal 11 3 2 3 3 4 2" xfId="15722"/>
    <cellStyle name="Normal 11 3 2 3 3 5" xfId="10722"/>
    <cellStyle name="Normal 11 3 2 3 4" xfId="932"/>
    <cellStyle name="Normal 11 3 2 3 4 2" xfId="2180"/>
    <cellStyle name="Normal 11 3 2 3 4 2 2" xfId="4680"/>
    <cellStyle name="Normal 11 3 2 3 4 2 2 2" xfId="9683"/>
    <cellStyle name="Normal 11 3 2 3 4 2 2 2 2" xfId="19706"/>
    <cellStyle name="Normal 11 3 2 3 4 2 2 3" xfId="14706"/>
    <cellStyle name="Normal 11 3 2 3 4 2 3" xfId="7183"/>
    <cellStyle name="Normal 11 3 2 3 4 2 3 2" xfId="17206"/>
    <cellStyle name="Normal 11 3 2 3 4 2 4" xfId="12206"/>
    <cellStyle name="Normal 11 3 2 3 4 3" xfId="3433"/>
    <cellStyle name="Normal 11 3 2 3 4 3 2" xfId="8436"/>
    <cellStyle name="Normal 11 3 2 3 4 3 2 2" xfId="18459"/>
    <cellStyle name="Normal 11 3 2 3 4 3 3" xfId="13459"/>
    <cellStyle name="Normal 11 3 2 3 4 4" xfId="5936"/>
    <cellStyle name="Normal 11 3 2 3 4 4 2" xfId="15959"/>
    <cellStyle name="Normal 11 3 2 3 4 5" xfId="10959"/>
    <cellStyle name="Normal 11 3 2 3 5" xfId="1467"/>
    <cellStyle name="Normal 11 3 2 3 5 2" xfId="3967"/>
    <cellStyle name="Normal 11 3 2 3 5 2 2" xfId="8970"/>
    <cellStyle name="Normal 11 3 2 3 5 2 2 2" xfId="18993"/>
    <cellStyle name="Normal 11 3 2 3 5 2 3" xfId="13993"/>
    <cellStyle name="Normal 11 3 2 3 5 3" xfId="6470"/>
    <cellStyle name="Normal 11 3 2 3 5 3 2" xfId="16493"/>
    <cellStyle name="Normal 11 3 2 3 5 4" xfId="11493"/>
    <cellStyle name="Normal 11 3 2 3 6" xfId="2720"/>
    <cellStyle name="Normal 11 3 2 3 6 2" xfId="7723"/>
    <cellStyle name="Normal 11 3 2 3 6 2 2" xfId="17746"/>
    <cellStyle name="Normal 11 3 2 3 6 3" xfId="12746"/>
    <cellStyle name="Normal 11 3 2 3 7" xfId="5223"/>
    <cellStyle name="Normal 11 3 2 3 7 2" xfId="15246"/>
    <cellStyle name="Normal 11 3 2 3 8" xfId="10246"/>
    <cellStyle name="Normal 11 3 2 4" xfId="339"/>
    <cellStyle name="Normal 11 3 2 4 2" xfId="1052"/>
    <cellStyle name="Normal 11 3 2 4 2 2" xfId="2300"/>
    <cellStyle name="Normal 11 3 2 4 2 2 2" xfId="4800"/>
    <cellStyle name="Normal 11 3 2 4 2 2 2 2" xfId="9803"/>
    <cellStyle name="Normal 11 3 2 4 2 2 2 2 2" xfId="19826"/>
    <cellStyle name="Normal 11 3 2 4 2 2 2 3" xfId="14826"/>
    <cellStyle name="Normal 11 3 2 4 2 2 3" xfId="7303"/>
    <cellStyle name="Normal 11 3 2 4 2 2 3 2" xfId="17326"/>
    <cellStyle name="Normal 11 3 2 4 2 2 4" xfId="12326"/>
    <cellStyle name="Normal 11 3 2 4 2 3" xfId="3553"/>
    <cellStyle name="Normal 11 3 2 4 2 3 2" xfId="8556"/>
    <cellStyle name="Normal 11 3 2 4 2 3 2 2" xfId="18579"/>
    <cellStyle name="Normal 11 3 2 4 2 3 3" xfId="13579"/>
    <cellStyle name="Normal 11 3 2 4 2 4" xfId="6056"/>
    <cellStyle name="Normal 11 3 2 4 2 4 2" xfId="16079"/>
    <cellStyle name="Normal 11 3 2 4 2 5" xfId="11079"/>
    <cellStyle name="Normal 11 3 2 4 3" xfId="1587"/>
    <cellStyle name="Normal 11 3 2 4 3 2" xfId="4087"/>
    <cellStyle name="Normal 11 3 2 4 3 2 2" xfId="9090"/>
    <cellStyle name="Normal 11 3 2 4 3 2 2 2" xfId="19113"/>
    <cellStyle name="Normal 11 3 2 4 3 2 3" xfId="14113"/>
    <cellStyle name="Normal 11 3 2 4 3 3" xfId="6590"/>
    <cellStyle name="Normal 11 3 2 4 3 3 2" xfId="16613"/>
    <cellStyle name="Normal 11 3 2 4 3 4" xfId="11613"/>
    <cellStyle name="Normal 11 3 2 4 4" xfId="2840"/>
    <cellStyle name="Normal 11 3 2 4 4 2" xfId="7843"/>
    <cellStyle name="Normal 11 3 2 4 4 2 2" xfId="17866"/>
    <cellStyle name="Normal 11 3 2 4 4 3" xfId="12866"/>
    <cellStyle name="Normal 11 3 2 4 5" xfId="5343"/>
    <cellStyle name="Normal 11 3 2 4 5 2" xfId="15366"/>
    <cellStyle name="Normal 11 3 2 4 6" xfId="10366"/>
    <cellStyle name="Normal 11 3 2 5" xfId="576"/>
    <cellStyle name="Normal 11 3 2 5 2" xfId="1824"/>
    <cellStyle name="Normal 11 3 2 5 2 2" xfId="4324"/>
    <cellStyle name="Normal 11 3 2 5 2 2 2" xfId="9327"/>
    <cellStyle name="Normal 11 3 2 5 2 2 2 2" xfId="19350"/>
    <cellStyle name="Normal 11 3 2 5 2 2 3" xfId="14350"/>
    <cellStyle name="Normal 11 3 2 5 2 3" xfId="6827"/>
    <cellStyle name="Normal 11 3 2 5 2 3 2" xfId="16850"/>
    <cellStyle name="Normal 11 3 2 5 2 4" xfId="11850"/>
    <cellStyle name="Normal 11 3 2 5 3" xfId="3077"/>
    <cellStyle name="Normal 11 3 2 5 3 2" xfId="8080"/>
    <cellStyle name="Normal 11 3 2 5 3 2 2" xfId="18103"/>
    <cellStyle name="Normal 11 3 2 5 3 3" xfId="13103"/>
    <cellStyle name="Normal 11 3 2 5 4" xfId="5580"/>
    <cellStyle name="Normal 11 3 2 5 4 2" xfId="15603"/>
    <cellStyle name="Normal 11 3 2 5 5" xfId="10603"/>
    <cellStyle name="Normal 11 3 2 6" xfId="813"/>
    <cellStyle name="Normal 11 3 2 6 2" xfId="2061"/>
    <cellStyle name="Normal 11 3 2 6 2 2" xfId="4561"/>
    <cellStyle name="Normal 11 3 2 6 2 2 2" xfId="9564"/>
    <cellStyle name="Normal 11 3 2 6 2 2 2 2" xfId="19587"/>
    <cellStyle name="Normal 11 3 2 6 2 2 3" xfId="14587"/>
    <cellStyle name="Normal 11 3 2 6 2 3" xfId="7064"/>
    <cellStyle name="Normal 11 3 2 6 2 3 2" xfId="17087"/>
    <cellStyle name="Normal 11 3 2 6 2 4" xfId="12087"/>
    <cellStyle name="Normal 11 3 2 6 3" xfId="3314"/>
    <cellStyle name="Normal 11 3 2 6 3 2" xfId="8317"/>
    <cellStyle name="Normal 11 3 2 6 3 2 2" xfId="18340"/>
    <cellStyle name="Normal 11 3 2 6 3 3" xfId="13340"/>
    <cellStyle name="Normal 11 3 2 6 4" xfId="5817"/>
    <cellStyle name="Normal 11 3 2 6 4 2" xfId="15840"/>
    <cellStyle name="Normal 11 3 2 6 5" xfId="10840"/>
    <cellStyle name="Normal 11 3 2 7" xfId="1289"/>
    <cellStyle name="Normal 11 3 2 7 2" xfId="2537"/>
    <cellStyle name="Normal 11 3 2 7 2 2" xfId="5037"/>
    <cellStyle name="Normal 11 3 2 7 2 2 2" xfId="10040"/>
    <cellStyle name="Normal 11 3 2 7 2 2 2 2" xfId="20063"/>
    <cellStyle name="Normal 11 3 2 7 2 2 3" xfId="15063"/>
    <cellStyle name="Normal 11 3 2 7 2 3" xfId="7540"/>
    <cellStyle name="Normal 11 3 2 7 2 3 2" xfId="17563"/>
    <cellStyle name="Normal 11 3 2 7 2 4" xfId="12563"/>
    <cellStyle name="Normal 11 3 2 7 3" xfId="3790"/>
    <cellStyle name="Normal 11 3 2 7 3 2" xfId="8793"/>
    <cellStyle name="Normal 11 3 2 7 3 2 2" xfId="18816"/>
    <cellStyle name="Normal 11 3 2 7 3 3" xfId="13816"/>
    <cellStyle name="Normal 11 3 2 7 4" xfId="6293"/>
    <cellStyle name="Normal 11 3 2 7 4 2" xfId="16316"/>
    <cellStyle name="Normal 11 3 2 7 5" xfId="11316"/>
    <cellStyle name="Normal 11 3 2 8" xfId="1348"/>
    <cellStyle name="Normal 11 3 2 8 2" xfId="3848"/>
    <cellStyle name="Normal 11 3 2 8 2 2" xfId="8851"/>
    <cellStyle name="Normal 11 3 2 8 2 2 2" xfId="18874"/>
    <cellStyle name="Normal 11 3 2 8 2 3" xfId="13874"/>
    <cellStyle name="Normal 11 3 2 8 3" xfId="6351"/>
    <cellStyle name="Normal 11 3 2 8 3 2" xfId="16374"/>
    <cellStyle name="Normal 11 3 2 8 4" xfId="11374"/>
    <cellStyle name="Normal 11 3 2 9" xfId="2601"/>
    <cellStyle name="Normal 11 3 2 9 2" xfId="7604"/>
    <cellStyle name="Normal 11 3 2 9 2 2" xfId="17627"/>
    <cellStyle name="Normal 11 3 2 9 3" xfId="12627"/>
    <cellStyle name="Normal 11 3 3" xfId="124"/>
    <cellStyle name="Normal 11 3 3 2" xfId="246"/>
    <cellStyle name="Normal 11 3 3 2 2" xfId="488"/>
    <cellStyle name="Normal 11 3 3 2 2 2" xfId="1201"/>
    <cellStyle name="Normal 11 3 3 2 2 2 2" xfId="2449"/>
    <cellStyle name="Normal 11 3 3 2 2 2 2 2" xfId="4949"/>
    <cellStyle name="Normal 11 3 3 2 2 2 2 2 2" xfId="9952"/>
    <cellStyle name="Normal 11 3 3 2 2 2 2 2 2 2" xfId="19975"/>
    <cellStyle name="Normal 11 3 3 2 2 2 2 2 3" xfId="14975"/>
    <cellStyle name="Normal 11 3 3 2 2 2 2 3" xfId="7452"/>
    <cellStyle name="Normal 11 3 3 2 2 2 2 3 2" xfId="17475"/>
    <cellStyle name="Normal 11 3 3 2 2 2 2 4" xfId="12475"/>
    <cellStyle name="Normal 11 3 3 2 2 2 3" xfId="3702"/>
    <cellStyle name="Normal 11 3 3 2 2 2 3 2" xfId="8705"/>
    <cellStyle name="Normal 11 3 3 2 2 2 3 2 2" xfId="18728"/>
    <cellStyle name="Normal 11 3 3 2 2 2 3 3" xfId="13728"/>
    <cellStyle name="Normal 11 3 3 2 2 2 4" xfId="6205"/>
    <cellStyle name="Normal 11 3 3 2 2 2 4 2" xfId="16228"/>
    <cellStyle name="Normal 11 3 3 2 2 2 5" xfId="11228"/>
    <cellStyle name="Normal 11 3 3 2 2 3" xfId="1736"/>
    <cellStyle name="Normal 11 3 3 2 2 3 2" xfId="4236"/>
    <cellStyle name="Normal 11 3 3 2 2 3 2 2" xfId="9239"/>
    <cellStyle name="Normal 11 3 3 2 2 3 2 2 2" xfId="19262"/>
    <cellStyle name="Normal 11 3 3 2 2 3 2 3" xfId="14262"/>
    <cellStyle name="Normal 11 3 3 2 2 3 3" xfId="6739"/>
    <cellStyle name="Normal 11 3 3 2 2 3 3 2" xfId="16762"/>
    <cellStyle name="Normal 11 3 3 2 2 3 4" xfId="11762"/>
    <cellStyle name="Normal 11 3 3 2 2 4" xfId="2989"/>
    <cellStyle name="Normal 11 3 3 2 2 4 2" xfId="7992"/>
    <cellStyle name="Normal 11 3 3 2 2 4 2 2" xfId="18015"/>
    <cellStyle name="Normal 11 3 3 2 2 4 3" xfId="13015"/>
    <cellStyle name="Normal 11 3 3 2 2 5" xfId="5492"/>
    <cellStyle name="Normal 11 3 3 2 2 5 2" xfId="15515"/>
    <cellStyle name="Normal 11 3 3 2 2 6" xfId="10515"/>
    <cellStyle name="Normal 11 3 3 2 3" xfId="725"/>
    <cellStyle name="Normal 11 3 3 2 3 2" xfId="1973"/>
    <cellStyle name="Normal 11 3 3 2 3 2 2" xfId="4473"/>
    <cellStyle name="Normal 11 3 3 2 3 2 2 2" xfId="9476"/>
    <cellStyle name="Normal 11 3 3 2 3 2 2 2 2" xfId="19499"/>
    <cellStyle name="Normal 11 3 3 2 3 2 2 3" xfId="14499"/>
    <cellStyle name="Normal 11 3 3 2 3 2 3" xfId="6976"/>
    <cellStyle name="Normal 11 3 3 2 3 2 3 2" xfId="16999"/>
    <cellStyle name="Normal 11 3 3 2 3 2 4" xfId="11999"/>
    <cellStyle name="Normal 11 3 3 2 3 3" xfId="3226"/>
    <cellStyle name="Normal 11 3 3 2 3 3 2" xfId="8229"/>
    <cellStyle name="Normal 11 3 3 2 3 3 2 2" xfId="18252"/>
    <cellStyle name="Normal 11 3 3 2 3 3 3" xfId="13252"/>
    <cellStyle name="Normal 11 3 3 2 3 4" xfId="5729"/>
    <cellStyle name="Normal 11 3 3 2 3 4 2" xfId="15752"/>
    <cellStyle name="Normal 11 3 3 2 3 5" xfId="10752"/>
    <cellStyle name="Normal 11 3 3 2 4" xfId="962"/>
    <cellStyle name="Normal 11 3 3 2 4 2" xfId="2210"/>
    <cellStyle name="Normal 11 3 3 2 4 2 2" xfId="4710"/>
    <cellStyle name="Normal 11 3 3 2 4 2 2 2" xfId="9713"/>
    <cellStyle name="Normal 11 3 3 2 4 2 2 2 2" xfId="19736"/>
    <cellStyle name="Normal 11 3 3 2 4 2 2 3" xfId="14736"/>
    <cellStyle name="Normal 11 3 3 2 4 2 3" xfId="7213"/>
    <cellStyle name="Normal 11 3 3 2 4 2 3 2" xfId="17236"/>
    <cellStyle name="Normal 11 3 3 2 4 2 4" xfId="12236"/>
    <cellStyle name="Normal 11 3 3 2 4 3" xfId="3463"/>
    <cellStyle name="Normal 11 3 3 2 4 3 2" xfId="8466"/>
    <cellStyle name="Normal 11 3 3 2 4 3 2 2" xfId="18489"/>
    <cellStyle name="Normal 11 3 3 2 4 3 3" xfId="13489"/>
    <cellStyle name="Normal 11 3 3 2 4 4" xfId="5966"/>
    <cellStyle name="Normal 11 3 3 2 4 4 2" xfId="15989"/>
    <cellStyle name="Normal 11 3 3 2 4 5" xfId="10989"/>
    <cellStyle name="Normal 11 3 3 2 5" xfId="1497"/>
    <cellStyle name="Normal 11 3 3 2 5 2" xfId="3997"/>
    <cellStyle name="Normal 11 3 3 2 5 2 2" xfId="9000"/>
    <cellStyle name="Normal 11 3 3 2 5 2 2 2" xfId="19023"/>
    <cellStyle name="Normal 11 3 3 2 5 2 3" xfId="14023"/>
    <cellStyle name="Normal 11 3 3 2 5 3" xfId="6500"/>
    <cellStyle name="Normal 11 3 3 2 5 3 2" xfId="16523"/>
    <cellStyle name="Normal 11 3 3 2 5 4" xfId="11523"/>
    <cellStyle name="Normal 11 3 3 2 6" xfId="2750"/>
    <cellStyle name="Normal 11 3 3 2 6 2" xfId="7753"/>
    <cellStyle name="Normal 11 3 3 2 6 2 2" xfId="17776"/>
    <cellStyle name="Normal 11 3 3 2 6 3" xfId="12776"/>
    <cellStyle name="Normal 11 3 3 2 7" xfId="5253"/>
    <cellStyle name="Normal 11 3 3 2 7 2" xfId="15276"/>
    <cellStyle name="Normal 11 3 3 2 8" xfId="10276"/>
    <cellStyle name="Normal 11 3 3 3" xfId="369"/>
    <cellStyle name="Normal 11 3 3 3 2" xfId="1082"/>
    <cellStyle name="Normal 11 3 3 3 2 2" xfId="2330"/>
    <cellStyle name="Normal 11 3 3 3 2 2 2" xfId="4830"/>
    <cellStyle name="Normal 11 3 3 3 2 2 2 2" xfId="9833"/>
    <cellStyle name="Normal 11 3 3 3 2 2 2 2 2" xfId="19856"/>
    <cellStyle name="Normal 11 3 3 3 2 2 2 3" xfId="14856"/>
    <cellStyle name="Normal 11 3 3 3 2 2 3" xfId="7333"/>
    <cellStyle name="Normal 11 3 3 3 2 2 3 2" xfId="17356"/>
    <cellStyle name="Normal 11 3 3 3 2 2 4" xfId="12356"/>
    <cellStyle name="Normal 11 3 3 3 2 3" xfId="3583"/>
    <cellStyle name="Normal 11 3 3 3 2 3 2" xfId="8586"/>
    <cellStyle name="Normal 11 3 3 3 2 3 2 2" xfId="18609"/>
    <cellStyle name="Normal 11 3 3 3 2 3 3" xfId="13609"/>
    <cellStyle name="Normal 11 3 3 3 2 4" xfId="6086"/>
    <cellStyle name="Normal 11 3 3 3 2 4 2" xfId="16109"/>
    <cellStyle name="Normal 11 3 3 3 2 5" xfId="11109"/>
    <cellStyle name="Normal 11 3 3 3 3" xfId="1617"/>
    <cellStyle name="Normal 11 3 3 3 3 2" xfId="4117"/>
    <cellStyle name="Normal 11 3 3 3 3 2 2" xfId="9120"/>
    <cellStyle name="Normal 11 3 3 3 3 2 2 2" xfId="19143"/>
    <cellStyle name="Normal 11 3 3 3 3 2 3" xfId="14143"/>
    <cellStyle name="Normal 11 3 3 3 3 3" xfId="6620"/>
    <cellStyle name="Normal 11 3 3 3 3 3 2" xfId="16643"/>
    <cellStyle name="Normal 11 3 3 3 3 4" xfId="11643"/>
    <cellStyle name="Normal 11 3 3 3 4" xfId="2870"/>
    <cellStyle name="Normal 11 3 3 3 4 2" xfId="7873"/>
    <cellStyle name="Normal 11 3 3 3 4 2 2" xfId="17896"/>
    <cellStyle name="Normal 11 3 3 3 4 3" xfId="12896"/>
    <cellStyle name="Normal 11 3 3 3 5" xfId="5373"/>
    <cellStyle name="Normal 11 3 3 3 5 2" xfId="15396"/>
    <cellStyle name="Normal 11 3 3 3 6" xfId="10396"/>
    <cellStyle name="Normal 11 3 3 4" xfId="606"/>
    <cellStyle name="Normal 11 3 3 4 2" xfId="1854"/>
    <cellStyle name="Normal 11 3 3 4 2 2" xfId="4354"/>
    <cellStyle name="Normal 11 3 3 4 2 2 2" xfId="9357"/>
    <cellStyle name="Normal 11 3 3 4 2 2 2 2" xfId="19380"/>
    <cellStyle name="Normal 11 3 3 4 2 2 3" xfId="14380"/>
    <cellStyle name="Normal 11 3 3 4 2 3" xfId="6857"/>
    <cellStyle name="Normal 11 3 3 4 2 3 2" xfId="16880"/>
    <cellStyle name="Normal 11 3 3 4 2 4" xfId="11880"/>
    <cellStyle name="Normal 11 3 3 4 3" xfId="3107"/>
    <cellStyle name="Normal 11 3 3 4 3 2" xfId="8110"/>
    <cellStyle name="Normal 11 3 3 4 3 2 2" xfId="18133"/>
    <cellStyle name="Normal 11 3 3 4 3 3" xfId="13133"/>
    <cellStyle name="Normal 11 3 3 4 4" xfId="5610"/>
    <cellStyle name="Normal 11 3 3 4 4 2" xfId="15633"/>
    <cellStyle name="Normal 11 3 3 4 5" xfId="10633"/>
    <cellStyle name="Normal 11 3 3 5" xfId="843"/>
    <cellStyle name="Normal 11 3 3 5 2" xfId="2091"/>
    <cellStyle name="Normal 11 3 3 5 2 2" xfId="4591"/>
    <cellStyle name="Normal 11 3 3 5 2 2 2" xfId="9594"/>
    <cellStyle name="Normal 11 3 3 5 2 2 2 2" xfId="19617"/>
    <cellStyle name="Normal 11 3 3 5 2 2 3" xfId="14617"/>
    <cellStyle name="Normal 11 3 3 5 2 3" xfId="7094"/>
    <cellStyle name="Normal 11 3 3 5 2 3 2" xfId="17117"/>
    <cellStyle name="Normal 11 3 3 5 2 4" xfId="12117"/>
    <cellStyle name="Normal 11 3 3 5 3" xfId="3344"/>
    <cellStyle name="Normal 11 3 3 5 3 2" xfId="8347"/>
    <cellStyle name="Normal 11 3 3 5 3 2 2" xfId="18370"/>
    <cellStyle name="Normal 11 3 3 5 3 3" xfId="13370"/>
    <cellStyle name="Normal 11 3 3 5 4" xfId="5847"/>
    <cellStyle name="Normal 11 3 3 5 4 2" xfId="15870"/>
    <cellStyle name="Normal 11 3 3 5 5" xfId="10870"/>
    <cellStyle name="Normal 11 3 3 6" xfId="1378"/>
    <cellStyle name="Normal 11 3 3 6 2" xfId="3878"/>
    <cellStyle name="Normal 11 3 3 6 2 2" xfId="8881"/>
    <cellStyle name="Normal 11 3 3 6 2 2 2" xfId="18904"/>
    <cellStyle name="Normal 11 3 3 6 2 3" xfId="13904"/>
    <cellStyle name="Normal 11 3 3 6 3" xfId="6381"/>
    <cellStyle name="Normal 11 3 3 6 3 2" xfId="16404"/>
    <cellStyle name="Normal 11 3 3 6 4" xfId="11404"/>
    <cellStyle name="Normal 11 3 3 7" xfId="2631"/>
    <cellStyle name="Normal 11 3 3 7 2" xfId="7634"/>
    <cellStyle name="Normal 11 3 3 7 2 2" xfId="17657"/>
    <cellStyle name="Normal 11 3 3 7 3" xfId="12657"/>
    <cellStyle name="Normal 11 3 3 8" xfId="5134"/>
    <cellStyle name="Normal 11 3 3 8 2" xfId="15157"/>
    <cellStyle name="Normal 11 3 3 9" xfId="10157"/>
    <cellStyle name="Normal 11 3 4" xfId="186"/>
    <cellStyle name="Normal 11 3 4 2" xfId="428"/>
    <cellStyle name="Normal 11 3 4 2 2" xfId="1141"/>
    <cellStyle name="Normal 11 3 4 2 2 2" xfId="2389"/>
    <cellStyle name="Normal 11 3 4 2 2 2 2" xfId="4889"/>
    <cellStyle name="Normal 11 3 4 2 2 2 2 2" xfId="9892"/>
    <cellStyle name="Normal 11 3 4 2 2 2 2 2 2" xfId="19915"/>
    <cellStyle name="Normal 11 3 4 2 2 2 2 3" xfId="14915"/>
    <cellStyle name="Normal 11 3 4 2 2 2 3" xfId="7392"/>
    <cellStyle name="Normal 11 3 4 2 2 2 3 2" xfId="17415"/>
    <cellStyle name="Normal 11 3 4 2 2 2 4" xfId="12415"/>
    <cellStyle name="Normal 11 3 4 2 2 3" xfId="3642"/>
    <cellStyle name="Normal 11 3 4 2 2 3 2" xfId="8645"/>
    <cellStyle name="Normal 11 3 4 2 2 3 2 2" xfId="18668"/>
    <cellStyle name="Normal 11 3 4 2 2 3 3" xfId="13668"/>
    <cellStyle name="Normal 11 3 4 2 2 4" xfId="6145"/>
    <cellStyle name="Normal 11 3 4 2 2 4 2" xfId="16168"/>
    <cellStyle name="Normal 11 3 4 2 2 5" xfId="11168"/>
    <cellStyle name="Normal 11 3 4 2 3" xfId="1676"/>
    <cellStyle name="Normal 11 3 4 2 3 2" xfId="4176"/>
    <cellStyle name="Normal 11 3 4 2 3 2 2" xfId="9179"/>
    <cellStyle name="Normal 11 3 4 2 3 2 2 2" xfId="19202"/>
    <cellStyle name="Normal 11 3 4 2 3 2 3" xfId="14202"/>
    <cellStyle name="Normal 11 3 4 2 3 3" xfId="6679"/>
    <cellStyle name="Normal 11 3 4 2 3 3 2" xfId="16702"/>
    <cellStyle name="Normal 11 3 4 2 3 4" xfId="11702"/>
    <cellStyle name="Normal 11 3 4 2 4" xfId="2929"/>
    <cellStyle name="Normal 11 3 4 2 4 2" xfId="7932"/>
    <cellStyle name="Normal 11 3 4 2 4 2 2" xfId="17955"/>
    <cellStyle name="Normal 11 3 4 2 4 3" xfId="12955"/>
    <cellStyle name="Normal 11 3 4 2 5" xfId="5432"/>
    <cellStyle name="Normal 11 3 4 2 5 2" xfId="15455"/>
    <cellStyle name="Normal 11 3 4 2 6" xfId="10455"/>
    <cellStyle name="Normal 11 3 4 3" xfId="665"/>
    <cellStyle name="Normal 11 3 4 3 2" xfId="1913"/>
    <cellStyle name="Normal 11 3 4 3 2 2" xfId="4413"/>
    <cellStyle name="Normal 11 3 4 3 2 2 2" xfId="9416"/>
    <cellStyle name="Normal 11 3 4 3 2 2 2 2" xfId="19439"/>
    <cellStyle name="Normal 11 3 4 3 2 2 3" xfId="14439"/>
    <cellStyle name="Normal 11 3 4 3 2 3" xfId="6916"/>
    <cellStyle name="Normal 11 3 4 3 2 3 2" xfId="16939"/>
    <cellStyle name="Normal 11 3 4 3 2 4" xfId="11939"/>
    <cellStyle name="Normal 11 3 4 3 3" xfId="3166"/>
    <cellStyle name="Normal 11 3 4 3 3 2" xfId="8169"/>
    <cellStyle name="Normal 11 3 4 3 3 2 2" xfId="18192"/>
    <cellStyle name="Normal 11 3 4 3 3 3" xfId="13192"/>
    <cellStyle name="Normal 11 3 4 3 4" xfId="5669"/>
    <cellStyle name="Normal 11 3 4 3 4 2" xfId="15692"/>
    <cellStyle name="Normal 11 3 4 3 5" xfId="10692"/>
    <cellStyle name="Normal 11 3 4 4" xfId="902"/>
    <cellStyle name="Normal 11 3 4 4 2" xfId="2150"/>
    <cellStyle name="Normal 11 3 4 4 2 2" xfId="4650"/>
    <cellStyle name="Normal 11 3 4 4 2 2 2" xfId="9653"/>
    <cellStyle name="Normal 11 3 4 4 2 2 2 2" xfId="19676"/>
    <cellStyle name="Normal 11 3 4 4 2 2 3" xfId="14676"/>
    <cellStyle name="Normal 11 3 4 4 2 3" xfId="7153"/>
    <cellStyle name="Normal 11 3 4 4 2 3 2" xfId="17176"/>
    <cellStyle name="Normal 11 3 4 4 2 4" xfId="12176"/>
    <cellStyle name="Normal 11 3 4 4 3" xfId="3403"/>
    <cellStyle name="Normal 11 3 4 4 3 2" xfId="8406"/>
    <cellStyle name="Normal 11 3 4 4 3 2 2" xfId="18429"/>
    <cellStyle name="Normal 11 3 4 4 3 3" xfId="13429"/>
    <cellStyle name="Normal 11 3 4 4 4" xfId="5906"/>
    <cellStyle name="Normal 11 3 4 4 4 2" xfId="15929"/>
    <cellStyle name="Normal 11 3 4 4 5" xfId="10929"/>
    <cellStyle name="Normal 11 3 4 5" xfId="1437"/>
    <cellStyle name="Normal 11 3 4 5 2" xfId="3937"/>
    <cellStyle name="Normal 11 3 4 5 2 2" xfId="8940"/>
    <cellStyle name="Normal 11 3 4 5 2 2 2" xfId="18963"/>
    <cellStyle name="Normal 11 3 4 5 2 3" xfId="13963"/>
    <cellStyle name="Normal 11 3 4 5 3" xfId="6440"/>
    <cellStyle name="Normal 11 3 4 5 3 2" xfId="16463"/>
    <cellStyle name="Normal 11 3 4 5 4" xfId="11463"/>
    <cellStyle name="Normal 11 3 4 6" xfId="2690"/>
    <cellStyle name="Normal 11 3 4 6 2" xfId="7693"/>
    <cellStyle name="Normal 11 3 4 6 2 2" xfId="17716"/>
    <cellStyle name="Normal 11 3 4 6 3" xfId="12716"/>
    <cellStyle name="Normal 11 3 4 7" xfId="5193"/>
    <cellStyle name="Normal 11 3 4 7 2" xfId="15216"/>
    <cellStyle name="Normal 11 3 4 8" xfId="10216"/>
    <cellStyle name="Normal 11 3 5" xfId="309"/>
    <cellStyle name="Normal 11 3 5 2" xfId="1022"/>
    <cellStyle name="Normal 11 3 5 2 2" xfId="2270"/>
    <cellStyle name="Normal 11 3 5 2 2 2" xfId="4770"/>
    <cellStyle name="Normal 11 3 5 2 2 2 2" xfId="9773"/>
    <cellStyle name="Normal 11 3 5 2 2 2 2 2" xfId="19796"/>
    <cellStyle name="Normal 11 3 5 2 2 2 3" xfId="14796"/>
    <cellStyle name="Normal 11 3 5 2 2 3" xfId="7273"/>
    <cellStyle name="Normal 11 3 5 2 2 3 2" xfId="17296"/>
    <cellStyle name="Normal 11 3 5 2 2 4" xfId="12296"/>
    <cellStyle name="Normal 11 3 5 2 3" xfId="3523"/>
    <cellStyle name="Normal 11 3 5 2 3 2" xfId="8526"/>
    <cellStyle name="Normal 11 3 5 2 3 2 2" xfId="18549"/>
    <cellStyle name="Normal 11 3 5 2 3 3" xfId="13549"/>
    <cellStyle name="Normal 11 3 5 2 4" xfId="6026"/>
    <cellStyle name="Normal 11 3 5 2 4 2" xfId="16049"/>
    <cellStyle name="Normal 11 3 5 2 5" xfId="11049"/>
    <cellStyle name="Normal 11 3 5 3" xfId="1557"/>
    <cellStyle name="Normal 11 3 5 3 2" xfId="4057"/>
    <cellStyle name="Normal 11 3 5 3 2 2" xfId="9060"/>
    <cellStyle name="Normal 11 3 5 3 2 2 2" xfId="19083"/>
    <cellStyle name="Normal 11 3 5 3 2 3" xfId="14083"/>
    <cellStyle name="Normal 11 3 5 3 3" xfId="6560"/>
    <cellStyle name="Normal 11 3 5 3 3 2" xfId="16583"/>
    <cellStyle name="Normal 11 3 5 3 4" xfId="11583"/>
    <cellStyle name="Normal 11 3 5 4" xfId="2810"/>
    <cellStyle name="Normal 11 3 5 4 2" xfId="7813"/>
    <cellStyle name="Normal 11 3 5 4 2 2" xfId="17836"/>
    <cellStyle name="Normal 11 3 5 4 3" xfId="12836"/>
    <cellStyle name="Normal 11 3 5 5" xfId="5313"/>
    <cellStyle name="Normal 11 3 5 5 2" xfId="15336"/>
    <cellStyle name="Normal 11 3 5 6" xfId="10336"/>
    <cellStyle name="Normal 11 3 6" xfId="546"/>
    <cellStyle name="Normal 11 3 6 2" xfId="1794"/>
    <cellStyle name="Normal 11 3 6 2 2" xfId="4294"/>
    <cellStyle name="Normal 11 3 6 2 2 2" xfId="9297"/>
    <cellStyle name="Normal 11 3 6 2 2 2 2" xfId="19320"/>
    <cellStyle name="Normal 11 3 6 2 2 3" xfId="14320"/>
    <cellStyle name="Normal 11 3 6 2 3" xfId="6797"/>
    <cellStyle name="Normal 11 3 6 2 3 2" xfId="16820"/>
    <cellStyle name="Normal 11 3 6 2 4" xfId="11820"/>
    <cellStyle name="Normal 11 3 6 3" xfId="3047"/>
    <cellStyle name="Normal 11 3 6 3 2" xfId="8050"/>
    <cellStyle name="Normal 11 3 6 3 2 2" xfId="18073"/>
    <cellStyle name="Normal 11 3 6 3 3" xfId="13073"/>
    <cellStyle name="Normal 11 3 6 4" xfId="5550"/>
    <cellStyle name="Normal 11 3 6 4 2" xfId="15573"/>
    <cellStyle name="Normal 11 3 6 5" xfId="10573"/>
    <cellStyle name="Normal 11 3 7" xfId="783"/>
    <cellStyle name="Normal 11 3 7 2" xfId="2031"/>
    <cellStyle name="Normal 11 3 7 2 2" xfId="4531"/>
    <cellStyle name="Normal 11 3 7 2 2 2" xfId="9534"/>
    <cellStyle name="Normal 11 3 7 2 2 2 2" xfId="19557"/>
    <cellStyle name="Normal 11 3 7 2 2 3" xfId="14557"/>
    <cellStyle name="Normal 11 3 7 2 3" xfId="7034"/>
    <cellStyle name="Normal 11 3 7 2 3 2" xfId="17057"/>
    <cellStyle name="Normal 11 3 7 2 4" xfId="12057"/>
    <cellStyle name="Normal 11 3 7 3" xfId="3284"/>
    <cellStyle name="Normal 11 3 7 3 2" xfId="8287"/>
    <cellStyle name="Normal 11 3 7 3 2 2" xfId="18310"/>
    <cellStyle name="Normal 11 3 7 3 3" xfId="13310"/>
    <cellStyle name="Normal 11 3 7 4" xfId="5787"/>
    <cellStyle name="Normal 11 3 7 4 2" xfId="15810"/>
    <cellStyle name="Normal 11 3 7 5" xfId="10810"/>
    <cellStyle name="Normal 11 3 8" xfId="1259"/>
    <cellStyle name="Normal 11 3 8 2" xfId="2507"/>
    <cellStyle name="Normal 11 3 8 2 2" xfId="5007"/>
    <cellStyle name="Normal 11 3 8 2 2 2" xfId="10010"/>
    <cellStyle name="Normal 11 3 8 2 2 2 2" xfId="20033"/>
    <cellStyle name="Normal 11 3 8 2 2 3" xfId="15033"/>
    <cellStyle name="Normal 11 3 8 2 3" xfId="7510"/>
    <cellStyle name="Normal 11 3 8 2 3 2" xfId="17533"/>
    <cellStyle name="Normal 11 3 8 2 4" xfId="12533"/>
    <cellStyle name="Normal 11 3 8 3" xfId="3760"/>
    <cellStyle name="Normal 11 3 8 3 2" xfId="8763"/>
    <cellStyle name="Normal 11 3 8 3 2 2" xfId="18786"/>
    <cellStyle name="Normal 11 3 8 3 3" xfId="13786"/>
    <cellStyle name="Normal 11 3 8 4" xfId="6263"/>
    <cellStyle name="Normal 11 3 8 4 2" xfId="16286"/>
    <cellStyle name="Normal 11 3 8 5" xfId="11286"/>
    <cellStyle name="Normal 11 3 9" xfId="1318"/>
    <cellStyle name="Normal 11 3 9 2" xfId="3818"/>
    <cellStyle name="Normal 11 3 9 2 2" xfId="8821"/>
    <cellStyle name="Normal 11 3 9 2 2 2" xfId="18844"/>
    <cellStyle name="Normal 11 3 9 2 3" xfId="13844"/>
    <cellStyle name="Normal 11 3 9 3" xfId="6321"/>
    <cellStyle name="Normal 11 3 9 3 2" xfId="16344"/>
    <cellStyle name="Normal 11 3 9 4" xfId="11344"/>
    <cellStyle name="Normal 11 4" xfId="70"/>
    <cellStyle name="Normal 11 4 10" xfId="2583"/>
    <cellStyle name="Normal 11 4 10 2" xfId="7586"/>
    <cellStyle name="Normal 11 4 10 2 2" xfId="17609"/>
    <cellStyle name="Normal 11 4 10 3" xfId="12609"/>
    <cellStyle name="Normal 11 4 11" xfId="5086"/>
    <cellStyle name="Normal 11 4 11 2" xfId="15109"/>
    <cellStyle name="Normal 11 4 12" xfId="10109"/>
    <cellStyle name="Normal 11 4 2" xfId="102"/>
    <cellStyle name="Normal 11 4 2 10" xfId="5116"/>
    <cellStyle name="Normal 11 4 2 10 2" xfId="15139"/>
    <cellStyle name="Normal 11 4 2 11" xfId="10139"/>
    <cellStyle name="Normal 11 4 2 2" xfId="166"/>
    <cellStyle name="Normal 11 4 2 2 2" xfId="288"/>
    <cellStyle name="Normal 11 4 2 2 2 2" xfId="530"/>
    <cellStyle name="Normal 11 4 2 2 2 2 2" xfId="1243"/>
    <cellStyle name="Normal 11 4 2 2 2 2 2 2" xfId="2491"/>
    <cellStyle name="Normal 11 4 2 2 2 2 2 2 2" xfId="4991"/>
    <cellStyle name="Normal 11 4 2 2 2 2 2 2 2 2" xfId="9994"/>
    <cellStyle name="Normal 11 4 2 2 2 2 2 2 2 2 2" xfId="20017"/>
    <cellStyle name="Normal 11 4 2 2 2 2 2 2 2 3" xfId="15017"/>
    <cellStyle name="Normal 11 4 2 2 2 2 2 2 3" xfId="7494"/>
    <cellStyle name="Normal 11 4 2 2 2 2 2 2 3 2" xfId="17517"/>
    <cellStyle name="Normal 11 4 2 2 2 2 2 2 4" xfId="12517"/>
    <cellStyle name="Normal 11 4 2 2 2 2 2 3" xfId="3744"/>
    <cellStyle name="Normal 11 4 2 2 2 2 2 3 2" xfId="8747"/>
    <cellStyle name="Normal 11 4 2 2 2 2 2 3 2 2" xfId="18770"/>
    <cellStyle name="Normal 11 4 2 2 2 2 2 3 3" xfId="13770"/>
    <cellStyle name="Normal 11 4 2 2 2 2 2 4" xfId="6247"/>
    <cellStyle name="Normal 11 4 2 2 2 2 2 4 2" xfId="16270"/>
    <cellStyle name="Normal 11 4 2 2 2 2 2 5" xfId="11270"/>
    <cellStyle name="Normal 11 4 2 2 2 2 3" xfId="1778"/>
    <cellStyle name="Normal 11 4 2 2 2 2 3 2" xfId="4278"/>
    <cellStyle name="Normal 11 4 2 2 2 2 3 2 2" xfId="9281"/>
    <cellStyle name="Normal 11 4 2 2 2 2 3 2 2 2" xfId="19304"/>
    <cellStyle name="Normal 11 4 2 2 2 2 3 2 3" xfId="14304"/>
    <cellStyle name="Normal 11 4 2 2 2 2 3 3" xfId="6781"/>
    <cellStyle name="Normal 11 4 2 2 2 2 3 3 2" xfId="16804"/>
    <cellStyle name="Normal 11 4 2 2 2 2 3 4" xfId="11804"/>
    <cellStyle name="Normal 11 4 2 2 2 2 4" xfId="3031"/>
    <cellStyle name="Normal 11 4 2 2 2 2 4 2" xfId="8034"/>
    <cellStyle name="Normal 11 4 2 2 2 2 4 2 2" xfId="18057"/>
    <cellStyle name="Normal 11 4 2 2 2 2 4 3" xfId="13057"/>
    <cellStyle name="Normal 11 4 2 2 2 2 5" xfId="5534"/>
    <cellStyle name="Normal 11 4 2 2 2 2 5 2" xfId="15557"/>
    <cellStyle name="Normal 11 4 2 2 2 2 6" xfId="10557"/>
    <cellStyle name="Normal 11 4 2 2 2 3" xfId="767"/>
    <cellStyle name="Normal 11 4 2 2 2 3 2" xfId="2015"/>
    <cellStyle name="Normal 11 4 2 2 2 3 2 2" xfId="4515"/>
    <cellStyle name="Normal 11 4 2 2 2 3 2 2 2" xfId="9518"/>
    <cellStyle name="Normal 11 4 2 2 2 3 2 2 2 2" xfId="19541"/>
    <cellStyle name="Normal 11 4 2 2 2 3 2 2 3" xfId="14541"/>
    <cellStyle name="Normal 11 4 2 2 2 3 2 3" xfId="7018"/>
    <cellStyle name="Normal 11 4 2 2 2 3 2 3 2" xfId="17041"/>
    <cellStyle name="Normal 11 4 2 2 2 3 2 4" xfId="12041"/>
    <cellStyle name="Normal 11 4 2 2 2 3 3" xfId="3268"/>
    <cellStyle name="Normal 11 4 2 2 2 3 3 2" xfId="8271"/>
    <cellStyle name="Normal 11 4 2 2 2 3 3 2 2" xfId="18294"/>
    <cellStyle name="Normal 11 4 2 2 2 3 3 3" xfId="13294"/>
    <cellStyle name="Normal 11 4 2 2 2 3 4" xfId="5771"/>
    <cellStyle name="Normal 11 4 2 2 2 3 4 2" xfId="15794"/>
    <cellStyle name="Normal 11 4 2 2 2 3 5" xfId="10794"/>
    <cellStyle name="Normal 11 4 2 2 2 4" xfId="1004"/>
    <cellStyle name="Normal 11 4 2 2 2 4 2" xfId="2252"/>
    <cellStyle name="Normal 11 4 2 2 2 4 2 2" xfId="4752"/>
    <cellStyle name="Normal 11 4 2 2 2 4 2 2 2" xfId="9755"/>
    <cellStyle name="Normal 11 4 2 2 2 4 2 2 2 2" xfId="19778"/>
    <cellStyle name="Normal 11 4 2 2 2 4 2 2 3" xfId="14778"/>
    <cellStyle name="Normal 11 4 2 2 2 4 2 3" xfId="7255"/>
    <cellStyle name="Normal 11 4 2 2 2 4 2 3 2" xfId="17278"/>
    <cellStyle name="Normal 11 4 2 2 2 4 2 4" xfId="12278"/>
    <cellStyle name="Normal 11 4 2 2 2 4 3" xfId="3505"/>
    <cellStyle name="Normal 11 4 2 2 2 4 3 2" xfId="8508"/>
    <cellStyle name="Normal 11 4 2 2 2 4 3 2 2" xfId="18531"/>
    <cellStyle name="Normal 11 4 2 2 2 4 3 3" xfId="13531"/>
    <cellStyle name="Normal 11 4 2 2 2 4 4" xfId="6008"/>
    <cellStyle name="Normal 11 4 2 2 2 4 4 2" xfId="16031"/>
    <cellStyle name="Normal 11 4 2 2 2 4 5" xfId="11031"/>
    <cellStyle name="Normal 11 4 2 2 2 5" xfId="1539"/>
    <cellStyle name="Normal 11 4 2 2 2 5 2" xfId="4039"/>
    <cellStyle name="Normal 11 4 2 2 2 5 2 2" xfId="9042"/>
    <cellStyle name="Normal 11 4 2 2 2 5 2 2 2" xfId="19065"/>
    <cellStyle name="Normal 11 4 2 2 2 5 2 3" xfId="14065"/>
    <cellStyle name="Normal 11 4 2 2 2 5 3" xfId="6542"/>
    <cellStyle name="Normal 11 4 2 2 2 5 3 2" xfId="16565"/>
    <cellStyle name="Normal 11 4 2 2 2 5 4" xfId="11565"/>
    <cellStyle name="Normal 11 4 2 2 2 6" xfId="2792"/>
    <cellStyle name="Normal 11 4 2 2 2 6 2" xfId="7795"/>
    <cellStyle name="Normal 11 4 2 2 2 6 2 2" xfId="17818"/>
    <cellStyle name="Normal 11 4 2 2 2 6 3" xfId="12818"/>
    <cellStyle name="Normal 11 4 2 2 2 7" xfId="5295"/>
    <cellStyle name="Normal 11 4 2 2 2 7 2" xfId="15318"/>
    <cellStyle name="Normal 11 4 2 2 2 8" xfId="10318"/>
    <cellStyle name="Normal 11 4 2 2 3" xfId="411"/>
    <cellStyle name="Normal 11 4 2 2 3 2" xfId="1124"/>
    <cellStyle name="Normal 11 4 2 2 3 2 2" xfId="2372"/>
    <cellStyle name="Normal 11 4 2 2 3 2 2 2" xfId="4872"/>
    <cellStyle name="Normal 11 4 2 2 3 2 2 2 2" xfId="9875"/>
    <cellStyle name="Normal 11 4 2 2 3 2 2 2 2 2" xfId="19898"/>
    <cellStyle name="Normal 11 4 2 2 3 2 2 2 3" xfId="14898"/>
    <cellStyle name="Normal 11 4 2 2 3 2 2 3" xfId="7375"/>
    <cellStyle name="Normal 11 4 2 2 3 2 2 3 2" xfId="17398"/>
    <cellStyle name="Normal 11 4 2 2 3 2 2 4" xfId="12398"/>
    <cellStyle name="Normal 11 4 2 2 3 2 3" xfId="3625"/>
    <cellStyle name="Normal 11 4 2 2 3 2 3 2" xfId="8628"/>
    <cellStyle name="Normal 11 4 2 2 3 2 3 2 2" xfId="18651"/>
    <cellStyle name="Normal 11 4 2 2 3 2 3 3" xfId="13651"/>
    <cellStyle name="Normal 11 4 2 2 3 2 4" xfId="6128"/>
    <cellStyle name="Normal 11 4 2 2 3 2 4 2" xfId="16151"/>
    <cellStyle name="Normal 11 4 2 2 3 2 5" xfId="11151"/>
    <cellStyle name="Normal 11 4 2 2 3 3" xfId="1659"/>
    <cellStyle name="Normal 11 4 2 2 3 3 2" xfId="4159"/>
    <cellStyle name="Normal 11 4 2 2 3 3 2 2" xfId="9162"/>
    <cellStyle name="Normal 11 4 2 2 3 3 2 2 2" xfId="19185"/>
    <cellStyle name="Normal 11 4 2 2 3 3 2 3" xfId="14185"/>
    <cellStyle name="Normal 11 4 2 2 3 3 3" xfId="6662"/>
    <cellStyle name="Normal 11 4 2 2 3 3 3 2" xfId="16685"/>
    <cellStyle name="Normal 11 4 2 2 3 3 4" xfId="11685"/>
    <cellStyle name="Normal 11 4 2 2 3 4" xfId="2912"/>
    <cellStyle name="Normal 11 4 2 2 3 4 2" xfId="7915"/>
    <cellStyle name="Normal 11 4 2 2 3 4 2 2" xfId="17938"/>
    <cellStyle name="Normal 11 4 2 2 3 4 3" xfId="12938"/>
    <cellStyle name="Normal 11 4 2 2 3 5" xfId="5415"/>
    <cellStyle name="Normal 11 4 2 2 3 5 2" xfId="15438"/>
    <cellStyle name="Normal 11 4 2 2 3 6" xfId="10438"/>
    <cellStyle name="Normal 11 4 2 2 4" xfId="648"/>
    <cellStyle name="Normal 11 4 2 2 4 2" xfId="1896"/>
    <cellStyle name="Normal 11 4 2 2 4 2 2" xfId="4396"/>
    <cellStyle name="Normal 11 4 2 2 4 2 2 2" xfId="9399"/>
    <cellStyle name="Normal 11 4 2 2 4 2 2 2 2" xfId="19422"/>
    <cellStyle name="Normal 11 4 2 2 4 2 2 3" xfId="14422"/>
    <cellStyle name="Normal 11 4 2 2 4 2 3" xfId="6899"/>
    <cellStyle name="Normal 11 4 2 2 4 2 3 2" xfId="16922"/>
    <cellStyle name="Normal 11 4 2 2 4 2 4" xfId="11922"/>
    <cellStyle name="Normal 11 4 2 2 4 3" xfId="3149"/>
    <cellStyle name="Normal 11 4 2 2 4 3 2" xfId="8152"/>
    <cellStyle name="Normal 11 4 2 2 4 3 2 2" xfId="18175"/>
    <cellStyle name="Normal 11 4 2 2 4 3 3" xfId="13175"/>
    <cellStyle name="Normal 11 4 2 2 4 4" xfId="5652"/>
    <cellStyle name="Normal 11 4 2 2 4 4 2" xfId="15675"/>
    <cellStyle name="Normal 11 4 2 2 4 5" xfId="10675"/>
    <cellStyle name="Normal 11 4 2 2 5" xfId="885"/>
    <cellStyle name="Normal 11 4 2 2 5 2" xfId="2133"/>
    <cellStyle name="Normal 11 4 2 2 5 2 2" xfId="4633"/>
    <cellStyle name="Normal 11 4 2 2 5 2 2 2" xfId="9636"/>
    <cellStyle name="Normal 11 4 2 2 5 2 2 2 2" xfId="19659"/>
    <cellStyle name="Normal 11 4 2 2 5 2 2 3" xfId="14659"/>
    <cellStyle name="Normal 11 4 2 2 5 2 3" xfId="7136"/>
    <cellStyle name="Normal 11 4 2 2 5 2 3 2" xfId="17159"/>
    <cellStyle name="Normal 11 4 2 2 5 2 4" xfId="12159"/>
    <cellStyle name="Normal 11 4 2 2 5 3" xfId="3386"/>
    <cellStyle name="Normal 11 4 2 2 5 3 2" xfId="8389"/>
    <cellStyle name="Normal 11 4 2 2 5 3 2 2" xfId="18412"/>
    <cellStyle name="Normal 11 4 2 2 5 3 3" xfId="13412"/>
    <cellStyle name="Normal 11 4 2 2 5 4" xfId="5889"/>
    <cellStyle name="Normal 11 4 2 2 5 4 2" xfId="15912"/>
    <cellStyle name="Normal 11 4 2 2 5 5" xfId="10912"/>
    <cellStyle name="Normal 11 4 2 2 6" xfId="1420"/>
    <cellStyle name="Normal 11 4 2 2 6 2" xfId="3920"/>
    <cellStyle name="Normal 11 4 2 2 6 2 2" xfId="8923"/>
    <cellStyle name="Normal 11 4 2 2 6 2 2 2" xfId="18946"/>
    <cellStyle name="Normal 11 4 2 2 6 2 3" xfId="13946"/>
    <cellStyle name="Normal 11 4 2 2 6 3" xfId="6423"/>
    <cellStyle name="Normal 11 4 2 2 6 3 2" xfId="16446"/>
    <cellStyle name="Normal 11 4 2 2 6 4" xfId="11446"/>
    <cellStyle name="Normal 11 4 2 2 7" xfId="2673"/>
    <cellStyle name="Normal 11 4 2 2 7 2" xfId="7676"/>
    <cellStyle name="Normal 11 4 2 2 7 2 2" xfId="17699"/>
    <cellStyle name="Normal 11 4 2 2 7 3" xfId="12699"/>
    <cellStyle name="Normal 11 4 2 2 8" xfId="5176"/>
    <cellStyle name="Normal 11 4 2 2 8 2" xfId="15199"/>
    <cellStyle name="Normal 11 4 2 2 9" xfId="10199"/>
    <cellStyle name="Normal 11 4 2 3" xfId="228"/>
    <cellStyle name="Normal 11 4 2 3 2" xfId="470"/>
    <cellStyle name="Normal 11 4 2 3 2 2" xfId="1183"/>
    <cellStyle name="Normal 11 4 2 3 2 2 2" xfId="2431"/>
    <cellStyle name="Normal 11 4 2 3 2 2 2 2" xfId="4931"/>
    <cellStyle name="Normal 11 4 2 3 2 2 2 2 2" xfId="9934"/>
    <cellStyle name="Normal 11 4 2 3 2 2 2 2 2 2" xfId="19957"/>
    <cellStyle name="Normal 11 4 2 3 2 2 2 2 3" xfId="14957"/>
    <cellStyle name="Normal 11 4 2 3 2 2 2 3" xfId="7434"/>
    <cellStyle name="Normal 11 4 2 3 2 2 2 3 2" xfId="17457"/>
    <cellStyle name="Normal 11 4 2 3 2 2 2 4" xfId="12457"/>
    <cellStyle name="Normal 11 4 2 3 2 2 3" xfId="3684"/>
    <cellStyle name="Normal 11 4 2 3 2 2 3 2" xfId="8687"/>
    <cellStyle name="Normal 11 4 2 3 2 2 3 2 2" xfId="18710"/>
    <cellStyle name="Normal 11 4 2 3 2 2 3 3" xfId="13710"/>
    <cellStyle name="Normal 11 4 2 3 2 2 4" xfId="6187"/>
    <cellStyle name="Normal 11 4 2 3 2 2 4 2" xfId="16210"/>
    <cellStyle name="Normal 11 4 2 3 2 2 5" xfId="11210"/>
    <cellStyle name="Normal 11 4 2 3 2 3" xfId="1718"/>
    <cellStyle name="Normal 11 4 2 3 2 3 2" xfId="4218"/>
    <cellStyle name="Normal 11 4 2 3 2 3 2 2" xfId="9221"/>
    <cellStyle name="Normal 11 4 2 3 2 3 2 2 2" xfId="19244"/>
    <cellStyle name="Normal 11 4 2 3 2 3 2 3" xfId="14244"/>
    <cellStyle name="Normal 11 4 2 3 2 3 3" xfId="6721"/>
    <cellStyle name="Normal 11 4 2 3 2 3 3 2" xfId="16744"/>
    <cellStyle name="Normal 11 4 2 3 2 3 4" xfId="11744"/>
    <cellStyle name="Normal 11 4 2 3 2 4" xfId="2971"/>
    <cellStyle name="Normal 11 4 2 3 2 4 2" xfId="7974"/>
    <cellStyle name="Normal 11 4 2 3 2 4 2 2" xfId="17997"/>
    <cellStyle name="Normal 11 4 2 3 2 4 3" xfId="12997"/>
    <cellStyle name="Normal 11 4 2 3 2 5" xfId="5474"/>
    <cellStyle name="Normal 11 4 2 3 2 5 2" xfId="15497"/>
    <cellStyle name="Normal 11 4 2 3 2 6" xfId="10497"/>
    <cellStyle name="Normal 11 4 2 3 3" xfId="707"/>
    <cellStyle name="Normal 11 4 2 3 3 2" xfId="1955"/>
    <cellStyle name="Normal 11 4 2 3 3 2 2" xfId="4455"/>
    <cellStyle name="Normal 11 4 2 3 3 2 2 2" xfId="9458"/>
    <cellStyle name="Normal 11 4 2 3 3 2 2 2 2" xfId="19481"/>
    <cellStyle name="Normal 11 4 2 3 3 2 2 3" xfId="14481"/>
    <cellStyle name="Normal 11 4 2 3 3 2 3" xfId="6958"/>
    <cellStyle name="Normal 11 4 2 3 3 2 3 2" xfId="16981"/>
    <cellStyle name="Normal 11 4 2 3 3 2 4" xfId="11981"/>
    <cellStyle name="Normal 11 4 2 3 3 3" xfId="3208"/>
    <cellStyle name="Normal 11 4 2 3 3 3 2" xfId="8211"/>
    <cellStyle name="Normal 11 4 2 3 3 3 2 2" xfId="18234"/>
    <cellStyle name="Normal 11 4 2 3 3 3 3" xfId="13234"/>
    <cellStyle name="Normal 11 4 2 3 3 4" xfId="5711"/>
    <cellStyle name="Normal 11 4 2 3 3 4 2" xfId="15734"/>
    <cellStyle name="Normal 11 4 2 3 3 5" xfId="10734"/>
    <cellStyle name="Normal 11 4 2 3 4" xfId="944"/>
    <cellStyle name="Normal 11 4 2 3 4 2" xfId="2192"/>
    <cellStyle name="Normal 11 4 2 3 4 2 2" xfId="4692"/>
    <cellStyle name="Normal 11 4 2 3 4 2 2 2" xfId="9695"/>
    <cellStyle name="Normal 11 4 2 3 4 2 2 2 2" xfId="19718"/>
    <cellStyle name="Normal 11 4 2 3 4 2 2 3" xfId="14718"/>
    <cellStyle name="Normal 11 4 2 3 4 2 3" xfId="7195"/>
    <cellStyle name="Normal 11 4 2 3 4 2 3 2" xfId="17218"/>
    <cellStyle name="Normal 11 4 2 3 4 2 4" xfId="12218"/>
    <cellStyle name="Normal 11 4 2 3 4 3" xfId="3445"/>
    <cellStyle name="Normal 11 4 2 3 4 3 2" xfId="8448"/>
    <cellStyle name="Normal 11 4 2 3 4 3 2 2" xfId="18471"/>
    <cellStyle name="Normal 11 4 2 3 4 3 3" xfId="13471"/>
    <cellStyle name="Normal 11 4 2 3 4 4" xfId="5948"/>
    <cellStyle name="Normal 11 4 2 3 4 4 2" xfId="15971"/>
    <cellStyle name="Normal 11 4 2 3 4 5" xfId="10971"/>
    <cellStyle name="Normal 11 4 2 3 5" xfId="1479"/>
    <cellStyle name="Normal 11 4 2 3 5 2" xfId="3979"/>
    <cellStyle name="Normal 11 4 2 3 5 2 2" xfId="8982"/>
    <cellStyle name="Normal 11 4 2 3 5 2 2 2" xfId="19005"/>
    <cellStyle name="Normal 11 4 2 3 5 2 3" xfId="14005"/>
    <cellStyle name="Normal 11 4 2 3 5 3" xfId="6482"/>
    <cellStyle name="Normal 11 4 2 3 5 3 2" xfId="16505"/>
    <cellStyle name="Normal 11 4 2 3 5 4" xfId="11505"/>
    <cellStyle name="Normal 11 4 2 3 6" xfId="2732"/>
    <cellStyle name="Normal 11 4 2 3 6 2" xfId="7735"/>
    <cellStyle name="Normal 11 4 2 3 6 2 2" xfId="17758"/>
    <cellStyle name="Normal 11 4 2 3 6 3" xfId="12758"/>
    <cellStyle name="Normal 11 4 2 3 7" xfId="5235"/>
    <cellStyle name="Normal 11 4 2 3 7 2" xfId="15258"/>
    <cellStyle name="Normal 11 4 2 3 8" xfId="10258"/>
    <cellStyle name="Normal 11 4 2 4" xfId="351"/>
    <cellStyle name="Normal 11 4 2 4 2" xfId="1064"/>
    <cellStyle name="Normal 11 4 2 4 2 2" xfId="2312"/>
    <cellStyle name="Normal 11 4 2 4 2 2 2" xfId="4812"/>
    <cellStyle name="Normal 11 4 2 4 2 2 2 2" xfId="9815"/>
    <cellStyle name="Normal 11 4 2 4 2 2 2 2 2" xfId="19838"/>
    <cellStyle name="Normal 11 4 2 4 2 2 2 3" xfId="14838"/>
    <cellStyle name="Normal 11 4 2 4 2 2 3" xfId="7315"/>
    <cellStyle name="Normal 11 4 2 4 2 2 3 2" xfId="17338"/>
    <cellStyle name="Normal 11 4 2 4 2 2 4" xfId="12338"/>
    <cellStyle name="Normal 11 4 2 4 2 3" xfId="3565"/>
    <cellStyle name="Normal 11 4 2 4 2 3 2" xfId="8568"/>
    <cellStyle name="Normal 11 4 2 4 2 3 2 2" xfId="18591"/>
    <cellStyle name="Normal 11 4 2 4 2 3 3" xfId="13591"/>
    <cellStyle name="Normal 11 4 2 4 2 4" xfId="6068"/>
    <cellStyle name="Normal 11 4 2 4 2 4 2" xfId="16091"/>
    <cellStyle name="Normal 11 4 2 4 2 5" xfId="11091"/>
    <cellStyle name="Normal 11 4 2 4 3" xfId="1599"/>
    <cellStyle name="Normal 11 4 2 4 3 2" xfId="4099"/>
    <cellStyle name="Normal 11 4 2 4 3 2 2" xfId="9102"/>
    <cellStyle name="Normal 11 4 2 4 3 2 2 2" xfId="19125"/>
    <cellStyle name="Normal 11 4 2 4 3 2 3" xfId="14125"/>
    <cellStyle name="Normal 11 4 2 4 3 3" xfId="6602"/>
    <cellStyle name="Normal 11 4 2 4 3 3 2" xfId="16625"/>
    <cellStyle name="Normal 11 4 2 4 3 4" xfId="11625"/>
    <cellStyle name="Normal 11 4 2 4 4" xfId="2852"/>
    <cellStyle name="Normal 11 4 2 4 4 2" xfId="7855"/>
    <cellStyle name="Normal 11 4 2 4 4 2 2" xfId="17878"/>
    <cellStyle name="Normal 11 4 2 4 4 3" xfId="12878"/>
    <cellStyle name="Normal 11 4 2 4 5" xfId="5355"/>
    <cellStyle name="Normal 11 4 2 4 5 2" xfId="15378"/>
    <cellStyle name="Normal 11 4 2 4 6" xfId="10378"/>
    <cellStyle name="Normal 11 4 2 5" xfId="588"/>
    <cellStyle name="Normal 11 4 2 5 2" xfId="1836"/>
    <cellStyle name="Normal 11 4 2 5 2 2" xfId="4336"/>
    <cellStyle name="Normal 11 4 2 5 2 2 2" xfId="9339"/>
    <cellStyle name="Normal 11 4 2 5 2 2 2 2" xfId="19362"/>
    <cellStyle name="Normal 11 4 2 5 2 2 3" xfId="14362"/>
    <cellStyle name="Normal 11 4 2 5 2 3" xfId="6839"/>
    <cellStyle name="Normal 11 4 2 5 2 3 2" xfId="16862"/>
    <cellStyle name="Normal 11 4 2 5 2 4" xfId="11862"/>
    <cellStyle name="Normal 11 4 2 5 3" xfId="3089"/>
    <cellStyle name="Normal 11 4 2 5 3 2" xfId="8092"/>
    <cellStyle name="Normal 11 4 2 5 3 2 2" xfId="18115"/>
    <cellStyle name="Normal 11 4 2 5 3 3" xfId="13115"/>
    <cellStyle name="Normal 11 4 2 5 4" xfId="5592"/>
    <cellStyle name="Normal 11 4 2 5 4 2" xfId="15615"/>
    <cellStyle name="Normal 11 4 2 5 5" xfId="10615"/>
    <cellStyle name="Normal 11 4 2 6" xfId="825"/>
    <cellStyle name="Normal 11 4 2 6 2" xfId="2073"/>
    <cellStyle name="Normal 11 4 2 6 2 2" xfId="4573"/>
    <cellStyle name="Normal 11 4 2 6 2 2 2" xfId="9576"/>
    <cellStyle name="Normal 11 4 2 6 2 2 2 2" xfId="19599"/>
    <cellStyle name="Normal 11 4 2 6 2 2 3" xfId="14599"/>
    <cellStyle name="Normal 11 4 2 6 2 3" xfId="7076"/>
    <cellStyle name="Normal 11 4 2 6 2 3 2" xfId="17099"/>
    <cellStyle name="Normal 11 4 2 6 2 4" xfId="12099"/>
    <cellStyle name="Normal 11 4 2 6 3" xfId="3326"/>
    <cellStyle name="Normal 11 4 2 6 3 2" xfId="8329"/>
    <cellStyle name="Normal 11 4 2 6 3 2 2" xfId="18352"/>
    <cellStyle name="Normal 11 4 2 6 3 3" xfId="13352"/>
    <cellStyle name="Normal 11 4 2 6 4" xfId="5829"/>
    <cellStyle name="Normal 11 4 2 6 4 2" xfId="15852"/>
    <cellStyle name="Normal 11 4 2 6 5" xfId="10852"/>
    <cellStyle name="Normal 11 4 2 7" xfId="1301"/>
    <cellStyle name="Normal 11 4 2 7 2" xfId="2549"/>
    <cellStyle name="Normal 11 4 2 7 2 2" xfId="5049"/>
    <cellStyle name="Normal 11 4 2 7 2 2 2" xfId="10052"/>
    <cellStyle name="Normal 11 4 2 7 2 2 2 2" xfId="20075"/>
    <cellStyle name="Normal 11 4 2 7 2 2 3" xfId="15075"/>
    <cellStyle name="Normal 11 4 2 7 2 3" xfId="7552"/>
    <cellStyle name="Normal 11 4 2 7 2 3 2" xfId="17575"/>
    <cellStyle name="Normal 11 4 2 7 2 4" xfId="12575"/>
    <cellStyle name="Normal 11 4 2 7 3" xfId="3802"/>
    <cellStyle name="Normal 11 4 2 7 3 2" xfId="8805"/>
    <cellStyle name="Normal 11 4 2 7 3 2 2" xfId="18828"/>
    <cellStyle name="Normal 11 4 2 7 3 3" xfId="13828"/>
    <cellStyle name="Normal 11 4 2 7 4" xfId="6305"/>
    <cellStyle name="Normal 11 4 2 7 4 2" xfId="16328"/>
    <cellStyle name="Normal 11 4 2 7 5" xfId="11328"/>
    <cellStyle name="Normal 11 4 2 8" xfId="1360"/>
    <cellStyle name="Normal 11 4 2 8 2" xfId="3860"/>
    <cellStyle name="Normal 11 4 2 8 2 2" xfId="8863"/>
    <cellStyle name="Normal 11 4 2 8 2 2 2" xfId="18886"/>
    <cellStyle name="Normal 11 4 2 8 2 3" xfId="13886"/>
    <cellStyle name="Normal 11 4 2 8 3" xfId="6363"/>
    <cellStyle name="Normal 11 4 2 8 3 2" xfId="16386"/>
    <cellStyle name="Normal 11 4 2 8 4" xfId="11386"/>
    <cellStyle name="Normal 11 4 2 9" xfId="2613"/>
    <cellStyle name="Normal 11 4 2 9 2" xfId="7616"/>
    <cellStyle name="Normal 11 4 2 9 2 2" xfId="17639"/>
    <cellStyle name="Normal 11 4 2 9 3" xfId="12639"/>
    <cellStyle name="Normal 11 4 3" xfId="136"/>
    <cellStyle name="Normal 11 4 3 2" xfId="258"/>
    <cellStyle name="Normal 11 4 3 2 2" xfId="500"/>
    <cellStyle name="Normal 11 4 3 2 2 2" xfId="1213"/>
    <cellStyle name="Normal 11 4 3 2 2 2 2" xfId="2461"/>
    <cellStyle name="Normal 11 4 3 2 2 2 2 2" xfId="4961"/>
    <cellStyle name="Normal 11 4 3 2 2 2 2 2 2" xfId="9964"/>
    <cellStyle name="Normal 11 4 3 2 2 2 2 2 2 2" xfId="19987"/>
    <cellStyle name="Normal 11 4 3 2 2 2 2 2 3" xfId="14987"/>
    <cellStyle name="Normal 11 4 3 2 2 2 2 3" xfId="7464"/>
    <cellStyle name="Normal 11 4 3 2 2 2 2 3 2" xfId="17487"/>
    <cellStyle name="Normal 11 4 3 2 2 2 2 4" xfId="12487"/>
    <cellStyle name="Normal 11 4 3 2 2 2 3" xfId="3714"/>
    <cellStyle name="Normal 11 4 3 2 2 2 3 2" xfId="8717"/>
    <cellStyle name="Normal 11 4 3 2 2 2 3 2 2" xfId="18740"/>
    <cellStyle name="Normal 11 4 3 2 2 2 3 3" xfId="13740"/>
    <cellStyle name="Normal 11 4 3 2 2 2 4" xfId="6217"/>
    <cellStyle name="Normal 11 4 3 2 2 2 4 2" xfId="16240"/>
    <cellStyle name="Normal 11 4 3 2 2 2 5" xfId="11240"/>
    <cellStyle name="Normal 11 4 3 2 2 3" xfId="1748"/>
    <cellStyle name="Normal 11 4 3 2 2 3 2" xfId="4248"/>
    <cellStyle name="Normal 11 4 3 2 2 3 2 2" xfId="9251"/>
    <cellStyle name="Normal 11 4 3 2 2 3 2 2 2" xfId="19274"/>
    <cellStyle name="Normal 11 4 3 2 2 3 2 3" xfId="14274"/>
    <cellStyle name="Normal 11 4 3 2 2 3 3" xfId="6751"/>
    <cellStyle name="Normal 11 4 3 2 2 3 3 2" xfId="16774"/>
    <cellStyle name="Normal 11 4 3 2 2 3 4" xfId="11774"/>
    <cellStyle name="Normal 11 4 3 2 2 4" xfId="3001"/>
    <cellStyle name="Normal 11 4 3 2 2 4 2" xfId="8004"/>
    <cellStyle name="Normal 11 4 3 2 2 4 2 2" xfId="18027"/>
    <cellStyle name="Normal 11 4 3 2 2 4 3" xfId="13027"/>
    <cellStyle name="Normal 11 4 3 2 2 5" xfId="5504"/>
    <cellStyle name="Normal 11 4 3 2 2 5 2" xfId="15527"/>
    <cellStyle name="Normal 11 4 3 2 2 6" xfId="10527"/>
    <cellStyle name="Normal 11 4 3 2 3" xfId="737"/>
    <cellStyle name="Normal 11 4 3 2 3 2" xfId="1985"/>
    <cellStyle name="Normal 11 4 3 2 3 2 2" xfId="4485"/>
    <cellStyle name="Normal 11 4 3 2 3 2 2 2" xfId="9488"/>
    <cellStyle name="Normal 11 4 3 2 3 2 2 2 2" xfId="19511"/>
    <cellStyle name="Normal 11 4 3 2 3 2 2 3" xfId="14511"/>
    <cellStyle name="Normal 11 4 3 2 3 2 3" xfId="6988"/>
    <cellStyle name="Normal 11 4 3 2 3 2 3 2" xfId="17011"/>
    <cellStyle name="Normal 11 4 3 2 3 2 4" xfId="12011"/>
    <cellStyle name="Normal 11 4 3 2 3 3" xfId="3238"/>
    <cellStyle name="Normal 11 4 3 2 3 3 2" xfId="8241"/>
    <cellStyle name="Normal 11 4 3 2 3 3 2 2" xfId="18264"/>
    <cellStyle name="Normal 11 4 3 2 3 3 3" xfId="13264"/>
    <cellStyle name="Normal 11 4 3 2 3 4" xfId="5741"/>
    <cellStyle name="Normal 11 4 3 2 3 4 2" xfId="15764"/>
    <cellStyle name="Normal 11 4 3 2 3 5" xfId="10764"/>
    <cellStyle name="Normal 11 4 3 2 4" xfId="974"/>
    <cellStyle name="Normal 11 4 3 2 4 2" xfId="2222"/>
    <cellStyle name="Normal 11 4 3 2 4 2 2" xfId="4722"/>
    <cellStyle name="Normal 11 4 3 2 4 2 2 2" xfId="9725"/>
    <cellStyle name="Normal 11 4 3 2 4 2 2 2 2" xfId="19748"/>
    <cellStyle name="Normal 11 4 3 2 4 2 2 3" xfId="14748"/>
    <cellStyle name="Normal 11 4 3 2 4 2 3" xfId="7225"/>
    <cellStyle name="Normal 11 4 3 2 4 2 3 2" xfId="17248"/>
    <cellStyle name="Normal 11 4 3 2 4 2 4" xfId="12248"/>
    <cellStyle name="Normal 11 4 3 2 4 3" xfId="3475"/>
    <cellStyle name="Normal 11 4 3 2 4 3 2" xfId="8478"/>
    <cellStyle name="Normal 11 4 3 2 4 3 2 2" xfId="18501"/>
    <cellStyle name="Normal 11 4 3 2 4 3 3" xfId="13501"/>
    <cellStyle name="Normal 11 4 3 2 4 4" xfId="5978"/>
    <cellStyle name="Normal 11 4 3 2 4 4 2" xfId="16001"/>
    <cellStyle name="Normal 11 4 3 2 4 5" xfId="11001"/>
    <cellStyle name="Normal 11 4 3 2 5" xfId="1509"/>
    <cellStyle name="Normal 11 4 3 2 5 2" xfId="4009"/>
    <cellStyle name="Normal 11 4 3 2 5 2 2" xfId="9012"/>
    <cellStyle name="Normal 11 4 3 2 5 2 2 2" xfId="19035"/>
    <cellStyle name="Normal 11 4 3 2 5 2 3" xfId="14035"/>
    <cellStyle name="Normal 11 4 3 2 5 3" xfId="6512"/>
    <cellStyle name="Normal 11 4 3 2 5 3 2" xfId="16535"/>
    <cellStyle name="Normal 11 4 3 2 5 4" xfId="11535"/>
    <cellStyle name="Normal 11 4 3 2 6" xfId="2762"/>
    <cellStyle name="Normal 11 4 3 2 6 2" xfId="7765"/>
    <cellStyle name="Normal 11 4 3 2 6 2 2" xfId="17788"/>
    <cellStyle name="Normal 11 4 3 2 6 3" xfId="12788"/>
    <cellStyle name="Normal 11 4 3 2 7" xfId="5265"/>
    <cellStyle name="Normal 11 4 3 2 7 2" xfId="15288"/>
    <cellStyle name="Normal 11 4 3 2 8" xfId="10288"/>
    <cellStyle name="Normal 11 4 3 3" xfId="381"/>
    <cellStyle name="Normal 11 4 3 3 2" xfId="1094"/>
    <cellStyle name="Normal 11 4 3 3 2 2" xfId="2342"/>
    <cellStyle name="Normal 11 4 3 3 2 2 2" xfId="4842"/>
    <cellStyle name="Normal 11 4 3 3 2 2 2 2" xfId="9845"/>
    <cellStyle name="Normal 11 4 3 3 2 2 2 2 2" xfId="19868"/>
    <cellStyle name="Normal 11 4 3 3 2 2 2 3" xfId="14868"/>
    <cellStyle name="Normal 11 4 3 3 2 2 3" xfId="7345"/>
    <cellStyle name="Normal 11 4 3 3 2 2 3 2" xfId="17368"/>
    <cellStyle name="Normal 11 4 3 3 2 2 4" xfId="12368"/>
    <cellStyle name="Normal 11 4 3 3 2 3" xfId="3595"/>
    <cellStyle name="Normal 11 4 3 3 2 3 2" xfId="8598"/>
    <cellStyle name="Normal 11 4 3 3 2 3 2 2" xfId="18621"/>
    <cellStyle name="Normal 11 4 3 3 2 3 3" xfId="13621"/>
    <cellStyle name="Normal 11 4 3 3 2 4" xfId="6098"/>
    <cellStyle name="Normal 11 4 3 3 2 4 2" xfId="16121"/>
    <cellStyle name="Normal 11 4 3 3 2 5" xfId="11121"/>
    <cellStyle name="Normal 11 4 3 3 3" xfId="1629"/>
    <cellStyle name="Normal 11 4 3 3 3 2" xfId="4129"/>
    <cellStyle name="Normal 11 4 3 3 3 2 2" xfId="9132"/>
    <cellStyle name="Normal 11 4 3 3 3 2 2 2" xfId="19155"/>
    <cellStyle name="Normal 11 4 3 3 3 2 3" xfId="14155"/>
    <cellStyle name="Normal 11 4 3 3 3 3" xfId="6632"/>
    <cellStyle name="Normal 11 4 3 3 3 3 2" xfId="16655"/>
    <cellStyle name="Normal 11 4 3 3 3 4" xfId="11655"/>
    <cellStyle name="Normal 11 4 3 3 4" xfId="2882"/>
    <cellStyle name="Normal 11 4 3 3 4 2" xfId="7885"/>
    <cellStyle name="Normal 11 4 3 3 4 2 2" xfId="17908"/>
    <cellStyle name="Normal 11 4 3 3 4 3" xfId="12908"/>
    <cellStyle name="Normal 11 4 3 3 5" xfId="5385"/>
    <cellStyle name="Normal 11 4 3 3 5 2" xfId="15408"/>
    <cellStyle name="Normal 11 4 3 3 6" xfId="10408"/>
    <cellStyle name="Normal 11 4 3 4" xfId="618"/>
    <cellStyle name="Normal 11 4 3 4 2" xfId="1866"/>
    <cellStyle name="Normal 11 4 3 4 2 2" xfId="4366"/>
    <cellStyle name="Normal 11 4 3 4 2 2 2" xfId="9369"/>
    <cellStyle name="Normal 11 4 3 4 2 2 2 2" xfId="19392"/>
    <cellStyle name="Normal 11 4 3 4 2 2 3" xfId="14392"/>
    <cellStyle name="Normal 11 4 3 4 2 3" xfId="6869"/>
    <cellStyle name="Normal 11 4 3 4 2 3 2" xfId="16892"/>
    <cellStyle name="Normal 11 4 3 4 2 4" xfId="11892"/>
    <cellStyle name="Normal 11 4 3 4 3" xfId="3119"/>
    <cellStyle name="Normal 11 4 3 4 3 2" xfId="8122"/>
    <cellStyle name="Normal 11 4 3 4 3 2 2" xfId="18145"/>
    <cellStyle name="Normal 11 4 3 4 3 3" xfId="13145"/>
    <cellStyle name="Normal 11 4 3 4 4" xfId="5622"/>
    <cellStyle name="Normal 11 4 3 4 4 2" xfId="15645"/>
    <cellStyle name="Normal 11 4 3 4 5" xfId="10645"/>
    <cellStyle name="Normal 11 4 3 5" xfId="855"/>
    <cellStyle name="Normal 11 4 3 5 2" xfId="2103"/>
    <cellStyle name="Normal 11 4 3 5 2 2" xfId="4603"/>
    <cellStyle name="Normal 11 4 3 5 2 2 2" xfId="9606"/>
    <cellStyle name="Normal 11 4 3 5 2 2 2 2" xfId="19629"/>
    <cellStyle name="Normal 11 4 3 5 2 2 3" xfId="14629"/>
    <cellStyle name="Normal 11 4 3 5 2 3" xfId="7106"/>
    <cellStyle name="Normal 11 4 3 5 2 3 2" xfId="17129"/>
    <cellStyle name="Normal 11 4 3 5 2 4" xfId="12129"/>
    <cellStyle name="Normal 11 4 3 5 3" xfId="3356"/>
    <cellStyle name="Normal 11 4 3 5 3 2" xfId="8359"/>
    <cellStyle name="Normal 11 4 3 5 3 2 2" xfId="18382"/>
    <cellStyle name="Normal 11 4 3 5 3 3" xfId="13382"/>
    <cellStyle name="Normal 11 4 3 5 4" xfId="5859"/>
    <cellStyle name="Normal 11 4 3 5 4 2" xfId="15882"/>
    <cellStyle name="Normal 11 4 3 5 5" xfId="10882"/>
    <cellStyle name="Normal 11 4 3 6" xfId="1390"/>
    <cellStyle name="Normal 11 4 3 6 2" xfId="3890"/>
    <cellStyle name="Normal 11 4 3 6 2 2" xfId="8893"/>
    <cellStyle name="Normal 11 4 3 6 2 2 2" xfId="18916"/>
    <cellStyle name="Normal 11 4 3 6 2 3" xfId="13916"/>
    <cellStyle name="Normal 11 4 3 6 3" xfId="6393"/>
    <cellStyle name="Normal 11 4 3 6 3 2" xfId="16416"/>
    <cellStyle name="Normal 11 4 3 6 4" xfId="11416"/>
    <cellStyle name="Normal 11 4 3 7" xfId="2643"/>
    <cellStyle name="Normal 11 4 3 7 2" xfId="7646"/>
    <cellStyle name="Normal 11 4 3 7 2 2" xfId="17669"/>
    <cellStyle name="Normal 11 4 3 7 3" xfId="12669"/>
    <cellStyle name="Normal 11 4 3 8" xfId="5146"/>
    <cellStyle name="Normal 11 4 3 8 2" xfId="15169"/>
    <cellStyle name="Normal 11 4 3 9" xfId="10169"/>
    <cellStyle name="Normal 11 4 4" xfId="198"/>
    <cellStyle name="Normal 11 4 4 2" xfId="440"/>
    <cellStyle name="Normal 11 4 4 2 2" xfId="1153"/>
    <cellStyle name="Normal 11 4 4 2 2 2" xfId="2401"/>
    <cellStyle name="Normal 11 4 4 2 2 2 2" xfId="4901"/>
    <cellStyle name="Normal 11 4 4 2 2 2 2 2" xfId="9904"/>
    <cellStyle name="Normal 11 4 4 2 2 2 2 2 2" xfId="19927"/>
    <cellStyle name="Normal 11 4 4 2 2 2 2 3" xfId="14927"/>
    <cellStyle name="Normal 11 4 4 2 2 2 3" xfId="7404"/>
    <cellStyle name="Normal 11 4 4 2 2 2 3 2" xfId="17427"/>
    <cellStyle name="Normal 11 4 4 2 2 2 4" xfId="12427"/>
    <cellStyle name="Normal 11 4 4 2 2 3" xfId="3654"/>
    <cellStyle name="Normal 11 4 4 2 2 3 2" xfId="8657"/>
    <cellStyle name="Normal 11 4 4 2 2 3 2 2" xfId="18680"/>
    <cellStyle name="Normal 11 4 4 2 2 3 3" xfId="13680"/>
    <cellStyle name="Normal 11 4 4 2 2 4" xfId="6157"/>
    <cellStyle name="Normal 11 4 4 2 2 4 2" xfId="16180"/>
    <cellStyle name="Normal 11 4 4 2 2 5" xfId="11180"/>
    <cellStyle name="Normal 11 4 4 2 3" xfId="1688"/>
    <cellStyle name="Normal 11 4 4 2 3 2" xfId="4188"/>
    <cellStyle name="Normal 11 4 4 2 3 2 2" xfId="9191"/>
    <cellStyle name="Normal 11 4 4 2 3 2 2 2" xfId="19214"/>
    <cellStyle name="Normal 11 4 4 2 3 2 3" xfId="14214"/>
    <cellStyle name="Normal 11 4 4 2 3 3" xfId="6691"/>
    <cellStyle name="Normal 11 4 4 2 3 3 2" xfId="16714"/>
    <cellStyle name="Normal 11 4 4 2 3 4" xfId="11714"/>
    <cellStyle name="Normal 11 4 4 2 4" xfId="2941"/>
    <cellStyle name="Normal 11 4 4 2 4 2" xfId="7944"/>
    <cellStyle name="Normal 11 4 4 2 4 2 2" xfId="17967"/>
    <cellStyle name="Normal 11 4 4 2 4 3" xfId="12967"/>
    <cellStyle name="Normal 11 4 4 2 5" xfId="5444"/>
    <cellStyle name="Normal 11 4 4 2 5 2" xfId="15467"/>
    <cellStyle name="Normal 11 4 4 2 6" xfId="10467"/>
    <cellStyle name="Normal 11 4 4 3" xfId="677"/>
    <cellStyle name="Normal 11 4 4 3 2" xfId="1925"/>
    <cellStyle name="Normal 11 4 4 3 2 2" xfId="4425"/>
    <cellStyle name="Normal 11 4 4 3 2 2 2" xfId="9428"/>
    <cellStyle name="Normal 11 4 4 3 2 2 2 2" xfId="19451"/>
    <cellStyle name="Normal 11 4 4 3 2 2 3" xfId="14451"/>
    <cellStyle name="Normal 11 4 4 3 2 3" xfId="6928"/>
    <cellStyle name="Normal 11 4 4 3 2 3 2" xfId="16951"/>
    <cellStyle name="Normal 11 4 4 3 2 4" xfId="11951"/>
    <cellStyle name="Normal 11 4 4 3 3" xfId="3178"/>
    <cellStyle name="Normal 11 4 4 3 3 2" xfId="8181"/>
    <cellStyle name="Normal 11 4 4 3 3 2 2" xfId="18204"/>
    <cellStyle name="Normal 11 4 4 3 3 3" xfId="13204"/>
    <cellStyle name="Normal 11 4 4 3 4" xfId="5681"/>
    <cellStyle name="Normal 11 4 4 3 4 2" xfId="15704"/>
    <cellStyle name="Normal 11 4 4 3 5" xfId="10704"/>
    <cellStyle name="Normal 11 4 4 4" xfId="914"/>
    <cellStyle name="Normal 11 4 4 4 2" xfId="2162"/>
    <cellStyle name="Normal 11 4 4 4 2 2" xfId="4662"/>
    <cellStyle name="Normal 11 4 4 4 2 2 2" xfId="9665"/>
    <cellStyle name="Normal 11 4 4 4 2 2 2 2" xfId="19688"/>
    <cellStyle name="Normal 11 4 4 4 2 2 3" xfId="14688"/>
    <cellStyle name="Normal 11 4 4 4 2 3" xfId="7165"/>
    <cellStyle name="Normal 11 4 4 4 2 3 2" xfId="17188"/>
    <cellStyle name="Normal 11 4 4 4 2 4" xfId="12188"/>
    <cellStyle name="Normal 11 4 4 4 3" xfId="3415"/>
    <cellStyle name="Normal 11 4 4 4 3 2" xfId="8418"/>
    <cellStyle name="Normal 11 4 4 4 3 2 2" xfId="18441"/>
    <cellStyle name="Normal 11 4 4 4 3 3" xfId="13441"/>
    <cellStyle name="Normal 11 4 4 4 4" xfId="5918"/>
    <cellStyle name="Normal 11 4 4 4 4 2" xfId="15941"/>
    <cellStyle name="Normal 11 4 4 4 5" xfId="10941"/>
    <cellStyle name="Normal 11 4 4 5" xfId="1449"/>
    <cellStyle name="Normal 11 4 4 5 2" xfId="3949"/>
    <cellStyle name="Normal 11 4 4 5 2 2" xfId="8952"/>
    <cellStyle name="Normal 11 4 4 5 2 2 2" xfId="18975"/>
    <cellStyle name="Normal 11 4 4 5 2 3" xfId="13975"/>
    <cellStyle name="Normal 11 4 4 5 3" xfId="6452"/>
    <cellStyle name="Normal 11 4 4 5 3 2" xfId="16475"/>
    <cellStyle name="Normal 11 4 4 5 4" xfId="11475"/>
    <cellStyle name="Normal 11 4 4 6" xfId="2702"/>
    <cellStyle name="Normal 11 4 4 6 2" xfId="7705"/>
    <cellStyle name="Normal 11 4 4 6 2 2" xfId="17728"/>
    <cellStyle name="Normal 11 4 4 6 3" xfId="12728"/>
    <cellStyle name="Normal 11 4 4 7" xfId="5205"/>
    <cellStyle name="Normal 11 4 4 7 2" xfId="15228"/>
    <cellStyle name="Normal 11 4 4 8" xfId="10228"/>
    <cellStyle name="Normal 11 4 5" xfId="321"/>
    <cellStyle name="Normal 11 4 5 2" xfId="1034"/>
    <cellStyle name="Normal 11 4 5 2 2" xfId="2282"/>
    <cellStyle name="Normal 11 4 5 2 2 2" xfId="4782"/>
    <cellStyle name="Normal 11 4 5 2 2 2 2" xfId="9785"/>
    <cellStyle name="Normal 11 4 5 2 2 2 2 2" xfId="19808"/>
    <cellStyle name="Normal 11 4 5 2 2 2 3" xfId="14808"/>
    <cellStyle name="Normal 11 4 5 2 2 3" xfId="7285"/>
    <cellStyle name="Normal 11 4 5 2 2 3 2" xfId="17308"/>
    <cellStyle name="Normal 11 4 5 2 2 4" xfId="12308"/>
    <cellStyle name="Normal 11 4 5 2 3" xfId="3535"/>
    <cellStyle name="Normal 11 4 5 2 3 2" xfId="8538"/>
    <cellStyle name="Normal 11 4 5 2 3 2 2" xfId="18561"/>
    <cellStyle name="Normal 11 4 5 2 3 3" xfId="13561"/>
    <cellStyle name="Normal 11 4 5 2 4" xfId="6038"/>
    <cellStyle name="Normal 11 4 5 2 4 2" xfId="16061"/>
    <cellStyle name="Normal 11 4 5 2 5" xfId="11061"/>
    <cellStyle name="Normal 11 4 5 3" xfId="1569"/>
    <cellStyle name="Normal 11 4 5 3 2" xfId="4069"/>
    <cellStyle name="Normal 11 4 5 3 2 2" xfId="9072"/>
    <cellStyle name="Normal 11 4 5 3 2 2 2" xfId="19095"/>
    <cellStyle name="Normal 11 4 5 3 2 3" xfId="14095"/>
    <cellStyle name="Normal 11 4 5 3 3" xfId="6572"/>
    <cellStyle name="Normal 11 4 5 3 3 2" xfId="16595"/>
    <cellStyle name="Normal 11 4 5 3 4" xfId="11595"/>
    <cellStyle name="Normal 11 4 5 4" xfId="2822"/>
    <cellStyle name="Normal 11 4 5 4 2" xfId="7825"/>
    <cellStyle name="Normal 11 4 5 4 2 2" xfId="17848"/>
    <cellStyle name="Normal 11 4 5 4 3" xfId="12848"/>
    <cellStyle name="Normal 11 4 5 5" xfId="5325"/>
    <cellStyle name="Normal 11 4 5 5 2" xfId="15348"/>
    <cellStyle name="Normal 11 4 5 6" xfId="10348"/>
    <cellStyle name="Normal 11 4 6" xfId="558"/>
    <cellStyle name="Normal 11 4 6 2" xfId="1806"/>
    <cellStyle name="Normal 11 4 6 2 2" xfId="4306"/>
    <cellStyle name="Normal 11 4 6 2 2 2" xfId="9309"/>
    <cellStyle name="Normal 11 4 6 2 2 2 2" xfId="19332"/>
    <cellStyle name="Normal 11 4 6 2 2 3" xfId="14332"/>
    <cellStyle name="Normal 11 4 6 2 3" xfId="6809"/>
    <cellStyle name="Normal 11 4 6 2 3 2" xfId="16832"/>
    <cellStyle name="Normal 11 4 6 2 4" xfId="11832"/>
    <cellStyle name="Normal 11 4 6 3" xfId="3059"/>
    <cellStyle name="Normal 11 4 6 3 2" xfId="8062"/>
    <cellStyle name="Normal 11 4 6 3 2 2" xfId="18085"/>
    <cellStyle name="Normal 11 4 6 3 3" xfId="13085"/>
    <cellStyle name="Normal 11 4 6 4" xfId="5562"/>
    <cellStyle name="Normal 11 4 6 4 2" xfId="15585"/>
    <cellStyle name="Normal 11 4 6 5" xfId="10585"/>
    <cellStyle name="Normal 11 4 7" xfId="795"/>
    <cellStyle name="Normal 11 4 7 2" xfId="2043"/>
    <cellStyle name="Normal 11 4 7 2 2" xfId="4543"/>
    <cellStyle name="Normal 11 4 7 2 2 2" xfId="9546"/>
    <cellStyle name="Normal 11 4 7 2 2 2 2" xfId="19569"/>
    <cellStyle name="Normal 11 4 7 2 2 3" xfId="14569"/>
    <cellStyle name="Normal 11 4 7 2 3" xfId="7046"/>
    <cellStyle name="Normal 11 4 7 2 3 2" xfId="17069"/>
    <cellStyle name="Normal 11 4 7 2 4" xfId="12069"/>
    <cellStyle name="Normal 11 4 7 3" xfId="3296"/>
    <cellStyle name="Normal 11 4 7 3 2" xfId="8299"/>
    <cellStyle name="Normal 11 4 7 3 2 2" xfId="18322"/>
    <cellStyle name="Normal 11 4 7 3 3" xfId="13322"/>
    <cellStyle name="Normal 11 4 7 4" xfId="5799"/>
    <cellStyle name="Normal 11 4 7 4 2" xfId="15822"/>
    <cellStyle name="Normal 11 4 7 5" xfId="10822"/>
    <cellStyle name="Normal 11 4 8" xfId="1271"/>
    <cellStyle name="Normal 11 4 8 2" xfId="2519"/>
    <cellStyle name="Normal 11 4 8 2 2" xfId="5019"/>
    <cellStyle name="Normal 11 4 8 2 2 2" xfId="10022"/>
    <cellStyle name="Normal 11 4 8 2 2 2 2" xfId="20045"/>
    <cellStyle name="Normal 11 4 8 2 2 3" xfId="15045"/>
    <cellStyle name="Normal 11 4 8 2 3" xfId="7522"/>
    <cellStyle name="Normal 11 4 8 2 3 2" xfId="17545"/>
    <cellStyle name="Normal 11 4 8 2 4" xfId="12545"/>
    <cellStyle name="Normal 11 4 8 3" xfId="3772"/>
    <cellStyle name="Normal 11 4 8 3 2" xfId="8775"/>
    <cellStyle name="Normal 11 4 8 3 2 2" xfId="18798"/>
    <cellStyle name="Normal 11 4 8 3 3" xfId="13798"/>
    <cellStyle name="Normal 11 4 8 4" xfId="6275"/>
    <cellStyle name="Normal 11 4 8 4 2" xfId="16298"/>
    <cellStyle name="Normal 11 4 8 5" xfId="11298"/>
    <cellStyle name="Normal 11 4 9" xfId="1330"/>
    <cellStyle name="Normal 11 4 9 2" xfId="3830"/>
    <cellStyle name="Normal 11 4 9 2 2" xfId="8833"/>
    <cellStyle name="Normal 11 4 9 2 2 2" xfId="18856"/>
    <cellStyle name="Normal 11 4 9 2 3" xfId="13856"/>
    <cellStyle name="Normal 11 4 9 3" xfId="6333"/>
    <cellStyle name="Normal 11 4 9 3 2" xfId="16356"/>
    <cellStyle name="Normal 11 4 9 4" xfId="11356"/>
    <cellStyle name="Normal 11 5" xfId="77"/>
    <cellStyle name="Normal 11 5 10" xfId="5093"/>
    <cellStyle name="Normal 11 5 10 2" xfId="15116"/>
    <cellStyle name="Normal 11 5 11" xfId="10116"/>
    <cellStyle name="Normal 11 5 2" xfId="143"/>
    <cellStyle name="Normal 11 5 2 2" xfId="265"/>
    <cellStyle name="Normal 11 5 2 2 2" xfId="507"/>
    <cellStyle name="Normal 11 5 2 2 2 2" xfId="1220"/>
    <cellStyle name="Normal 11 5 2 2 2 2 2" xfId="2468"/>
    <cellStyle name="Normal 11 5 2 2 2 2 2 2" xfId="4968"/>
    <cellStyle name="Normal 11 5 2 2 2 2 2 2 2" xfId="9971"/>
    <cellStyle name="Normal 11 5 2 2 2 2 2 2 2 2" xfId="19994"/>
    <cellStyle name="Normal 11 5 2 2 2 2 2 2 3" xfId="14994"/>
    <cellStyle name="Normal 11 5 2 2 2 2 2 3" xfId="7471"/>
    <cellStyle name="Normal 11 5 2 2 2 2 2 3 2" xfId="17494"/>
    <cellStyle name="Normal 11 5 2 2 2 2 2 4" xfId="12494"/>
    <cellStyle name="Normal 11 5 2 2 2 2 3" xfId="3721"/>
    <cellStyle name="Normal 11 5 2 2 2 2 3 2" xfId="8724"/>
    <cellStyle name="Normal 11 5 2 2 2 2 3 2 2" xfId="18747"/>
    <cellStyle name="Normal 11 5 2 2 2 2 3 3" xfId="13747"/>
    <cellStyle name="Normal 11 5 2 2 2 2 4" xfId="6224"/>
    <cellStyle name="Normal 11 5 2 2 2 2 4 2" xfId="16247"/>
    <cellStyle name="Normal 11 5 2 2 2 2 5" xfId="11247"/>
    <cellStyle name="Normal 11 5 2 2 2 3" xfId="1755"/>
    <cellStyle name="Normal 11 5 2 2 2 3 2" xfId="4255"/>
    <cellStyle name="Normal 11 5 2 2 2 3 2 2" xfId="9258"/>
    <cellStyle name="Normal 11 5 2 2 2 3 2 2 2" xfId="19281"/>
    <cellStyle name="Normal 11 5 2 2 2 3 2 3" xfId="14281"/>
    <cellStyle name="Normal 11 5 2 2 2 3 3" xfId="6758"/>
    <cellStyle name="Normal 11 5 2 2 2 3 3 2" xfId="16781"/>
    <cellStyle name="Normal 11 5 2 2 2 3 4" xfId="11781"/>
    <cellStyle name="Normal 11 5 2 2 2 4" xfId="3008"/>
    <cellStyle name="Normal 11 5 2 2 2 4 2" xfId="8011"/>
    <cellStyle name="Normal 11 5 2 2 2 4 2 2" xfId="18034"/>
    <cellStyle name="Normal 11 5 2 2 2 4 3" xfId="13034"/>
    <cellStyle name="Normal 11 5 2 2 2 5" xfId="5511"/>
    <cellStyle name="Normal 11 5 2 2 2 5 2" xfId="15534"/>
    <cellStyle name="Normal 11 5 2 2 2 6" xfId="10534"/>
    <cellStyle name="Normal 11 5 2 2 3" xfId="744"/>
    <cellStyle name="Normal 11 5 2 2 3 2" xfId="1992"/>
    <cellStyle name="Normal 11 5 2 2 3 2 2" xfId="4492"/>
    <cellStyle name="Normal 11 5 2 2 3 2 2 2" xfId="9495"/>
    <cellStyle name="Normal 11 5 2 2 3 2 2 2 2" xfId="19518"/>
    <cellStyle name="Normal 11 5 2 2 3 2 2 3" xfId="14518"/>
    <cellStyle name="Normal 11 5 2 2 3 2 3" xfId="6995"/>
    <cellStyle name="Normal 11 5 2 2 3 2 3 2" xfId="17018"/>
    <cellStyle name="Normal 11 5 2 2 3 2 4" xfId="12018"/>
    <cellStyle name="Normal 11 5 2 2 3 3" xfId="3245"/>
    <cellStyle name="Normal 11 5 2 2 3 3 2" xfId="8248"/>
    <cellStyle name="Normal 11 5 2 2 3 3 2 2" xfId="18271"/>
    <cellStyle name="Normal 11 5 2 2 3 3 3" xfId="13271"/>
    <cellStyle name="Normal 11 5 2 2 3 4" xfId="5748"/>
    <cellStyle name="Normal 11 5 2 2 3 4 2" xfId="15771"/>
    <cellStyle name="Normal 11 5 2 2 3 5" xfId="10771"/>
    <cellStyle name="Normal 11 5 2 2 4" xfId="981"/>
    <cellStyle name="Normal 11 5 2 2 4 2" xfId="2229"/>
    <cellStyle name="Normal 11 5 2 2 4 2 2" xfId="4729"/>
    <cellStyle name="Normal 11 5 2 2 4 2 2 2" xfId="9732"/>
    <cellStyle name="Normal 11 5 2 2 4 2 2 2 2" xfId="19755"/>
    <cellStyle name="Normal 11 5 2 2 4 2 2 3" xfId="14755"/>
    <cellStyle name="Normal 11 5 2 2 4 2 3" xfId="7232"/>
    <cellStyle name="Normal 11 5 2 2 4 2 3 2" xfId="17255"/>
    <cellStyle name="Normal 11 5 2 2 4 2 4" xfId="12255"/>
    <cellStyle name="Normal 11 5 2 2 4 3" xfId="3482"/>
    <cellStyle name="Normal 11 5 2 2 4 3 2" xfId="8485"/>
    <cellStyle name="Normal 11 5 2 2 4 3 2 2" xfId="18508"/>
    <cellStyle name="Normal 11 5 2 2 4 3 3" xfId="13508"/>
    <cellStyle name="Normal 11 5 2 2 4 4" xfId="5985"/>
    <cellStyle name="Normal 11 5 2 2 4 4 2" xfId="16008"/>
    <cellStyle name="Normal 11 5 2 2 4 5" xfId="11008"/>
    <cellStyle name="Normal 11 5 2 2 5" xfId="1516"/>
    <cellStyle name="Normal 11 5 2 2 5 2" xfId="4016"/>
    <cellStyle name="Normal 11 5 2 2 5 2 2" xfId="9019"/>
    <cellStyle name="Normal 11 5 2 2 5 2 2 2" xfId="19042"/>
    <cellStyle name="Normal 11 5 2 2 5 2 3" xfId="14042"/>
    <cellStyle name="Normal 11 5 2 2 5 3" xfId="6519"/>
    <cellStyle name="Normal 11 5 2 2 5 3 2" xfId="16542"/>
    <cellStyle name="Normal 11 5 2 2 5 4" xfId="11542"/>
    <cellStyle name="Normal 11 5 2 2 6" xfId="2769"/>
    <cellStyle name="Normal 11 5 2 2 6 2" xfId="7772"/>
    <cellStyle name="Normal 11 5 2 2 6 2 2" xfId="17795"/>
    <cellStyle name="Normal 11 5 2 2 6 3" xfId="12795"/>
    <cellStyle name="Normal 11 5 2 2 7" xfId="5272"/>
    <cellStyle name="Normal 11 5 2 2 7 2" xfId="15295"/>
    <cellStyle name="Normal 11 5 2 2 8" xfId="10295"/>
    <cellStyle name="Normal 11 5 2 3" xfId="388"/>
    <cellStyle name="Normal 11 5 2 3 2" xfId="1101"/>
    <cellStyle name="Normal 11 5 2 3 2 2" xfId="2349"/>
    <cellStyle name="Normal 11 5 2 3 2 2 2" xfId="4849"/>
    <cellStyle name="Normal 11 5 2 3 2 2 2 2" xfId="9852"/>
    <cellStyle name="Normal 11 5 2 3 2 2 2 2 2" xfId="19875"/>
    <cellStyle name="Normal 11 5 2 3 2 2 2 3" xfId="14875"/>
    <cellStyle name="Normal 11 5 2 3 2 2 3" xfId="7352"/>
    <cellStyle name="Normal 11 5 2 3 2 2 3 2" xfId="17375"/>
    <cellStyle name="Normal 11 5 2 3 2 2 4" xfId="12375"/>
    <cellStyle name="Normal 11 5 2 3 2 3" xfId="3602"/>
    <cellStyle name="Normal 11 5 2 3 2 3 2" xfId="8605"/>
    <cellStyle name="Normal 11 5 2 3 2 3 2 2" xfId="18628"/>
    <cellStyle name="Normal 11 5 2 3 2 3 3" xfId="13628"/>
    <cellStyle name="Normal 11 5 2 3 2 4" xfId="6105"/>
    <cellStyle name="Normal 11 5 2 3 2 4 2" xfId="16128"/>
    <cellStyle name="Normal 11 5 2 3 2 5" xfId="11128"/>
    <cellStyle name="Normal 11 5 2 3 3" xfId="1636"/>
    <cellStyle name="Normal 11 5 2 3 3 2" xfId="4136"/>
    <cellStyle name="Normal 11 5 2 3 3 2 2" xfId="9139"/>
    <cellStyle name="Normal 11 5 2 3 3 2 2 2" xfId="19162"/>
    <cellStyle name="Normal 11 5 2 3 3 2 3" xfId="14162"/>
    <cellStyle name="Normal 11 5 2 3 3 3" xfId="6639"/>
    <cellStyle name="Normal 11 5 2 3 3 3 2" xfId="16662"/>
    <cellStyle name="Normal 11 5 2 3 3 4" xfId="11662"/>
    <cellStyle name="Normal 11 5 2 3 4" xfId="2889"/>
    <cellStyle name="Normal 11 5 2 3 4 2" xfId="7892"/>
    <cellStyle name="Normal 11 5 2 3 4 2 2" xfId="17915"/>
    <cellStyle name="Normal 11 5 2 3 4 3" xfId="12915"/>
    <cellStyle name="Normal 11 5 2 3 5" xfId="5392"/>
    <cellStyle name="Normal 11 5 2 3 5 2" xfId="15415"/>
    <cellStyle name="Normal 11 5 2 3 6" xfId="10415"/>
    <cellStyle name="Normal 11 5 2 4" xfId="625"/>
    <cellStyle name="Normal 11 5 2 4 2" xfId="1873"/>
    <cellStyle name="Normal 11 5 2 4 2 2" xfId="4373"/>
    <cellStyle name="Normal 11 5 2 4 2 2 2" xfId="9376"/>
    <cellStyle name="Normal 11 5 2 4 2 2 2 2" xfId="19399"/>
    <cellStyle name="Normal 11 5 2 4 2 2 3" xfId="14399"/>
    <cellStyle name="Normal 11 5 2 4 2 3" xfId="6876"/>
    <cellStyle name="Normal 11 5 2 4 2 3 2" xfId="16899"/>
    <cellStyle name="Normal 11 5 2 4 2 4" xfId="11899"/>
    <cellStyle name="Normal 11 5 2 4 3" xfId="3126"/>
    <cellStyle name="Normal 11 5 2 4 3 2" xfId="8129"/>
    <cellStyle name="Normal 11 5 2 4 3 2 2" xfId="18152"/>
    <cellStyle name="Normal 11 5 2 4 3 3" xfId="13152"/>
    <cellStyle name="Normal 11 5 2 4 4" xfId="5629"/>
    <cellStyle name="Normal 11 5 2 4 4 2" xfId="15652"/>
    <cellStyle name="Normal 11 5 2 4 5" xfId="10652"/>
    <cellStyle name="Normal 11 5 2 5" xfId="862"/>
    <cellStyle name="Normal 11 5 2 5 2" xfId="2110"/>
    <cellStyle name="Normal 11 5 2 5 2 2" xfId="4610"/>
    <cellStyle name="Normal 11 5 2 5 2 2 2" xfId="9613"/>
    <cellStyle name="Normal 11 5 2 5 2 2 2 2" xfId="19636"/>
    <cellStyle name="Normal 11 5 2 5 2 2 3" xfId="14636"/>
    <cellStyle name="Normal 11 5 2 5 2 3" xfId="7113"/>
    <cellStyle name="Normal 11 5 2 5 2 3 2" xfId="17136"/>
    <cellStyle name="Normal 11 5 2 5 2 4" xfId="12136"/>
    <cellStyle name="Normal 11 5 2 5 3" xfId="3363"/>
    <cellStyle name="Normal 11 5 2 5 3 2" xfId="8366"/>
    <cellStyle name="Normal 11 5 2 5 3 2 2" xfId="18389"/>
    <cellStyle name="Normal 11 5 2 5 3 3" xfId="13389"/>
    <cellStyle name="Normal 11 5 2 5 4" xfId="5866"/>
    <cellStyle name="Normal 11 5 2 5 4 2" xfId="15889"/>
    <cellStyle name="Normal 11 5 2 5 5" xfId="10889"/>
    <cellStyle name="Normal 11 5 2 6" xfId="1397"/>
    <cellStyle name="Normal 11 5 2 6 2" xfId="3897"/>
    <cellStyle name="Normal 11 5 2 6 2 2" xfId="8900"/>
    <cellStyle name="Normal 11 5 2 6 2 2 2" xfId="18923"/>
    <cellStyle name="Normal 11 5 2 6 2 3" xfId="13923"/>
    <cellStyle name="Normal 11 5 2 6 3" xfId="6400"/>
    <cellStyle name="Normal 11 5 2 6 3 2" xfId="16423"/>
    <cellStyle name="Normal 11 5 2 6 4" xfId="11423"/>
    <cellStyle name="Normal 11 5 2 7" xfId="2650"/>
    <cellStyle name="Normal 11 5 2 7 2" xfId="7653"/>
    <cellStyle name="Normal 11 5 2 7 2 2" xfId="17676"/>
    <cellStyle name="Normal 11 5 2 7 3" xfId="12676"/>
    <cellStyle name="Normal 11 5 2 8" xfId="5153"/>
    <cellStyle name="Normal 11 5 2 8 2" xfId="15176"/>
    <cellStyle name="Normal 11 5 2 9" xfId="10176"/>
    <cellStyle name="Normal 11 5 3" xfId="205"/>
    <cellStyle name="Normal 11 5 3 2" xfId="447"/>
    <cellStyle name="Normal 11 5 3 2 2" xfId="1160"/>
    <cellStyle name="Normal 11 5 3 2 2 2" xfId="2408"/>
    <cellStyle name="Normal 11 5 3 2 2 2 2" xfId="4908"/>
    <cellStyle name="Normal 11 5 3 2 2 2 2 2" xfId="9911"/>
    <cellStyle name="Normal 11 5 3 2 2 2 2 2 2" xfId="19934"/>
    <cellStyle name="Normal 11 5 3 2 2 2 2 3" xfId="14934"/>
    <cellStyle name="Normal 11 5 3 2 2 2 3" xfId="7411"/>
    <cellStyle name="Normal 11 5 3 2 2 2 3 2" xfId="17434"/>
    <cellStyle name="Normal 11 5 3 2 2 2 4" xfId="12434"/>
    <cellStyle name="Normal 11 5 3 2 2 3" xfId="3661"/>
    <cellStyle name="Normal 11 5 3 2 2 3 2" xfId="8664"/>
    <cellStyle name="Normal 11 5 3 2 2 3 2 2" xfId="18687"/>
    <cellStyle name="Normal 11 5 3 2 2 3 3" xfId="13687"/>
    <cellStyle name="Normal 11 5 3 2 2 4" xfId="6164"/>
    <cellStyle name="Normal 11 5 3 2 2 4 2" xfId="16187"/>
    <cellStyle name="Normal 11 5 3 2 2 5" xfId="11187"/>
    <cellStyle name="Normal 11 5 3 2 3" xfId="1695"/>
    <cellStyle name="Normal 11 5 3 2 3 2" xfId="4195"/>
    <cellStyle name="Normal 11 5 3 2 3 2 2" xfId="9198"/>
    <cellStyle name="Normal 11 5 3 2 3 2 2 2" xfId="19221"/>
    <cellStyle name="Normal 11 5 3 2 3 2 3" xfId="14221"/>
    <cellStyle name="Normal 11 5 3 2 3 3" xfId="6698"/>
    <cellStyle name="Normal 11 5 3 2 3 3 2" xfId="16721"/>
    <cellStyle name="Normal 11 5 3 2 3 4" xfId="11721"/>
    <cellStyle name="Normal 11 5 3 2 4" xfId="2948"/>
    <cellStyle name="Normal 11 5 3 2 4 2" xfId="7951"/>
    <cellStyle name="Normal 11 5 3 2 4 2 2" xfId="17974"/>
    <cellStyle name="Normal 11 5 3 2 4 3" xfId="12974"/>
    <cellStyle name="Normal 11 5 3 2 5" xfId="5451"/>
    <cellStyle name="Normal 11 5 3 2 5 2" xfId="15474"/>
    <cellStyle name="Normal 11 5 3 2 6" xfId="10474"/>
    <cellStyle name="Normal 11 5 3 3" xfId="684"/>
    <cellStyle name="Normal 11 5 3 3 2" xfId="1932"/>
    <cellStyle name="Normal 11 5 3 3 2 2" xfId="4432"/>
    <cellStyle name="Normal 11 5 3 3 2 2 2" xfId="9435"/>
    <cellStyle name="Normal 11 5 3 3 2 2 2 2" xfId="19458"/>
    <cellStyle name="Normal 11 5 3 3 2 2 3" xfId="14458"/>
    <cellStyle name="Normal 11 5 3 3 2 3" xfId="6935"/>
    <cellStyle name="Normal 11 5 3 3 2 3 2" xfId="16958"/>
    <cellStyle name="Normal 11 5 3 3 2 4" xfId="11958"/>
    <cellStyle name="Normal 11 5 3 3 3" xfId="3185"/>
    <cellStyle name="Normal 11 5 3 3 3 2" xfId="8188"/>
    <cellStyle name="Normal 11 5 3 3 3 2 2" xfId="18211"/>
    <cellStyle name="Normal 11 5 3 3 3 3" xfId="13211"/>
    <cellStyle name="Normal 11 5 3 3 4" xfId="5688"/>
    <cellStyle name="Normal 11 5 3 3 4 2" xfId="15711"/>
    <cellStyle name="Normal 11 5 3 3 5" xfId="10711"/>
    <cellStyle name="Normal 11 5 3 4" xfId="921"/>
    <cellStyle name="Normal 11 5 3 4 2" xfId="2169"/>
    <cellStyle name="Normal 11 5 3 4 2 2" xfId="4669"/>
    <cellStyle name="Normal 11 5 3 4 2 2 2" xfId="9672"/>
    <cellStyle name="Normal 11 5 3 4 2 2 2 2" xfId="19695"/>
    <cellStyle name="Normal 11 5 3 4 2 2 3" xfId="14695"/>
    <cellStyle name="Normal 11 5 3 4 2 3" xfId="7172"/>
    <cellStyle name="Normal 11 5 3 4 2 3 2" xfId="17195"/>
    <cellStyle name="Normal 11 5 3 4 2 4" xfId="12195"/>
    <cellStyle name="Normal 11 5 3 4 3" xfId="3422"/>
    <cellStyle name="Normal 11 5 3 4 3 2" xfId="8425"/>
    <cellStyle name="Normal 11 5 3 4 3 2 2" xfId="18448"/>
    <cellStyle name="Normal 11 5 3 4 3 3" xfId="13448"/>
    <cellStyle name="Normal 11 5 3 4 4" xfId="5925"/>
    <cellStyle name="Normal 11 5 3 4 4 2" xfId="15948"/>
    <cellStyle name="Normal 11 5 3 4 5" xfId="10948"/>
    <cellStyle name="Normal 11 5 3 5" xfId="1456"/>
    <cellStyle name="Normal 11 5 3 5 2" xfId="3956"/>
    <cellStyle name="Normal 11 5 3 5 2 2" xfId="8959"/>
    <cellStyle name="Normal 11 5 3 5 2 2 2" xfId="18982"/>
    <cellStyle name="Normal 11 5 3 5 2 3" xfId="13982"/>
    <cellStyle name="Normal 11 5 3 5 3" xfId="6459"/>
    <cellStyle name="Normal 11 5 3 5 3 2" xfId="16482"/>
    <cellStyle name="Normal 11 5 3 5 4" xfId="11482"/>
    <cellStyle name="Normal 11 5 3 6" xfId="2709"/>
    <cellStyle name="Normal 11 5 3 6 2" xfId="7712"/>
    <cellStyle name="Normal 11 5 3 6 2 2" xfId="17735"/>
    <cellStyle name="Normal 11 5 3 6 3" xfId="12735"/>
    <cellStyle name="Normal 11 5 3 7" xfId="5212"/>
    <cellStyle name="Normal 11 5 3 7 2" xfId="15235"/>
    <cellStyle name="Normal 11 5 3 8" xfId="10235"/>
    <cellStyle name="Normal 11 5 4" xfId="328"/>
    <cellStyle name="Normal 11 5 4 2" xfId="1041"/>
    <cellStyle name="Normal 11 5 4 2 2" xfId="2289"/>
    <cellStyle name="Normal 11 5 4 2 2 2" xfId="4789"/>
    <cellStyle name="Normal 11 5 4 2 2 2 2" xfId="9792"/>
    <cellStyle name="Normal 11 5 4 2 2 2 2 2" xfId="19815"/>
    <cellStyle name="Normal 11 5 4 2 2 2 3" xfId="14815"/>
    <cellStyle name="Normal 11 5 4 2 2 3" xfId="7292"/>
    <cellStyle name="Normal 11 5 4 2 2 3 2" xfId="17315"/>
    <cellStyle name="Normal 11 5 4 2 2 4" xfId="12315"/>
    <cellStyle name="Normal 11 5 4 2 3" xfId="3542"/>
    <cellStyle name="Normal 11 5 4 2 3 2" xfId="8545"/>
    <cellStyle name="Normal 11 5 4 2 3 2 2" xfId="18568"/>
    <cellStyle name="Normal 11 5 4 2 3 3" xfId="13568"/>
    <cellStyle name="Normal 11 5 4 2 4" xfId="6045"/>
    <cellStyle name="Normal 11 5 4 2 4 2" xfId="16068"/>
    <cellStyle name="Normal 11 5 4 2 5" xfId="11068"/>
    <cellStyle name="Normal 11 5 4 3" xfId="1576"/>
    <cellStyle name="Normal 11 5 4 3 2" xfId="4076"/>
    <cellStyle name="Normal 11 5 4 3 2 2" xfId="9079"/>
    <cellStyle name="Normal 11 5 4 3 2 2 2" xfId="19102"/>
    <cellStyle name="Normal 11 5 4 3 2 3" xfId="14102"/>
    <cellStyle name="Normal 11 5 4 3 3" xfId="6579"/>
    <cellStyle name="Normal 11 5 4 3 3 2" xfId="16602"/>
    <cellStyle name="Normal 11 5 4 3 4" xfId="11602"/>
    <cellStyle name="Normal 11 5 4 4" xfId="2829"/>
    <cellStyle name="Normal 11 5 4 4 2" xfId="7832"/>
    <cellStyle name="Normal 11 5 4 4 2 2" xfId="17855"/>
    <cellStyle name="Normal 11 5 4 4 3" xfId="12855"/>
    <cellStyle name="Normal 11 5 4 5" xfId="5332"/>
    <cellStyle name="Normal 11 5 4 5 2" xfId="15355"/>
    <cellStyle name="Normal 11 5 4 6" xfId="10355"/>
    <cellStyle name="Normal 11 5 5" xfId="565"/>
    <cellStyle name="Normal 11 5 5 2" xfId="1813"/>
    <cellStyle name="Normal 11 5 5 2 2" xfId="4313"/>
    <cellStyle name="Normal 11 5 5 2 2 2" xfId="9316"/>
    <cellStyle name="Normal 11 5 5 2 2 2 2" xfId="19339"/>
    <cellStyle name="Normal 11 5 5 2 2 3" xfId="14339"/>
    <cellStyle name="Normal 11 5 5 2 3" xfId="6816"/>
    <cellStyle name="Normal 11 5 5 2 3 2" xfId="16839"/>
    <cellStyle name="Normal 11 5 5 2 4" xfId="11839"/>
    <cellStyle name="Normal 11 5 5 3" xfId="3066"/>
    <cellStyle name="Normal 11 5 5 3 2" xfId="8069"/>
    <cellStyle name="Normal 11 5 5 3 2 2" xfId="18092"/>
    <cellStyle name="Normal 11 5 5 3 3" xfId="13092"/>
    <cellStyle name="Normal 11 5 5 4" xfId="5569"/>
    <cellStyle name="Normal 11 5 5 4 2" xfId="15592"/>
    <cellStyle name="Normal 11 5 5 5" xfId="10592"/>
    <cellStyle name="Normal 11 5 6" xfId="802"/>
    <cellStyle name="Normal 11 5 6 2" xfId="2050"/>
    <cellStyle name="Normal 11 5 6 2 2" xfId="4550"/>
    <cellStyle name="Normal 11 5 6 2 2 2" xfId="9553"/>
    <cellStyle name="Normal 11 5 6 2 2 2 2" xfId="19576"/>
    <cellStyle name="Normal 11 5 6 2 2 3" xfId="14576"/>
    <cellStyle name="Normal 11 5 6 2 3" xfId="7053"/>
    <cellStyle name="Normal 11 5 6 2 3 2" xfId="17076"/>
    <cellStyle name="Normal 11 5 6 2 4" xfId="12076"/>
    <cellStyle name="Normal 11 5 6 3" xfId="3303"/>
    <cellStyle name="Normal 11 5 6 3 2" xfId="8306"/>
    <cellStyle name="Normal 11 5 6 3 2 2" xfId="18329"/>
    <cellStyle name="Normal 11 5 6 3 3" xfId="13329"/>
    <cellStyle name="Normal 11 5 6 4" xfId="5806"/>
    <cellStyle name="Normal 11 5 6 4 2" xfId="15829"/>
    <cellStyle name="Normal 11 5 6 5" xfId="10829"/>
    <cellStyle name="Normal 11 5 7" xfId="1278"/>
    <cellStyle name="Normal 11 5 7 2" xfId="2526"/>
    <cellStyle name="Normal 11 5 7 2 2" xfId="5026"/>
    <cellStyle name="Normal 11 5 7 2 2 2" xfId="10029"/>
    <cellStyle name="Normal 11 5 7 2 2 2 2" xfId="20052"/>
    <cellStyle name="Normal 11 5 7 2 2 3" xfId="15052"/>
    <cellStyle name="Normal 11 5 7 2 3" xfId="7529"/>
    <cellStyle name="Normal 11 5 7 2 3 2" xfId="17552"/>
    <cellStyle name="Normal 11 5 7 2 4" xfId="12552"/>
    <cellStyle name="Normal 11 5 7 3" xfId="3779"/>
    <cellStyle name="Normal 11 5 7 3 2" xfId="8782"/>
    <cellStyle name="Normal 11 5 7 3 2 2" xfId="18805"/>
    <cellStyle name="Normal 11 5 7 3 3" xfId="13805"/>
    <cellStyle name="Normal 11 5 7 4" xfId="6282"/>
    <cellStyle name="Normal 11 5 7 4 2" xfId="16305"/>
    <cellStyle name="Normal 11 5 7 5" xfId="11305"/>
    <cellStyle name="Normal 11 5 8" xfId="1337"/>
    <cellStyle name="Normal 11 5 8 2" xfId="3837"/>
    <cellStyle name="Normal 11 5 8 2 2" xfId="8840"/>
    <cellStyle name="Normal 11 5 8 2 2 2" xfId="18863"/>
    <cellStyle name="Normal 11 5 8 2 3" xfId="13863"/>
    <cellStyle name="Normal 11 5 8 3" xfId="6340"/>
    <cellStyle name="Normal 11 5 8 3 2" xfId="16363"/>
    <cellStyle name="Normal 11 5 8 4" xfId="11363"/>
    <cellStyle name="Normal 11 5 9" xfId="2590"/>
    <cellStyle name="Normal 11 5 9 2" xfId="7593"/>
    <cellStyle name="Normal 11 5 9 2 2" xfId="17616"/>
    <cellStyle name="Normal 11 5 9 3" xfId="12616"/>
    <cellStyle name="Normal 11 6" xfId="110"/>
    <cellStyle name="Normal 11 6 2" xfId="234"/>
    <cellStyle name="Normal 11 6 2 2" xfId="476"/>
    <cellStyle name="Normal 11 6 2 2 2" xfId="1189"/>
    <cellStyle name="Normal 11 6 2 2 2 2" xfId="2437"/>
    <cellStyle name="Normal 11 6 2 2 2 2 2" xfId="4937"/>
    <cellStyle name="Normal 11 6 2 2 2 2 2 2" xfId="9940"/>
    <cellStyle name="Normal 11 6 2 2 2 2 2 2 2" xfId="19963"/>
    <cellStyle name="Normal 11 6 2 2 2 2 2 3" xfId="14963"/>
    <cellStyle name="Normal 11 6 2 2 2 2 3" xfId="7440"/>
    <cellStyle name="Normal 11 6 2 2 2 2 3 2" xfId="17463"/>
    <cellStyle name="Normal 11 6 2 2 2 2 4" xfId="12463"/>
    <cellStyle name="Normal 11 6 2 2 2 3" xfId="3690"/>
    <cellStyle name="Normal 11 6 2 2 2 3 2" xfId="8693"/>
    <cellStyle name="Normal 11 6 2 2 2 3 2 2" xfId="18716"/>
    <cellStyle name="Normal 11 6 2 2 2 3 3" xfId="13716"/>
    <cellStyle name="Normal 11 6 2 2 2 4" xfId="6193"/>
    <cellStyle name="Normal 11 6 2 2 2 4 2" xfId="16216"/>
    <cellStyle name="Normal 11 6 2 2 2 5" xfId="11216"/>
    <cellStyle name="Normal 11 6 2 2 3" xfId="1724"/>
    <cellStyle name="Normal 11 6 2 2 3 2" xfId="4224"/>
    <cellStyle name="Normal 11 6 2 2 3 2 2" xfId="9227"/>
    <cellStyle name="Normal 11 6 2 2 3 2 2 2" xfId="19250"/>
    <cellStyle name="Normal 11 6 2 2 3 2 3" xfId="14250"/>
    <cellStyle name="Normal 11 6 2 2 3 3" xfId="6727"/>
    <cellStyle name="Normal 11 6 2 2 3 3 2" xfId="16750"/>
    <cellStyle name="Normal 11 6 2 2 3 4" xfId="11750"/>
    <cellStyle name="Normal 11 6 2 2 4" xfId="2977"/>
    <cellStyle name="Normal 11 6 2 2 4 2" xfId="7980"/>
    <cellStyle name="Normal 11 6 2 2 4 2 2" xfId="18003"/>
    <cellStyle name="Normal 11 6 2 2 4 3" xfId="13003"/>
    <cellStyle name="Normal 11 6 2 2 5" xfId="5480"/>
    <cellStyle name="Normal 11 6 2 2 5 2" xfId="15503"/>
    <cellStyle name="Normal 11 6 2 2 6" xfId="10503"/>
    <cellStyle name="Normal 11 6 2 3" xfId="713"/>
    <cellStyle name="Normal 11 6 2 3 2" xfId="1961"/>
    <cellStyle name="Normal 11 6 2 3 2 2" xfId="4461"/>
    <cellStyle name="Normal 11 6 2 3 2 2 2" xfId="9464"/>
    <cellStyle name="Normal 11 6 2 3 2 2 2 2" xfId="19487"/>
    <cellStyle name="Normal 11 6 2 3 2 2 3" xfId="14487"/>
    <cellStyle name="Normal 11 6 2 3 2 3" xfId="6964"/>
    <cellStyle name="Normal 11 6 2 3 2 3 2" xfId="16987"/>
    <cellStyle name="Normal 11 6 2 3 2 4" xfId="11987"/>
    <cellStyle name="Normal 11 6 2 3 3" xfId="3214"/>
    <cellStyle name="Normal 11 6 2 3 3 2" xfId="8217"/>
    <cellStyle name="Normal 11 6 2 3 3 2 2" xfId="18240"/>
    <cellStyle name="Normal 11 6 2 3 3 3" xfId="13240"/>
    <cellStyle name="Normal 11 6 2 3 4" xfId="5717"/>
    <cellStyle name="Normal 11 6 2 3 4 2" xfId="15740"/>
    <cellStyle name="Normal 11 6 2 3 5" xfId="10740"/>
    <cellStyle name="Normal 11 6 2 4" xfId="950"/>
    <cellStyle name="Normal 11 6 2 4 2" xfId="2198"/>
    <cellStyle name="Normal 11 6 2 4 2 2" xfId="4698"/>
    <cellStyle name="Normal 11 6 2 4 2 2 2" xfId="9701"/>
    <cellStyle name="Normal 11 6 2 4 2 2 2 2" xfId="19724"/>
    <cellStyle name="Normal 11 6 2 4 2 2 3" xfId="14724"/>
    <cellStyle name="Normal 11 6 2 4 2 3" xfId="7201"/>
    <cellStyle name="Normal 11 6 2 4 2 3 2" xfId="17224"/>
    <cellStyle name="Normal 11 6 2 4 2 4" xfId="12224"/>
    <cellStyle name="Normal 11 6 2 4 3" xfId="3451"/>
    <cellStyle name="Normal 11 6 2 4 3 2" xfId="8454"/>
    <cellStyle name="Normal 11 6 2 4 3 2 2" xfId="18477"/>
    <cellStyle name="Normal 11 6 2 4 3 3" xfId="13477"/>
    <cellStyle name="Normal 11 6 2 4 4" xfId="5954"/>
    <cellStyle name="Normal 11 6 2 4 4 2" xfId="15977"/>
    <cellStyle name="Normal 11 6 2 4 5" xfId="10977"/>
    <cellStyle name="Normal 11 6 2 5" xfId="1485"/>
    <cellStyle name="Normal 11 6 2 5 2" xfId="3985"/>
    <cellStyle name="Normal 11 6 2 5 2 2" xfId="8988"/>
    <cellStyle name="Normal 11 6 2 5 2 2 2" xfId="19011"/>
    <cellStyle name="Normal 11 6 2 5 2 3" xfId="14011"/>
    <cellStyle name="Normal 11 6 2 5 3" xfId="6488"/>
    <cellStyle name="Normal 11 6 2 5 3 2" xfId="16511"/>
    <cellStyle name="Normal 11 6 2 5 4" xfId="11511"/>
    <cellStyle name="Normal 11 6 2 6" xfId="2738"/>
    <cellStyle name="Normal 11 6 2 6 2" xfId="7741"/>
    <cellStyle name="Normal 11 6 2 6 2 2" xfId="17764"/>
    <cellStyle name="Normal 11 6 2 6 3" xfId="12764"/>
    <cellStyle name="Normal 11 6 2 7" xfId="5241"/>
    <cellStyle name="Normal 11 6 2 7 2" xfId="15264"/>
    <cellStyle name="Normal 11 6 2 8" xfId="10264"/>
    <cellStyle name="Normal 11 6 3" xfId="357"/>
    <cellStyle name="Normal 11 6 3 2" xfId="1070"/>
    <cellStyle name="Normal 11 6 3 2 2" xfId="2318"/>
    <cellStyle name="Normal 11 6 3 2 2 2" xfId="4818"/>
    <cellStyle name="Normal 11 6 3 2 2 2 2" xfId="9821"/>
    <cellStyle name="Normal 11 6 3 2 2 2 2 2" xfId="19844"/>
    <cellStyle name="Normal 11 6 3 2 2 2 3" xfId="14844"/>
    <cellStyle name="Normal 11 6 3 2 2 3" xfId="7321"/>
    <cellStyle name="Normal 11 6 3 2 2 3 2" xfId="17344"/>
    <cellStyle name="Normal 11 6 3 2 2 4" xfId="12344"/>
    <cellStyle name="Normal 11 6 3 2 3" xfId="3571"/>
    <cellStyle name="Normal 11 6 3 2 3 2" xfId="8574"/>
    <cellStyle name="Normal 11 6 3 2 3 2 2" xfId="18597"/>
    <cellStyle name="Normal 11 6 3 2 3 3" xfId="13597"/>
    <cellStyle name="Normal 11 6 3 2 4" xfId="6074"/>
    <cellStyle name="Normal 11 6 3 2 4 2" xfId="16097"/>
    <cellStyle name="Normal 11 6 3 2 5" xfId="11097"/>
    <cellStyle name="Normal 11 6 3 3" xfId="1605"/>
    <cellStyle name="Normal 11 6 3 3 2" xfId="4105"/>
    <cellStyle name="Normal 11 6 3 3 2 2" xfId="9108"/>
    <cellStyle name="Normal 11 6 3 3 2 2 2" xfId="19131"/>
    <cellStyle name="Normal 11 6 3 3 2 3" xfId="14131"/>
    <cellStyle name="Normal 11 6 3 3 3" xfId="6608"/>
    <cellStyle name="Normal 11 6 3 3 3 2" xfId="16631"/>
    <cellStyle name="Normal 11 6 3 3 4" xfId="11631"/>
    <cellStyle name="Normal 11 6 3 4" xfId="2858"/>
    <cellStyle name="Normal 11 6 3 4 2" xfId="7861"/>
    <cellStyle name="Normal 11 6 3 4 2 2" xfId="17884"/>
    <cellStyle name="Normal 11 6 3 4 3" xfId="12884"/>
    <cellStyle name="Normal 11 6 3 5" xfId="5361"/>
    <cellStyle name="Normal 11 6 3 5 2" xfId="15384"/>
    <cellStyle name="Normal 11 6 3 6" xfId="10384"/>
    <cellStyle name="Normal 11 6 4" xfId="594"/>
    <cellStyle name="Normal 11 6 4 2" xfId="1842"/>
    <cellStyle name="Normal 11 6 4 2 2" xfId="4342"/>
    <cellStyle name="Normal 11 6 4 2 2 2" xfId="9345"/>
    <cellStyle name="Normal 11 6 4 2 2 2 2" xfId="19368"/>
    <cellStyle name="Normal 11 6 4 2 2 3" xfId="14368"/>
    <cellStyle name="Normal 11 6 4 2 3" xfId="6845"/>
    <cellStyle name="Normal 11 6 4 2 3 2" xfId="16868"/>
    <cellStyle name="Normal 11 6 4 2 4" xfId="11868"/>
    <cellStyle name="Normal 11 6 4 3" xfId="3095"/>
    <cellStyle name="Normal 11 6 4 3 2" xfId="8098"/>
    <cellStyle name="Normal 11 6 4 3 2 2" xfId="18121"/>
    <cellStyle name="Normal 11 6 4 3 3" xfId="13121"/>
    <cellStyle name="Normal 11 6 4 4" xfId="5598"/>
    <cellStyle name="Normal 11 6 4 4 2" xfId="15621"/>
    <cellStyle name="Normal 11 6 4 5" xfId="10621"/>
    <cellStyle name="Normal 11 6 5" xfId="831"/>
    <cellStyle name="Normal 11 6 5 2" xfId="2079"/>
    <cellStyle name="Normal 11 6 5 2 2" xfId="4579"/>
    <cellStyle name="Normal 11 6 5 2 2 2" xfId="9582"/>
    <cellStyle name="Normal 11 6 5 2 2 2 2" xfId="19605"/>
    <cellStyle name="Normal 11 6 5 2 2 3" xfId="14605"/>
    <cellStyle name="Normal 11 6 5 2 3" xfId="7082"/>
    <cellStyle name="Normal 11 6 5 2 3 2" xfId="17105"/>
    <cellStyle name="Normal 11 6 5 2 4" xfId="12105"/>
    <cellStyle name="Normal 11 6 5 3" xfId="3332"/>
    <cellStyle name="Normal 11 6 5 3 2" xfId="8335"/>
    <cellStyle name="Normal 11 6 5 3 2 2" xfId="18358"/>
    <cellStyle name="Normal 11 6 5 3 3" xfId="13358"/>
    <cellStyle name="Normal 11 6 5 4" xfId="5835"/>
    <cellStyle name="Normal 11 6 5 4 2" xfId="15858"/>
    <cellStyle name="Normal 11 6 5 5" xfId="10858"/>
    <cellStyle name="Normal 11 6 6" xfId="1366"/>
    <cellStyle name="Normal 11 6 6 2" xfId="3866"/>
    <cellStyle name="Normal 11 6 6 2 2" xfId="8869"/>
    <cellStyle name="Normal 11 6 6 2 2 2" xfId="18892"/>
    <cellStyle name="Normal 11 6 6 2 3" xfId="13892"/>
    <cellStyle name="Normal 11 6 6 3" xfId="6369"/>
    <cellStyle name="Normal 11 6 6 3 2" xfId="16392"/>
    <cellStyle name="Normal 11 6 6 4" xfId="11392"/>
    <cellStyle name="Normal 11 6 7" xfId="2619"/>
    <cellStyle name="Normal 11 6 7 2" xfId="7622"/>
    <cellStyle name="Normal 11 6 7 2 2" xfId="17645"/>
    <cellStyle name="Normal 11 6 7 3" xfId="12645"/>
    <cellStyle name="Normal 11 6 8" xfId="5122"/>
    <cellStyle name="Normal 11 6 8 2" xfId="15145"/>
    <cellStyle name="Normal 11 6 9" xfId="10145"/>
    <cellStyle name="Normal 11 7" xfId="172"/>
    <cellStyle name="Normal 11 7 2" xfId="416"/>
    <cellStyle name="Normal 11 7 2 2" xfId="1129"/>
    <cellStyle name="Normal 11 7 2 2 2" xfId="2377"/>
    <cellStyle name="Normal 11 7 2 2 2 2" xfId="4877"/>
    <cellStyle name="Normal 11 7 2 2 2 2 2" xfId="9880"/>
    <cellStyle name="Normal 11 7 2 2 2 2 2 2" xfId="19903"/>
    <cellStyle name="Normal 11 7 2 2 2 2 3" xfId="14903"/>
    <cellStyle name="Normal 11 7 2 2 2 3" xfId="7380"/>
    <cellStyle name="Normal 11 7 2 2 2 3 2" xfId="17403"/>
    <cellStyle name="Normal 11 7 2 2 2 4" xfId="12403"/>
    <cellStyle name="Normal 11 7 2 2 3" xfId="3630"/>
    <cellStyle name="Normal 11 7 2 2 3 2" xfId="8633"/>
    <cellStyle name="Normal 11 7 2 2 3 2 2" xfId="18656"/>
    <cellStyle name="Normal 11 7 2 2 3 3" xfId="13656"/>
    <cellStyle name="Normal 11 7 2 2 4" xfId="6133"/>
    <cellStyle name="Normal 11 7 2 2 4 2" xfId="16156"/>
    <cellStyle name="Normal 11 7 2 2 5" xfId="11156"/>
    <cellStyle name="Normal 11 7 2 3" xfId="1664"/>
    <cellStyle name="Normal 11 7 2 3 2" xfId="4164"/>
    <cellStyle name="Normal 11 7 2 3 2 2" xfId="9167"/>
    <cellStyle name="Normal 11 7 2 3 2 2 2" xfId="19190"/>
    <cellStyle name="Normal 11 7 2 3 2 3" xfId="14190"/>
    <cellStyle name="Normal 11 7 2 3 3" xfId="6667"/>
    <cellStyle name="Normal 11 7 2 3 3 2" xfId="16690"/>
    <cellStyle name="Normal 11 7 2 3 4" xfId="11690"/>
    <cellStyle name="Normal 11 7 2 4" xfId="2917"/>
    <cellStyle name="Normal 11 7 2 4 2" xfId="7920"/>
    <cellStyle name="Normal 11 7 2 4 2 2" xfId="17943"/>
    <cellStyle name="Normal 11 7 2 4 3" xfId="12943"/>
    <cellStyle name="Normal 11 7 2 5" xfId="5420"/>
    <cellStyle name="Normal 11 7 2 5 2" xfId="15443"/>
    <cellStyle name="Normal 11 7 2 6" xfId="10443"/>
    <cellStyle name="Normal 11 7 3" xfId="653"/>
    <cellStyle name="Normal 11 7 3 2" xfId="1901"/>
    <cellStyle name="Normal 11 7 3 2 2" xfId="4401"/>
    <cellStyle name="Normal 11 7 3 2 2 2" xfId="9404"/>
    <cellStyle name="Normal 11 7 3 2 2 2 2" xfId="19427"/>
    <cellStyle name="Normal 11 7 3 2 2 3" xfId="14427"/>
    <cellStyle name="Normal 11 7 3 2 3" xfId="6904"/>
    <cellStyle name="Normal 11 7 3 2 3 2" xfId="16927"/>
    <cellStyle name="Normal 11 7 3 2 4" xfId="11927"/>
    <cellStyle name="Normal 11 7 3 3" xfId="3154"/>
    <cellStyle name="Normal 11 7 3 3 2" xfId="8157"/>
    <cellStyle name="Normal 11 7 3 3 2 2" xfId="18180"/>
    <cellStyle name="Normal 11 7 3 3 3" xfId="13180"/>
    <cellStyle name="Normal 11 7 3 4" xfId="5657"/>
    <cellStyle name="Normal 11 7 3 4 2" xfId="15680"/>
    <cellStyle name="Normal 11 7 3 5" xfId="10680"/>
    <cellStyle name="Normal 11 7 4" xfId="890"/>
    <cellStyle name="Normal 11 7 4 2" xfId="2138"/>
    <cellStyle name="Normal 11 7 4 2 2" xfId="4638"/>
    <cellStyle name="Normal 11 7 4 2 2 2" xfId="9641"/>
    <cellStyle name="Normal 11 7 4 2 2 2 2" xfId="19664"/>
    <cellStyle name="Normal 11 7 4 2 2 3" xfId="14664"/>
    <cellStyle name="Normal 11 7 4 2 3" xfId="7141"/>
    <cellStyle name="Normal 11 7 4 2 3 2" xfId="17164"/>
    <cellStyle name="Normal 11 7 4 2 4" xfId="12164"/>
    <cellStyle name="Normal 11 7 4 3" xfId="3391"/>
    <cellStyle name="Normal 11 7 4 3 2" xfId="8394"/>
    <cellStyle name="Normal 11 7 4 3 2 2" xfId="18417"/>
    <cellStyle name="Normal 11 7 4 3 3" xfId="13417"/>
    <cellStyle name="Normal 11 7 4 4" xfId="5894"/>
    <cellStyle name="Normal 11 7 4 4 2" xfId="15917"/>
    <cellStyle name="Normal 11 7 4 5" xfId="10917"/>
    <cellStyle name="Normal 11 7 5" xfId="1425"/>
    <cellStyle name="Normal 11 7 5 2" xfId="3925"/>
    <cellStyle name="Normal 11 7 5 2 2" xfId="8928"/>
    <cellStyle name="Normal 11 7 5 2 2 2" xfId="18951"/>
    <cellStyle name="Normal 11 7 5 2 3" xfId="13951"/>
    <cellStyle name="Normal 11 7 5 3" xfId="6428"/>
    <cellStyle name="Normal 11 7 5 3 2" xfId="16451"/>
    <cellStyle name="Normal 11 7 5 4" xfId="11451"/>
    <cellStyle name="Normal 11 7 6" xfId="2678"/>
    <cellStyle name="Normal 11 7 6 2" xfId="7681"/>
    <cellStyle name="Normal 11 7 6 2 2" xfId="17704"/>
    <cellStyle name="Normal 11 7 6 3" xfId="12704"/>
    <cellStyle name="Normal 11 7 7" xfId="5181"/>
    <cellStyle name="Normal 11 7 7 2" xfId="15204"/>
    <cellStyle name="Normal 11 7 8" xfId="10204"/>
    <cellStyle name="Normal 11 8" xfId="295"/>
    <cellStyle name="Normal 11 8 2" xfId="1010"/>
    <cellStyle name="Normal 11 8 2 2" xfId="2258"/>
    <cellStyle name="Normal 11 8 2 2 2" xfId="4758"/>
    <cellStyle name="Normal 11 8 2 2 2 2" xfId="9761"/>
    <cellStyle name="Normal 11 8 2 2 2 2 2" xfId="19784"/>
    <cellStyle name="Normal 11 8 2 2 2 3" xfId="14784"/>
    <cellStyle name="Normal 11 8 2 2 3" xfId="7261"/>
    <cellStyle name="Normal 11 8 2 2 3 2" xfId="17284"/>
    <cellStyle name="Normal 11 8 2 2 4" xfId="12284"/>
    <cellStyle name="Normal 11 8 2 3" xfId="3511"/>
    <cellStyle name="Normal 11 8 2 3 2" xfId="8514"/>
    <cellStyle name="Normal 11 8 2 3 2 2" xfId="18537"/>
    <cellStyle name="Normal 11 8 2 3 3" xfId="13537"/>
    <cellStyle name="Normal 11 8 2 4" xfId="6014"/>
    <cellStyle name="Normal 11 8 2 4 2" xfId="16037"/>
    <cellStyle name="Normal 11 8 2 5" xfId="11037"/>
    <cellStyle name="Normal 11 8 3" xfId="1545"/>
    <cellStyle name="Normal 11 8 3 2" xfId="4045"/>
    <cellStyle name="Normal 11 8 3 2 2" xfId="9048"/>
    <cellStyle name="Normal 11 8 3 2 2 2" xfId="19071"/>
    <cellStyle name="Normal 11 8 3 2 3" xfId="14071"/>
    <cellStyle name="Normal 11 8 3 3" xfId="6548"/>
    <cellStyle name="Normal 11 8 3 3 2" xfId="16571"/>
    <cellStyle name="Normal 11 8 3 4" xfId="11571"/>
    <cellStyle name="Normal 11 8 4" xfId="2798"/>
    <cellStyle name="Normal 11 8 4 2" xfId="7801"/>
    <cellStyle name="Normal 11 8 4 2 2" xfId="17824"/>
    <cellStyle name="Normal 11 8 4 3" xfId="12824"/>
    <cellStyle name="Normal 11 8 5" xfId="5301"/>
    <cellStyle name="Normal 11 8 5 2" xfId="15324"/>
    <cellStyle name="Normal 11 8 6" xfId="10324"/>
    <cellStyle name="Normal 11 9" xfId="534"/>
    <cellStyle name="Normal 11 9 2" xfId="1782"/>
    <cellStyle name="Normal 11 9 2 2" xfId="4282"/>
    <cellStyle name="Normal 11 9 2 2 2" xfId="9285"/>
    <cellStyle name="Normal 11 9 2 2 2 2" xfId="19308"/>
    <cellStyle name="Normal 11 9 2 2 3" xfId="14308"/>
    <cellStyle name="Normal 11 9 2 3" xfId="6785"/>
    <cellStyle name="Normal 11 9 2 3 2" xfId="16808"/>
    <cellStyle name="Normal 11 9 2 4" xfId="11808"/>
    <cellStyle name="Normal 11 9 3" xfId="3035"/>
    <cellStyle name="Normal 11 9 3 2" xfId="8038"/>
    <cellStyle name="Normal 11 9 3 2 2" xfId="18061"/>
    <cellStyle name="Normal 11 9 3 3" xfId="13061"/>
    <cellStyle name="Normal 11 9 4" xfId="5538"/>
    <cellStyle name="Normal 11 9 4 2" xfId="15561"/>
    <cellStyle name="Normal 11 9 5" xfId="10561"/>
    <cellStyle name="Normal 12" xfId="14"/>
    <cellStyle name="Normal 12 10" xfId="772"/>
    <cellStyle name="Normal 12 10 2" xfId="2020"/>
    <cellStyle name="Normal 12 10 2 2" xfId="4520"/>
    <cellStyle name="Normal 12 10 2 2 2" xfId="9523"/>
    <cellStyle name="Normal 12 10 2 2 2 2" xfId="19546"/>
    <cellStyle name="Normal 12 10 2 2 3" xfId="14546"/>
    <cellStyle name="Normal 12 10 2 3" xfId="7023"/>
    <cellStyle name="Normal 12 10 2 3 2" xfId="17046"/>
    <cellStyle name="Normal 12 10 2 4" xfId="12046"/>
    <cellStyle name="Normal 12 10 3" xfId="3273"/>
    <cellStyle name="Normal 12 10 3 2" xfId="8276"/>
    <cellStyle name="Normal 12 10 3 2 2" xfId="18299"/>
    <cellStyle name="Normal 12 10 3 3" xfId="13299"/>
    <cellStyle name="Normal 12 10 4" xfId="5776"/>
    <cellStyle name="Normal 12 10 4 2" xfId="15799"/>
    <cellStyle name="Normal 12 10 5" xfId="10799"/>
    <cellStyle name="Normal 12 11" xfId="1248"/>
    <cellStyle name="Normal 12 11 2" xfId="2496"/>
    <cellStyle name="Normal 12 11 2 2" xfId="4996"/>
    <cellStyle name="Normal 12 11 2 2 2" xfId="9999"/>
    <cellStyle name="Normal 12 11 2 2 2 2" xfId="20022"/>
    <cellStyle name="Normal 12 11 2 2 3" xfId="15022"/>
    <cellStyle name="Normal 12 11 2 3" xfId="7499"/>
    <cellStyle name="Normal 12 11 2 3 2" xfId="17522"/>
    <cellStyle name="Normal 12 11 2 4" xfId="12522"/>
    <cellStyle name="Normal 12 11 3" xfId="3749"/>
    <cellStyle name="Normal 12 11 3 2" xfId="8752"/>
    <cellStyle name="Normal 12 11 3 2 2" xfId="18775"/>
    <cellStyle name="Normal 12 11 3 3" xfId="13775"/>
    <cellStyle name="Normal 12 11 4" xfId="6252"/>
    <cellStyle name="Normal 12 11 4 2" xfId="16275"/>
    <cellStyle name="Normal 12 11 5" xfId="11275"/>
    <cellStyle name="Normal 12 12" xfId="1307"/>
    <cellStyle name="Normal 12 12 2" xfId="3807"/>
    <cellStyle name="Normal 12 12 2 2" xfId="8810"/>
    <cellStyle name="Normal 12 12 2 2 2" xfId="18833"/>
    <cellStyle name="Normal 12 12 2 3" xfId="13833"/>
    <cellStyle name="Normal 12 12 3" xfId="6310"/>
    <cellStyle name="Normal 12 12 3 2" xfId="16333"/>
    <cellStyle name="Normal 12 12 4" xfId="11333"/>
    <cellStyle name="Normal 12 13" xfId="2560"/>
    <cellStyle name="Normal 12 13 2" xfId="7563"/>
    <cellStyle name="Normal 12 13 2 2" xfId="17586"/>
    <cellStyle name="Normal 12 13 3" xfId="12586"/>
    <cellStyle name="Normal 12 14" xfId="5063"/>
    <cellStyle name="Normal 12 14 2" xfId="15086"/>
    <cellStyle name="Normal 12 15" xfId="45"/>
    <cellStyle name="Normal 12 15 2" xfId="10086"/>
    <cellStyle name="Normal 12 16" xfId="10070"/>
    <cellStyle name="Normal 12 2" xfId="35"/>
    <cellStyle name="Normal 12 2 10" xfId="1313"/>
    <cellStyle name="Normal 12 2 10 2" xfId="3813"/>
    <cellStyle name="Normal 12 2 10 2 2" xfId="8816"/>
    <cellStyle name="Normal 12 2 10 2 2 2" xfId="18839"/>
    <cellStyle name="Normal 12 2 10 2 3" xfId="13839"/>
    <cellStyle name="Normal 12 2 10 3" xfId="6316"/>
    <cellStyle name="Normal 12 2 10 3 2" xfId="16339"/>
    <cellStyle name="Normal 12 2 10 4" xfId="11339"/>
    <cellStyle name="Normal 12 2 11" xfId="2566"/>
    <cellStyle name="Normal 12 2 11 2" xfId="7569"/>
    <cellStyle name="Normal 12 2 11 2 2" xfId="17592"/>
    <cellStyle name="Normal 12 2 11 3" xfId="12592"/>
    <cellStyle name="Normal 12 2 12" xfId="5069"/>
    <cellStyle name="Normal 12 2 12 2" xfId="15092"/>
    <cellStyle name="Normal 12 2 13" xfId="53"/>
    <cellStyle name="Normal 12 2 13 2" xfId="10092"/>
    <cellStyle name="Normal 12 2 14" xfId="10079"/>
    <cellStyle name="Normal 12 2 2" xfId="65"/>
    <cellStyle name="Normal 12 2 2 10" xfId="2578"/>
    <cellStyle name="Normal 12 2 2 10 2" xfId="7581"/>
    <cellStyle name="Normal 12 2 2 10 2 2" xfId="17604"/>
    <cellStyle name="Normal 12 2 2 10 3" xfId="12604"/>
    <cellStyle name="Normal 12 2 2 11" xfId="5081"/>
    <cellStyle name="Normal 12 2 2 11 2" xfId="15104"/>
    <cellStyle name="Normal 12 2 2 12" xfId="10104"/>
    <cellStyle name="Normal 12 2 2 2" xfId="97"/>
    <cellStyle name="Normal 12 2 2 2 10" xfId="5111"/>
    <cellStyle name="Normal 12 2 2 2 10 2" xfId="15134"/>
    <cellStyle name="Normal 12 2 2 2 11" xfId="10134"/>
    <cellStyle name="Normal 12 2 2 2 2" xfId="161"/>
    <cellStyle name="Normal 12 2 2 2 2 2" xfId="283"/>
    <cellStyle name="Normal 12 2 2 2 2 2 2" xfId="525"/>
    <cellStyle name="Normal 12 2 2 2 2 2 2 2" xfId="1238"/>
    <cellStyle name="Normal 12 2 2 2 2 2 2 2 2" xfId="2486"/>
    <cellStyle name="Normal 12 2 2 2 2 2 2 2 2 2" xfId="4986"/>
    <cellStyle name="Normal 12 2 2 2 2 2 2 2 2 2 2" xfId="9989"/>
    <cellStyle name="Normal 12 2 2 2 2 2 2 2 2 2 2 2" xfId="20012"/>
    <cellStyle name="Normal 12 2 2 2 2 2 2 2 2 2 3" xfId="15012"/>
    <cellStyle name="Normal 12 2 2 2 2 2 2 2 2 3" xfId="7489"/>
    <cellStyle name="Normal 12 2 2 2 2 2 2 2 2 3 2" xfId="17512"/>
    <cellStyle name="Normal 12 2 2 2 2 2 2 2 2 4" xfId="12512"/>
    <cellStyle name="Normal 12 2 2 2 2 2 2 2 3" xfId="3739"/>
    <cellStyle name="Normal 12 2 2 2 2 2 2 2 3 2" xfId="8742"/>
    <cellStyle name="Normal 12 2 2 2 2 2 2 2 3 2 2" xfId="18765"/>
    <cellStyle name="Normal 12 2 2 2 2 2 2 2 3 3" xfId="13765"/>
    <cellStyle name="Normal 12 2 2 2 2 2 2 2 4" xfId="6242"/>
    <cellStyle name="Normal 12 2 2 2 2 2 2 2 4 2" xfId="16265"/>
    <cellStyle name="Normal 12 2 2 2 2 2 2 2 5" xfId="11265"/>
    <cellStyle name="Normal 12 2 2 2 2 2 2 3" xfId="1773"/>
    <cellStyle name="Normal 12 2 2 2 2 2 2 3 2" xfId="4273"/>
    <cellStyle name="Normal 12 2 2 2 2 2 2 3 2 2" xfId="9276"/>
    <cellStyle name="Normal 12 2 2 2 2 2 2 3 2 2 2" xfId="19299"/>
    <cellStyle name="Normal 12 2 2 2 2 2 2 3 2 3" xfId="14299"/>
    <cellStyle name="Normal 12 2 2 2 2 2 2 3 3" xfId="6776"/>
    <cellStyle name="Normal 12 2 2 2 2 2 2 3 3 2" xfId="16799"/>
    <cellStyle name="Normal 12 2 2 2 2 2 2 3 4" xfId="11799"/>
    <cellStyle name="Normal 12 2 2 2 2 2 2 4" xfId="3026"/>
    <cellStyle name="Normal 12 2 2 2 2 2 2 4 2" xfId="8029"/>
    <cellStyle name="Normal 12 2 2 2 2 2 2 4 2 2" xfId="18052"/>
    <cellStyle name="Normal 12 2 2 2 2 2 2 4 3" xfId="13052"/>
    <cellStyle name="Normal 12 2 2 2 2 2 2 5" xfId="5529"/>
    <cellStyle name="Normal 12 2 2 2 2 2 2 5 2" xfId="15552"/>
    <cellStyle name="Normal 12 2 2 2 2 2 2 6" xfId="10552"/>
    <cellStyle name="Normal 12 2 2 2 2 2 3" xfId="762"/>
    <cellStyle name="Normal 12 2 2 2 2 2 3 2" xfId="2010"/>
    <cellStyle name="Normal 12 2 2 2 2 2 3 2 2" xfId="4510"/>
    <cellStyle name="Normal 12 2 2 2 2 2 3 2 2 2" xfId="9513"/>
    <cellStyle name="Normal 12 2 2 2 2 2 3 2 2 2 2" xfId="19536"/>
    <cellStyle name="Normal 12 2 2 2 2 2 3 2 2 3" xfId="14536"/>
    <cellStyle name="Normal 12 2 2 2 2 2 3 2 3" xfId="7013"/>
    <cellStyle name="Normal 12 2 2 2 2 2 3 2 3 2" xfId="17036"/>
    <cellStyle name="Normal 12 2 2 2 2 2 3 2 4" xfId="12036"/>
    <cellStyle name="Normal 12 2 2 2 2 2 3 3" xfId="3263"/>
    <cellStyle name="Normal 12 2 2 2 2 2 3 3 2" xfId="8266"/>
    <cellStyle name="Normal 12 2 2 2 2 2 3 3 2 2" xfId="18289"/>
    <cellStyle name="Normal 12 2 2 2 2 2 3 3 3" xfId="13289"/>
    <cellStyle name="Normal 12 2 2 2 2 2 3 4" xfId="5766"/>
    <cellStyle name="Normal 12 2 2 2 2 2 3 4 2" xfId="15789"/>
    <cellStyle name="Normal 12 2 2 2 2 2 3 5" xfId="10789"/>
    <cellStyle name="Normal 12 2 2 2 2 2 4" xfId="999"/>
    <cellStyle name="Normal 12 2 2 2 2 2 4 2" xfId="2247"/>
    <cellStyle name="Normal 12 2 2 2 2 2 4 2 2" xfId="4747"/>
    <cellStyle name="Normal 12 2 2 2 2 2 4 2 2 2" xfId="9750"/>
    <cellStyle name="Normal 12 2 2 2 2 2 4 2 2 2 2" xfId="19773"/>
    <cellStyle name="Normal 12 2 2 2 2 2 4 2 2 3" xfId="14773"/>
    <cellStyle name="Normal 12 2 2 2 2 2 4 2 3" xfId="7250"/>
    <cellStyle name="Normal 12 2 2 2 2 2 4 2 3 2" xfId="17273"/>
    <cellStyle name="Normal 12 2 2 2 2 2 4 2 4" xfId="12273"/>
    <cellStyle name="Normal 12 2 2 2 2 2 4 3" xfId="3500"/>
    <cellStyle name="Normal 12 2 2 2 2 2 4 3 2" xfId="8503"/>
    <cellStyle name="Normal 12 2 2 2 2 2 4 3 2 2" xfId="18526"/>
    <cellStyle name="Normal 12 2 2 2 2 2 4 3 3" xfId="13526"/>
    <cellStyle name="Normal 12 2 2 2 2 2 4 4" xfId="6003"/>
    <cellStyle name="Normal 12 2 2 2 2 2 4 4 2" xfId="16026"/>
    <cellStyle name="Normal 12 2 2 2 2 2 4 5" xfId="11026"/>
    <cellStyle name="Normal 12 2 2 2 2 2 5" xfId="1534"/>
    <cellStyle name="Normal 12 2 2 2 2 2 5 2" xfId="4034"/>
    <cellStyle name="Normal 12 2 2 2 2 2 5 2 2" xfId="9037"/>
    <cellStyle name="Normal 12 2 2 2 2 2 5 2 2 2" xfId="19060"/>
    <cellStyle name="Normal 12 2 2 2 2 2 5 2 3" xfId="14060"/>
    <cellStyle name="Normal 12 2 2 2 2 2 5 3" xfId="6537"/>
    <cellStyle name="Normal 12 2 2 2 2 2 5 3 2" xfId="16560"/>
    <cellStyle name="Normal 12 2 2 2 2 2 5 4" xfId="11560"/>
    <cellStyle name="Normal 12 2 2 2 2 2 6" xfId="2787"/>
    <cellStyle name="Normal 12 2 2 2 2 2 6 2" xfId="7790"/>
    <cellStyle name="Normal 12 2 2 2 2 2 6 2 2" xfId="17813"/>
    <cellStyle name="Normal 12 2 2 2 2 2 6 3" xfId="12813"/>
    <cellStyle name="Normal 12 2 2 2 2 2 7" xfId="5290"/>
    <cellStyle name="Normal 12 2 2 2 2 2 7 2" xfId="15313"/>
    <cellStyle name="Normal 12 2 2 2 2 2 8" xfId="10313"/>
    <cellStyle name="Normal 12 2 2 2 2 3" xfId="406"/>
    <cellStyle name="Normal 12 2 2 2 2 3 2" xfId="1119"/>
    <cellStyle name="Normal 12 2 2 2 2 3 2 2" xfId="2367"/>
    <cellStyle name="Normal 12 2 2 2 2 3 2 2 2" xfId="4867"/>
    <cellStyle name="Normal 12 2 2 2 2 3 2 2 2 2" xfId="9870"/>
    <cellStyle name="Normal 12 2 2 2 2 3 2 2 2 2 2" xfId="19893"/>
    <cellStyle name="Normal 12 2 2 2 2 3 2 2 2 3" xfId="14893"/>
    <cellStyle name="Normal 12 2 2 2 2 3 2 2 3" xfId="7370"/>
    <cellStyle name="Normal 12 2 2 2 2 3 2 2 3 2" xfId="17393"/>
    <cellStyle name="Normal 12 2 2 2 2 3 2 2 4" xfId="12393"/>
    <cellStyle name="Normal 12 2 2 2 2 3 2 3" xfId="3620"/>
    <cellStyle name="Normal 12 2 2 2 2 3 2 3 2" xfId="8623"/>
    <cellStyle name="Normal 12 2 2 2 2 3 2 3 2 2" xfId="18646"/>
    <cellStyle name="Normal 12 2 2 2 2 3 2 3 3" xfId="13646"/>
    <cellStyle name="Normal 12 2 2 2 2 3 2 4" xfId="6123"/>
    <cellStyle name="Normal 12 2 2 2 2 3 2 4 2" xfId="16146"/>
    <cellStyle name="Normal 12 2 2 2 2 3 2 5" xfId="11146"/>
    <cellStyle name="Normal 12 2 2 2 2 3 3" xfId="1654"/>
    <cellStyle name="Normal 12 2 2 2 2 3 3 2" xfId="4154"/>
    <cellStyle name="Normal 12 2 2 2 2 3 3 2 2" xfId="9157"/>
    <cellStyle name="Normal 12 2 2 2 2 3 3 2 2 2" xfId="19180"/>
    <cellStyle name="Normal 12 2 2 2 2 3 3 2 3" xfId="14180"/>
    <cellStyle name="Normal 12 2 2 2 2 3 3 3" xfId="6657"/>
    <cellStyle name="Normal 12 2 2 2 2 3 3 3 2" xfId="16680"/>
    <cellStyle name="Normal 12 2 2 2 2 3 3 4" xfId="11680"/>
    <cellStyle name="Normal 12 2 2 2 2 3 4" xfId="2907"/>
    <cellStyle name="Normal 12 2 2 2 2 3 4 2" xfId="7910"/>
    <cellStyle name="Normal 12 2 2 2 2 3 4 2 2" xfId="17933"/>
    <cellStyle name="Normal 12 2 2 2 2 3 4 3" xfId="12933"/>
    <cellStyle name="Normal 12 2 2 2 2 3 5" xfId="5410"/>
    <cellStyle name="Normal 12 2 2 2 2 3 5 2" xfId="15433"/>
    <cellStyle name="Normal 12 2 2 2 2 3 6" xfId="10433"/>
    <cellStyle name="Normal 12 2 2 2 2 4" xfId="643"/>
    <cellStyle name="Normal 12 2 2 2 2 4 2" xfId="1891"/>
    <cellStyle name="Normal 12 2 2 2 2 4 2 2" xfId="4391"/>
    <cellStyle name="Normal 12 2 2 2 2 4 2 2 2" xfId="9394"/>
    <cellStyle name="Normal 12 2 2 2 2 4 2 2 2 2" xfId="19417"/>
    <cellStyle name="Normal 12 2 2 2 2 4 2 2 3" xfId="14417"/>
    <cellStyle name="Normal 12 2 2 2 2 4 2 3" xfId="6894"/>
    <cellStyle name="Normal 12 2 2 2 2 4 2 3 2" xfId="16917"/>
    <cellStyle name="Normal 12 2 2 2 2 4 2 4" xfId="11917"/>
    <cellStyle name="Normal 12 2 2 2 2 4 3" xfId="3144"/>
    <cellStyle name="Normal 12 2 2 2 2 4 3 2" xfId="8147"/>
    <cellStyle name="Normal 12 2 2 2 2 4 3 2 2" xfId="18170"/>
    <cellStyle name="Normal 12 2 2 2 2 4 3 3" xfId="13170"/>
    <cellStyle name="Normal 12 2 2 2 2 4 4" xfId="5647"/>
    <cellStyle name="Normal 12 2 2 2 2 4 4 2" xfId="15670"/>
    <cellStyle name="Normal 12 2 2 2 2 4 5" xfId="10670"/>
    <cellStyle name="Normal 12 2 2 2 2 5" xfId="880"/>
    <cellStyle name="Normal 12 2 2 2 2 5 2" xfId="2128"/>
    <cellStyle name="Normal 12 2 2 2 2 5 2 2" xfId="4628"/>
    <cellStyle name="Normal 12 2 2 2 2 5 2 2 2" xfId="9631"/>
    <cellStyle name="Normal 12 2 2 2 2 5 2 2 2 2" xfId="19654"/>
    <cellStyle name="Normal 12 2 2 2 2 5 2 2 3" xfId="14654"/>
    <cellStyle name="Normal 12 2 2 2 2 5 2 3" xfId="7131"/>
    <cellStyle name="Normal 12 2 2 2 2 5 2 3 2" xfId="17154"/>
    <cellStyle name="Normal 12 2 2 2 2 5 2 4" xfId="12154"/>
    <cellStyle name="Normal 12 2 2 2 2 5 3" xfId="3381"/>
    <cellStyle name="Normal 12 2 2 2 2 5 3 2" xfId="8384"/>
    <cellStyle name="Normal 12 2 2 2 2 5 3 2 2" xfId="18407"/>
    <cellStyle name="Normal 12 2 2 2 2 5 3 3" xfId="13407"/>
    <cellStyle name="Normal 12 2 2 2 2 5 4" xfId="5884"/>
    <cellStyle name="Normal 12 2 2 2 2 5 4 2" xfId="15907"/>
    <cellStyle name="Normal 12 2 2 2 2 5 5" xfId="10907"/>
    <cellStyle name="Normal 12 2 2 2 2 6" xfId="1415"/>
    <cellStyle name="Normal 12 2 2 2 2 6 2" xfId="3915"/>
    <cellStyle name="Normal 12 2 2 2 2 6 2 2" xfId="8918"/>
    <cellStyle name="Normal 12 2 2 2 2 6 2 2 2" xfId="18941"/>
    <cellStyle name="Normal 12 2 2 2 2 6 2 3" xfId="13941"/>
    <cellStyle name="Normal 12 2 2 2 2 6 3" xfId="6418"/>
    <cellStyle name="Normal 12 2 2 2 2 6 3 2" xfId="16441"/>
    <cellStyle name="Normal 12 2 2 2 2 6 4" xfId="11441"/>
    <cellStyle name="Normal 12 2 2 2 2 7" xfId="2668"/>
    <cellStyle name="Normal 12 2 2 2 2 7 2" xfId="7671"/>
    <cellStyle name="Normal 12 2 2 2 2 7 2 2" xfId="17694"/>
    <cellStyle name="Normal 12 2 2 2 2 7 3" xfId="12694"/>
    <cellStyle name="Normal 12 2 2 2 2 8" xfId="5171"/>
    <cellStyle name="Normal 12 2 2 2 2 8 2" xfId="15194"/>
    <cellStyle name="Normal 12 2 2 2 2 9" xfId="10194"/>
    <cellStyle name="Normal 12 2 2 2 3" xfId="223"/>
    <cellStyle name="Normal 12 2 2 2 3 2" xfId="465"/>
    <cellStyle name="Normal 12 2 2 2 3 2 2" xfId="1178"/>
    <cellStyle name="Normal 12 2 2 2 3 2 2 2" xfId="2426"/>
    <cellStyle name="Normal 12 2 2 2 3 2 2 2 2" xfId="4926"/>
    <cellStyle name="Normal 12 2 2 2 3 2 2 2 2 2" xfId="9929"/>
    <cellStyle name="Normal 12 2 2 2 3 2 2 2 2 2 2" xfId="19952"/>
    <cellStyle name="Normal 12 2 2 2 3 2 2 2 2 3" xfId="14952"/>
    <cellStyle name="Normal 12 2 2 2 3 2 2 2 3" xfId="7429"/>
    <cellStyle name="Normal 12 2 2 2 3 2 2 2 3 2" xfId="17452"/>
    <cellStyle name="Normal 12 2 2 2 3 2 2 2 4" xfId="12452"/>
    <cellStyle name="Normal 12 2 2 2 3 2 2 3" xfId="3679"/>
    <cellStyle name="Normal 12 2 2 2 3 2 2 3 2" xfId="8682"/>
    <cellStyle name="Normal 12 2 2 2 3 2 2 3 2 2" xfId="18705"/>
    <cellStyle name="Normal 12 2 2 2 3 2 2 3 3" xfId="13705"/>
    <cellStyle name="Normal 12 2 2 2 3 2 2 4" xfId="6182"/>
    <cellStyle name="Normal 12 2 2 2 3 2 2 4 2" xfId="16205"/>
    <cellStyle name="Normal 12 2 2 2 3 2 2 5" xfId="11205"/>
    <cellStyle name="Normal 12 2 2 2 3 2 3" xfId="1713"/>
    <cellStyle name="Normal 12 2 2 2 3 2 3 2" xfId="4213"/>
    <cellStyle name="Normal 12 2 2 2 3 2 3 2 2" xfId="9216"/>
    <cellStyle name="Normal 12 2 2 2 3 2 3 2 2 2" xfId="19239"/>
    <cellStyle name="Normal 12 2 2 2 3 2 3 2 3" xfId="14239"/>
    <cellStyle name="Normal 12 2 2 2 3 2 3 3" xfId="6716"/>
    <cellStyle name="Normal 12 2 2 2 3 2 3 3 2" xfId="16739"/>
    <cellStyle name="Normal 12 2 2 2 3 2 3 4" xfId="11739"/>
    <cellStyle name="Normal 12 2 2 2 3 2 4" xfId="2966"/>
    <cellStyle name="Normal 12 2 2 2 3 2 4 2" xfId="7969"/>
    <cellStyle name="Normal 12 2 2 2 3 2 4 2 2" xfId="17992"/>
    <cellStyle name="Normal 12 2 2 2 3 2 4 3" xfId="12992"/>
    <cellStyle name="Normal 12 2 2 2 3 2 5" xfId="5469"/>
    <cellStyle name="Normal 12 2 2 2 3 2 5 2" xfId="15492"/>
    <cellStyle name="Normal 12 2 2 2 3 2 6" xfId="10492"/>
    <cellStyle name="Normal 12 2 2 2 3 3" xfId="702"/>
    <cellStyle name="Normal 12 2 2 2 3 3 2" xfId="1950"/>
    <cellStyle name="Normal 12 2 2 2 3 3 2 2" xfId="4450"/>
    <cellStyle name="Normal 12 2 2 2 3 3 2 2 2" xfId="9453"/>
    <cellStyle name="Normal 12 2 2 2 3 3 2 2 2 2" xfId="19476"/>
    <cellStyle name="Normal 12 2 2 2 3 3 2 2 3" xfId="14476"/>
    <cellStyle name="Normal 12 2 2 2 3 3 2 3" xfId="6953"/>
    <cellStyle name="Normal 12 2 2 2 3 3 2 3 2" xfId="16976"/>
    <cellStyle name="Normal 12 2 2 2 3 3 2 4" xfId="11976"/>
    <cellStyle name="Normal 12 2 2 2 3 3 3" xfId="3203"/>
    <cellStyle name="Normal 12 2 2 2 3 3 3 2" xfId="8206"/>
    <cellStyle name="Normal 12 2 2 2 3 3 3 2 2" xfId="18229"/>
    <cellStyle name="Normal 12 2 2 2 3 3 3 3" xfId="13229"/>
    <cellStyle name="Normal 12 2 2 2 3 3 4" xfId="5706"/>
    <cellStyle name="Normal 12 2 2 2 3 3 4 2" xfId="15729"/>
    <cellStyle name="Normal 12 2 2 2 3 3 5" xfId="10729"/>
    <cellStyle name="Normal 12 2 2 2 3 4" xfId="939"/>
    <cellStyle name="Normal 12 2 2 2 3 4 2" xfId="2187"/>
    <cellStyle name="Normal 12 2 2 2 3 4 2 2" xfId="4687"/>
    <cellStyle name="Normal 12 2 2 2 3 4 2 2 2" xfId="9690"/>
    <cellStyle name="Normal 12 2 2 2 3 4 2 2 2 2" xfId="19713"/>
    <cellStyle name="Normal 12 2 2 2 3 4 2 2 3" xfId="14713"/>
    <cellStyle name="Normal 12 2 2 2 3 4 2 3" xfId="7190"/>
    <cellStyle name="Normal 12 2 2 2 3 4 2 3 2" xfId="17213"/>
    <cellStyle name="Normal 12 2 2 2 3 4 2 4" xfId="12213"/>
    <cellStyle name="Normal 12 2 2 2 3 4 3" xfId="3440"/>
    <cellStyle name="Normal 12 2 2 2 3 4 3 2" xfId="8443"/>
    <cellStyle name="Normal 12 2 2 2 3 4 3 2 2" xfId="18466"/>
    <cellStyle name="Normal 12 2 2 2 3 4 3 3" xfId="13466"/>
    <cellStyle name="Normal 12 2 2 2 3 4 4" xfId="5943"/>
    <cellStyle name="Normal 12 2 2 2 3 4 4 2" xfId="15966"/>
    <cellStyle name="Normal 12 2 2 2 3 4 5" xfId="10966"/>
    <cellStyle name="Normal 12 2 2 2 3 5" xfId="1474"/>
    <cellStyle name="Normal 12 2 2 2 3 5 2" xfId="3974"/>
    <cellStyle name="Normal 12 2 2 2 3 5 2 2" xfId="8977"/>
    <cellStyle name="Normal 12 2 2 2 3 5 2 2 2" xfId="19000"/>
    <cellStyle name="Normal 12 2 2 2 3 5 2 3" xfId="14000"/>
    <cellStyle name="Normal 12 2 2 2 3 5 3" xfId="6477"/>
    <cellStyle name="Normal 12 2 2 2 3 5 3 2" xfId="16500"/>
    <cellStyle name="Normal 12 2 2 2 3 5 4" xfId="11500"/>
    <cellStyle name="Normal 12 2 2 2 3 6" xfId="2727"/>
    <cellStyle name="Normal 12 2 2 2 3 6 2" xfId="7730"/>
    <cellStyle name="Normal 12 2 2 2 3 6 2 2" xfId="17753"/>
    <cellStyle name="Normal 12 2 2 2 3 6 3" xfId="12753"/>
    <cellStyle name="Normal 12 2 2 2 3 7" xfId="5230"/>
    <cellStyle name="Normal 12 2 2 2 3 7 2" xfId="15253"/>
    <cellStyle name="Normal 12 2 2 2 3 8" xfId="10253"/>
    <cellStyle name="Normal 12 2 2 2 4" xfId="346"/>
    <cellStyle name="Normal 12 2 2 2 4 2" xfId="1059"/>
    <cellStyle name="Normal 12 2 2 2 4 2 2" xfId="2307"/>
    <cellStyle name="Normal 12 2 2 2 4 2 2 2" xfId="4807"/>
    <cellStyle name="Normal 12 2 2 2 4 2 2 2 2" xfId="9810"/>
    <cellStyle name="Normal 12 2 2 2 4 2 2 2 2 2" xfId="19833"/>
    <cellStyle name="Normal 12 2 2 2 4 2 2 2 3" xfId="14833"/>
    <cellStyle name="Normal 12 2 2 2 4 2 2 3" xfId="7310"/>
    <cellStyle name="Normal 12 2 2 2 4 2 2 3 2" xfId="17333"/>
    <cellStyle name="Normal 12 2 2 2 4 2 2 4" xfId="12333"/>
    <cellStyle name="Normal 12 2 2 2 4 2 3" xfId="3560"/>
    <cellStyle name="Normal 12 2 2 2 4 2 3 2" xfId="8563"/>
    <cellStyle name="Normal 12 2 2 2 4 2 3 2 2" xfId="18586"/>
    <cellStyle name="Normal 12 2 2 2 4 2 3 3" xfId="13586"/>
    <cellStyle name="Normal 12 2 2 2 4 2 4" xfId="6063"/>
    <cellStyle name="Normal 12 2 2 2 4 2 4 2" xfId="16086"/>
    <cellStyle name="Normal 12 2 2 2 4 2 5" xfId="11086"/>
    <cellStyle name="Normal 12 2 2 2 4 3" xfId="1594"/>
    <cellStyle name="Normal 12 2 2 2 4 3 2" xfId="4094"/>
    <cellStyle name="Normal 12 2 2 2 4 3 2 2" xfId="9097"/>
    <cellStyle name="Normal 12 2 2 2 4 3 2 2 2" xfId="19120"/>
    <cellStyle name="Normal 12 2 2 2 4 3 2 3" xfId="14120"/>
    <cellStyle name="Normal 12 2 2 2 4 3 3" xfId="6597"/>
    <cellStyle name="Normal 12 2 2 2 4 3 3 2" xfId="16620"/>
    <cellStyle name="Normal 12 2 2 2 4 3 4" xfId="11620"/>
    <cellStyle name="Normal 12 2 2 2 4 4" xfId="2847"/>
    <cellStyle name="Normal 12 2 2 2 4 4 2" xfId="7850"/>
    <cellStyle name="Normal 12 2 2 2 4 4 2 2" xfId="17873"/>
    <cellStyle name="Normal 12 2 2 2 4 4 3" xfId="12873"/>
    <cellStyle name="Normal 12 2 2 2 4 5" xfId="5350"/>
    <cellStyle name="Normal 12 2 2 2 4 5 2" xfId="15373"/>
    <cellStyle name="Normal 12 2 2 2 4 6" xfId="10373"/>
    <cellStyle name="Normal 12 2 2 2 5" xfId="583"/>
    <cellStyle name="Normal 12 2 2 2 5 2" xfId="1831"/>
    <cellStyle name="Normal 12 2 2 2 5 2 2" xfId="4331"/>
    <cellStyle name="Normal 12 2 2 2 5 2 2 2" xfId="9334"/>
    <cellStyle name="Normal 12 2 2 2 5 2 2 2 2" xfId="19357"/>
    <cellStyle name="Normal 12 2 2 2 5 2 2 3" xfId="14357"/>
    <cellStyle name="Normal 12 2 2 2 5 2 3" xfId="6834"/>
    <cellStyle name="Normal 12 2 2 2 5 2 3 2" xfId="16857"/>
    <cellStyle name="Normal 12 2 2 2 5 2 4" xfId="11857"/>
    <cellStyle name="Normal 12 2 2 2 5 3" xfId="3084"/>
    <cellStyle name="Normal 12 2 2 2 5 3 2" xfId="8087"/>
    <cellStyle name="Normal 12 2 2 2 5 3 2 2" xfId="18110"/>
    <cellStyle name="Normal 12 2 2 2 5 3 3" xfId="13110"/>
    <cellStyle name="Normal 12 2 2 2 5 4" xfId="5587"/>
    <cellStyle name="Normal 12 2 2 2 5 4 2" xfId="15610"/>
    <cellStyle name="Normal 12 2 2 2 5 5" xfId="10610"/>
    <cellStyle name="Normal 12 2 2 2 6" xfId="820"/>
    <cellStyle name="Normal 12 2 2 2 6 2" xfId="2068"/>
    <cellStyle name="Normal 12 2 2 2 6 2 2" xfId="4568"/>
    <cellStyle name="Normal 12 2 2 2 6 2 2 2" xfId="9571"/>
    <cellStyle name="Normal 12 2 2 2 6 2 2 2 2" xfId="19594"/>
    <cellStyle name="Normal 12 2 2 2 6 2 2 3" xfId="14594"/>
    <cellStyle name="Normal 12 2 2 2 6 2 3" xfId="7071"/>
    <cellStyle name="Normal 12 2 2 2 6 2 3 2" xfId="17094"/>
    <cellStyle name="Normal 12 2 2 2 6 2 4" xfId="12094"/>
    <cellStyle name="Normal 12 2 2 2 6 3" xfId="3321"/>
    <cellStyle name="Normal 12 2 2 2 6 3 2" xfId="8324"/>
    <cellStyle name="Normal 12 2 2 2 6 3 2 2" xfId="18347"/>
    <cellStyle name="Normal 12 2 2 2 6 3 3" xfId="13347"/>
    <cellStyle name="Normal 12 2 2 2 6 4" xfId="5824"/>
    <cellStyle name="Normal 12 2 2 2 6 4 2" xfId="15847"/>
    <cellStyle name="Normal 12 2 2 2 6 5" xfId="10847"/>
    <cellStyle name="Normal 12 2 2 2 7" xfId="1296"/>
    <cellStyle name="Normal 12 2 2 2 7 2" xfId="2544"/>
    <cellStyle name="Normal 12 2 2 2 7 2 2" xfId="5044"/>
    <cellStyle name="Normal 12 2 2 2 7 2 2 2" xfId="10047"/>
    <cellStyle name="Normal 12 2 2 2 7 2 2 2 2" xfId="20070"/>
    <cellStyle name="Normal 12 2 2 2 7 2 2 3" xfId="15070"/>
    <cellStyle name="Normal 12 2 2 2 7 2 3" xfId="7547"/>
    <cellStyle name="Normal 12 2 2 2 7 2 3 2" xfId="17570"/>
    <cellStyle name="Normal 12 2 2 2 7 2 4" xfId="12570"/>
    <cellStyle name="Normal 12 2 2 2 7 3" xfId="3797"/>
    <cellStyle name="Normal 12 2 2 2 7 3 2" xfId="8800"/>
    <cellStyle name="Normal 12 2 2 2 7 3 2 2" xfId="18823"/>
    <cellStyle name="Normal 12 2 2 2 7 3 3" xfId="13823"/>
    <cellStyle name="Normal 12 2 2 2 7 4" xfId="6300"/>
    <cellStyle name="Normal 12 2 2 2 7 4 2" xfId="16323"/>
    <cellStyle name="Normal 12 2 2 2 7 5" xfId="11323"/>
    <cellStyle name="Normal 12 2 2 2 8" xfId="1355"/>
    <cellStyle name="Normal 12 2 2 2 8 2" xfId="3855"/>
    <cellStyle name="Normal 12 2 2 2 8 2 2" xfId="8858"/>
    <cellStyle name="Normal 12 2 2 2 8 2 2 2" xfId="18881"/>
    <cellStyle name="Normal 12 2 2 2 8 2 3" xfId="13881"/>
    <cellStyle name="Normal 12 2 2 2 8 3" xfId="6358"/>
    <cellStyle name="Normal 12 2 2 2 8 3 2" xfId="16381"/>
    <cellStyle name="Normal 12 2 2 2 8 4" xfId="11381"/>
    <cellStyle name="Normal 12 2 2 2 9" xfId="2608"/>
    <cellStyle name="Normal 12 2 2 2 9 2" xfId="7611"/>
    <cellStyle name="Normal 12 2 2 2 9 2 2" xfId="17634"/>
    <cellStyle name="Normal 12 2 2 2 9 3" xfId="12634"/>
    <cellStyle name="Normal 12 2 2 3" xfId="131"/>
    <cellStyle name="Normal 12 2 2 3 2" xfId="253"/>
    <cellStyle name="Normal 12 2 2 3 2 2" xfId="495"/>
    <cellStyle name="Normal 12 2 2 3 2 2 2" xfId="1208"/>
    <cellStyle name="Normal 12 2 2 3 2 2 2 2" xfId="2456"/>
    <cellStyle name="Normal 12 2 2 3 2 2 2 2 2" xfId="4956"/>
    <cellStyle name="Normal 12 2 2 3 2 2 2 2 2 2" xfId="9959"/>
    <cellStyle name="Normal 12 2 2 3 2 2 2 2 2 2 2" xfId="19982"/>
    <cellStyle name="Normal 12 2 2 3 2 2 2 2 2 3" xfId="14982"/>
    <cellStyle name="Normal 12 2 2 3 2 2 2 2 3" xfId="7459"/>
    <cellStyle name="Normal 12 2 2 3 2 2 2 2 3 2" xfId="17482"/>
    <cellStyle name="Normal 12 2 2 3 2 2 2 2 4" xfId="12482"/>
    <cellStyle name="Normal 12 2 2 3 2 2 2 3" xfId="3709"/>
    <cellStyle name="Normal 12 2 2 3 2 2 2 3 2" xfId="8712"/>
    <cellStyle name="Normal 12 2 2 3 2 2 2 3 2 2" xfId="18735"/>
    <cellStyle name="Normal 12 2 2 3 2 2 2 3 3" xfId="13735"/>
    <cellStyle name="Normal 12 2 2 3 2 2 2 4" xfId="6212"/>
    <cellStyle name="Normal 12 2 2 3 2 2 2 4 2" xfId="16235"/>
    <cellStyle name="Normal 12 2 2 3 2 2 2 5" xfId="11235"/>
    <cellStyle name="Normal 12 2 2 3 2 2 3" xfId="1743"/>
    <cellStyle name="Normal 12 2 2 3 2 2 3 2" xfId="4243"/>
    <cellStyle name="Normal 12 2 2 3 2 2 3 2 2" xfId="9246"/>
    <cellStyle name="Normal 12 2 2 3 2 2 3 2 2 2" xfId="19269"/>
    <cellStyle name="Normal 12 2 2 3 2 2 3 2 3" xfId="14269"/>
    <cellStyle name="Normal 12 2 2 3 2 2 3 3" xfId="6746"/>
    <cellStyle name="Normal 12 2 2 3 2 2 3 3 2" xfId="16769"/>
    <cellStyle name="Normal 12 2 2 3 2 2 3 4" xfId="11769"/>
    <cellStyle name="Normal 12 2 2 3 2 2 4" xfId="2996"/>
    <cellStyle name="Normal 12 2 2 3 2 2 4 2" xfId="7999"/>
    <cellStyle name="Normal 12 2 2 3 2 2 4 2 2" xfId="18022"/>
    <cellStyle name="Normal 12 2 2 3 2 2 4 3" xfId="13022"/>
    <cellStyle name="Normal 12 2 2 3 2 2 5" xfId="5499"/>
    <cellStyle name="Normal 12 2 2 3 2 2 5 2" xfId="15522"/>
    <cellStyle name="Normal 12 2 2 3 2 2 6" xfId="10522"/>
    <cellStyle name="Normal 12 2 2 3 2 3" xfId="732"/>
    <cellStyle name="Normal 12 2 2 3 2 3 2" xfId="1980"/>
    <cellStyle name="Normal 12 2 2 3 2 3 2 2" xfId="4480"/>
    <cellStyle name="Normal 12 2 2 3 2 3 2 2 2" xfId="9483"/>
    <cellStyle name="Normal 12 2 2 3 2 3 2 2 2 2" xfId="19506"/>
    <cellStyle name="Normal 12 2 2 3 2 3 2 2 3" xfId="14506"/>
    <cellStyle name="Normal 12 2 2 3 2 3 2 3" xfId="6983"/>
    <cellStyle name="Normal 12 2 2 3 2 3 2 3 2" xfId="17006"/>
    <cellStyle name="Normal 12 2 2 3 2 3 2 4" xfId="12006"/>
    <cellStyle name="Normal 12 2 2 3 2 3 3" xfId="3233"/>
    <cellStyle name="Normal 12 2 2 3 2 3 3 2" xfId="8236"/>
    <cellStyle name="Normal 12 2 2 3 2 3 3 2 2" xfId="18259"/>
    <cellStyle name="Normal 12 2 2 3 2 3 3 3" xfId="13259"/>
    <cellStyle name="Normal 12 2 2 3 2 3 4" xfId="5736"/>
    <cellStyle name="Normal 12 2 2 3 2 3 4 2" xfId="15759"/>
    <cellStyle name="Normal 12 2 2 3 2 3 5" xfId="10759"/>
    <cellStyle name="Normal 12 2 2 3 2 4" xfId="969"/>
    <cellStyle name="Normal 12 2 2 3 2 4 2" xfId="2217"/>
    <cellStyle name="Normal 12 2 2 3 2 4 2 2" xfId="4717"/>
    <cellStyle name="Normal 12 2 2 3 2 4 2 2 2" xfId="9720"/>
    <cellStyle name="Normal 12 2 2 3 2 4 2 2 2 2" xfId="19743"/>
    <cellStyle name="Normal 12 2 2 3 2 4 2 2 3" xfId="14743"/>
    <cellStyle name="Normal 12 2 2 3 2 4 2 3" xfId="7220"/>
    <cellStyle name="Normal 12 2 2 3 2 4 2 3 2" xfId="17243"/>
    <cellStyle name="Normal 12 2 2 3 2 4 2 4" xfId="12243"/>
    <cellStyle name="Normal 12 2 2 3 2 4 3" xfId="3470"/>
    <cellStyle name="Normal 12 2 2 3 2 4 3 2" xfId="8473"/>
    <cellStyle name="Normal 12 2 2 3 2 4 3 2 2" xfId="18496"/>
    <cellStyle name="Normal 12 2 2 3 2 4 3 3" xfId="13496"/>
    <cellStyle name="Normal 12 2 2 3 2 4 4" xfId="5973"/>
    <cellStyle name="Normal 12 2 2 3 2 4 4 2" xfId="15996"/>
    <cellStyle name="Normal 12 2 2 3 2 4 5" xfId="10996"/>
    <cellStyle name="Normal 12 2 2 3 2 5" xfId="1504"/>
    <cellStyle name="Normal 12 2 2 3 2 5 2" xfId="4004"/>
    <cellStyle name="Normal 12 2 2 3 2 5 2 2" xfId="9007"/>
    <cellStyle name="Normal 12 2 2 3 2 5 2 2 2" xfId="19030"/>
    <cellStyle name="Normal 12 2 2 3 2 5 2 3" xfId="14030"/>
    <cellStyle name="Normal 12 2 2 3 2 5 3" xfId="6507"/>
    <cellStyle name="Normal 12 2 2 3 2 5 3 2" xfId="16530"/>
    <cellStyle name="Normal 12 2 2 3 2 5 4" xfId="11530"/>
    <cellStyle name="Normal 12 2 2 3 2 6" xfId="2757"/>
    <cellStyle name="Normal 12 2 2 3 2 6 2" xfId="7760"/>
    <cellStyle name="Normal 12 2 2 3 2 6 2 2" xfId="17783"/>
    <cellStyle name="Normal 12 2 2 3 2 6 3" xfId="12783"/>
    <cellStyle name="Normal 12 2 2 3 2 7" xfId="5260"/>
    <cellStyle name="Normal 12 2 2 3 2 7 2" xfId="15283"/>
    <cellStyle name="Normal 12 2 2 3 2 8" xfId="10283"/>
    <cellStyle name="Normal 12 2 2 3 3" xfId="376"/>
    <cellStyle name="Normal 12 2 2 3 3 2" xfId="1089"/>
    <cellStyle name="Normal 12 2 2 3 3 2 2" xfId="2337"/>
    <cellStyle name="Normal 12 2 2 3 3 2 2 2" xfId="4837"/>
    <cellStyle name="Normal 12 2 2 3 3 2 2 2 2" xfId="9840"/>
    <cellStyle name="Normal 12 2 2 3 3 2 2 2 2 2" xfId="19863"/>
    <cellStyle name="Normal 12 2 2 3 3 2 2 2 3" xfId="14863"/>
    <cellStyle name="Normal 12 2 2 3 3 2 2 3" xfId="7340"/>
    <cellStyle name="Normal 12 2 2 3 3 2 2 3 2" xfId="17363"/>
    <cellStyle name="Normal 12 2 2 3 3 2 2 4" xfId="12363"/>
    <cellStyle name="Normal 12 2 2 3 3 2 3" xfId="3590"/>
    <cellStyle name="Normal 12 2 2 3 3 2 3 2" xfId="8593"/>
    <cellStyle name="Normal 12 2 2 3 3 2 3 2 2" xfId="18616"/>
    <cellStyle name="Normal 12 2 2 3 3 2 3 3" xfId="13616"/>
    <cellStyle name="Normal 12 2 2 3 3 2 4" xfId="6093"/>
    <cellStyle name="Normal 12 2 2 3 3 2 4 2" xfId="16116"/>
    <cellStyle name="Normal 12 2 2 3 3 2 5" xfId="11116"/>
    <cellStyle name="Normal 12 2 2 3 3 3" xfId="1624"/>
    <cellStyle name="Normal 12 2 2 3 3 3 2" xfId="4124"/>
    <cellStyle name="Normal 12 2 2 3 3 3 2 2" xfId="9127"/>
    <cellStyle name="Normal 12 2 2 3 3 3 2 2 2" xfId="19150"/>
    <cellStyle name="Normal 12 2 2 3 3 3 2 3" xfId="14150"/>
    <cellStyle name="Normal 12 2 2 3 3 3 3" xfId="6627"/>
    <cellStyle name="Normal 12 2 2 3 3 3 3 2" xfId="16650"/>
    <cellStyle name="Normal 12 2 2 3 3 3 4" xfId="11650"/>
    <cellStyle name="Normal 12 2 2 3 3 4" xfId="2877"/>
    <cellStyle name="Normal 12 2 2 3 3 4 2" xfId="7880"/>
    <cellStyle name="Normal 12 2 2 3 3 4 2 2" xfId="17903"/>
    <cellStyle name="Normal 12 2 2 3 3 4 3" xfId="12903"/>
    <cellStyle name="Normal 12 2 2 3 3 5" xfId="5380"/>
    <cellStyle name="Normal 12 2 2 3 3 5 2" xfId="15403"/>
    <cellStyle name="Normal 12 2 2 3 3 6" xfId="10403"/>
    <cellStyle name="Normal 12 2 2 3 4" xfId="613"/>
    <cellStyle name="Normal 12 2 2 3 4 2" xfId="1861"/>
    <cellStyle name="Normal 12 2 2 3 4 2 2" xfId="4361"/>
    <cellStyle name="Normal 12 2 2 3 4 2 2 2" xfId="9364"/>
    <cellStyle name="Normal 12 2 2 3 4 2 2 2 2" xfId="19387"/>
    <cellStyle name="Normal 12 2 2 3 4 2 2 3" xfId="14387"/>
    <cellStyle name="Normal 12 2 2 3 4 2 3" xfId="6864"/>
    <cellStyle name="Normal 12 2 2 3 4 2 3 2" xfId="16887"/>
    <cellStyle name="Normal 12 2 2 3 4 2 4" xfId="11887"/>
    <cellStyle name="Normal 12 2 2 3 4 3" xfId="3114"/>
    <cellStyle name="Normal 12 2 2 3 4 3 2" xfId="8117"/>
    <cellStyle name="Normal 12 2 2 3 4 3 2 2" xfId="18140"/>
    <cellStyle name="Normal 12 2 2 3 4 3 3" xfId="13140"/>
    <cellStyle name="Normal 12 2 2 3 4 4" xfId="5617"/>
    <cellStyle name="Normal 12 2 2 3 4 4 2" xfId="15640"/>
    <cellStyle name="Normal 12 2 2 3 4 5" xfId="10640"/>
    <cellStyle name="Normal 12 2 2 3 5" xfId="850"/>
    <cellStyle name="Normal 12 2 2 3 5 2" xfId="2098"/>
    <cellStyle name="Normal 12 2 2 3 5 2 2" xfId="4598"/>
    <cellStyle name="Normal 12 2 2 3 5 2 2 2" xfId="9601"/>
    <cellStyle name="Normal 12 2 2 3 5 2 2 2 2" xfId="19624"/>
    <cellStyle name="Normal 12 2 2 3 5 2 2 3" xfId="14624"/>
    <cellStyle name="Normal 12 2 2 3 5 2 3" xfId="7101"/>
    <cellStyle name="Normal 12 2 2 3 5 2 3 2" xfId="17124"/>
    <cellStyle name="Normal 12 2 2 3 5 2 4" xfId="12124"/>
    <cellStyle name="Normal 12 2 2 3 5 3" xfId="3351"/>
    <cellStyle name="Normal 12 2 2 3 5 3 2" xfId="8354"/>
    <cellStyle name="Normal 12 2 2 3 5 3 2 2" xfId="18377"/>
    <cellStyle name="Normal 12 2 2 3 5 3 3" xfId="13377"/>
    <cellStyle name="Normal 12 2 2 3 5 4" xfId="5854"/>
    <cellStyle name="Normal 12 2 2 3 5 4 2" xfId="15877"/>
    <cellStyle name="Normal 12 2 2 3 5 5" xfId="10877"/>
    <cellStyle name="Normal 12 2 2 3 6" xfId="1385"/>
    <cellStyle name="Normal 12 2 2 3 6 2" xfId="3885"/>
    <cellStyle name="Normal 12 2 2 3 6 2 2" xfId="8888"/>
    <cellStyle name="Normal 12 2 2 3 6 2 2 2" xfId="18911"/>
    <cellStyle name="Normal 12 2 2 3 6 2 3" xfId="13911"/>
    <cellStyle name="Normal 12 2 2 3 6 3" xfId="6388"/>
    <cellStyle name="Normal 12 2 2 3 6 3 2" xfId="16411"/>
    <cellStyle name="Normal 12 2 2 3 6 4" xfId="11411"/>
    <cellStyle name="Normal 12 2 2 3 7" xfId="2638"/>
    <cellStyle name="Normal 12 2 2 3 7 2" xfId="7641"/>
    <cellStyle name="Normal 12 2 2 3 7 2 2" xfId="17664"/>
    <cellStyle name="Normal 12 2 2 3 7 3" xfId="12664"/>
    <cellStyle name="Normal 12 2 2 3 8" xfId="5141"/>
    <cellStyle name="Normal 12 2 2 3 8 2" xfId="15164"/>
    <cellStyle name="Normal 12 2 2 3 9" xfId="10164"/>
    <cellStyle name="Normal 12 2 2 4" xfId="193"/>
    <cellStyle name="Normal 12 2 2 4 2" xfId="435"/>
    <cellStyle name="Normal 12 2 2 4 2 2" xfId="1148"/>
    <cellStyle name="Normal 12 2 2 4 2 2 2" xfId="2396"/>
    <cellStyle name="Normal 12 2 2 4 2 2 2 2" xfId="4896"/>
    <cellStyle name="Normal 12 2 2 4 2 2 2 2 2" xfId="9899"/>
    <cellStyle name="Normal 12 2 2 4 2 2 2 2 2 2" xfId="19922"/>
    <cellStyle name="Normal 12 2 2 4 2 2 2 2 3" xfId="14922"/>
    <cellStyle name="Normal 12 2 2 4 2 2 2 3" xfId="7399"/>
    <cellStyle name="Normal 12 2 2 4 2 2 2 3 2" xfId="17422"/>
    <cellStyle name="Normal 12 2 2 4 2 2 2 4" xfId="12422"/>
    <cellStyle name="Normal 12 2 2 4 2 2 3" xfId="3649"/>
    <cellStyle name="Normal 12 2 2 4 2 2 3 2" xfId="8652"/>
    <cellStyle name="Normal 12 2 2 4 2 2 3 2 2" xfId="18675"/>
    <cellStyle name="Normal 12 2 2 4 2 2 3 3" xfId="13675"/>
    <cellStyle name="Normal 12 2 2 4 2 2 4" xfId="6152"/>
    <cellStyle name="Normal 12 2 2 4 2 2 4 2" xfId="16175"/>
    <cellStyle name="Normal 12 2 2 4 2 2 5" xfId="11175"/>
    <cellStyle name="Normal 12 2 2 4 2 3" xfId="1683"/>
    <cellStyle name="Normal 12 2 2 4 2 3 2" xfId="4183"/>
    <cellStyle name="Normal 12 2 2 4 2 3 2 2" xfId="9186"/>
    <cellStyle name="Normal 12 2 2 4 2 3 2 2 2" xfId="19209"/>
    <cellStyle name="Normal 12 2 2 4 2 3 2 3" xfId="14209"/>
    <cellStyle name="Normal 12 2 2 4 2 3 3" xfId="6686"/>
    <cellStyle name="Normal 12 2 2 4 2 3 3 2" xfId="16709"/>
    <cellStyle name="Normal 12 2 2 4 2 3 4" xfId="11709"/>
    <cellStyle name="Normal 12 2 2 4 2 4" xfId="2936"/>
    <cellStyle name="Normal 12 2 2 4 2 4 2" xfId="7939"/>
    <cellStyle name="Normal 12 2 2 4 2 4 2 2" xfId="17962"/>
    <cellStyle name="Normal 12 2 2 4 2 4 3" xfId="12962"/>
    <cellStyle name="Normal 12 2 2 4 2 5" xfId="5439"/>
    <cellStyle name="Normal 12 2 2 4 2 5 2" xfId="15462"/>
    <cellStyle name="Normal 12 2 2 4 2 6" xfId="10462"/>
    <cellStyle name="Normal 12 2 2 4 3" xfId="672"/>
    <cellStyle name="Normal 12 2 2 4 3 2" xfId="1920"/>
    <cellStyle name="Normal 12 2 2 4 3 2 2" xfId="4420"/>
    <cellStyle name="Normal 12 2 2 4 3 2 2 2" xfId="9423"/>
    <cellStyle name="Normal 12 2 2 4 3 2 2 2 2" xfId="19446"/>
    <cellStyle name="Normal 12 2 2 4 3 2 2 3" xfId="14446"/>
    <cellStyle name="Normal 12 2 2 4 3 2 3" xfId="6923"/>
    <cellStyle name="Normal 12 2 2 4 3 2 3 2" xfId="16946"/>
    <cellStyle name="Normal 12 2 2 4 3 2 4" xfId="11946"/>
    <cellStyle name="Normal 12 2 2 4 3 3" xfId="3173"/>
    <cellStyle name="Normal 12 2 2 4 3 3 2" xfId="8176"/>
    <cellStyle name="Normal 12 2 2 4 3 3 2 2" xfId="18199"/>
    <cellStyle name="Normal 12 2 2 4 3 3 3" xfId="13199"/>
    <cellStyle name="Normal 12 2 2 4 3 4" xfId="5676"/>
    <cellStyle name="Normal 12 2 2 4 3 4 2" xfId="15699"/>
    <cellStyle name="Normal 12 2 2 4 3 5" xfId="10699"/>
    <cellStyle name="Normal 12 2 2 4 4" xfId="909"/>
    <cellStyle name="Normal 12 2 2 4 4 2" xfId="2157"/>
    <cellStyle name="Normal 12 2 2 4 4 2 2" xfId="4657"/>
    <cellStyle name="Normal 12 2 2 4 4 2 2 2" xfId="9660"/>
    <cellStyle name="Normal 12 2 2 4 4 2 2 2 2" xfId="19683"/>
    <cellStyle name="Normal 12 2 2 4 4 2 2 3" xfId="14683"/>
    <cellStyle name="Normal 12 2 2 4 4 2 3" xfId="7160"/>
    <cellStyle name="Normal 12 2 2 4 4 2 3 2" xfId="17183"/>
    <cellStyle name="Normal 12 2 2 4 4 2 4" xfId="12183"/>
    <cellStyle name="Normal 12 2 2 4 4 3" xfId="3410"/>
    <cellStyle name="Normal 12 2 2 4 4 3 2" xfId="8413"/>
    <cellStyle name="Normal 12 2 2 4 4 3 2 2" xfId="18436"/>
    <cellStyle name="Normal 12 2 2 4 4 3 3" xfId="13436"/>
    <cellStyle name="Normal 12 2 2 4 4 4" xfId="5913"/>
    <cellStyle name="Normal 12 2 2 4 4 4 2" xfId="15936"/>
    <cellStyle name="Normal 12 2 2 4 4 5" xfId="10936"/>
    <cellStyle name="Normal 12 2 2 4 5" xfId="1444"/>
    <cellStyle name="Normal 12 2 2 4 5 2" xfId="3944"/>
    <cellStyle name="Normal 12 2 2 4 5 2 2" xfId="8947"/>
    <cellStyle name="Normal 12 2 2 4 5 2 2 2" xfId="18970"/>
    <cellStyle name="Normal 12 2 2 4 5 2 3" xfId="13970"/>
    <cellStyle name="Normal 12 2 2 4 5 3" xfId="6447"/>
    <cellStyle name="Normal 12 2 2 4 5 3 2" xfId="16470"/>
    <cellStyle name="Normal 12 2 2 4 5 4" xfId="11470"/>
    <cellStyle name="Normal 12 2 2 4 6" xfId="2697"/>
    <cellStyle name="Normal 12 2 2 4 6 2" xfId="7700"/>
    <cellStyle name="Normal 12 2 2 4 6 2 2" xfId="17723"/>
    <cellStyle name="Normal 12 2 2 4 6 3" xfId="12723"/>
    <cellStyle name="Normal 12 2 2 4 7" xfId="5200"/>
    <cellStyle name="Normal 12 2 2 4 7 2" xfId="15223"/>
    <cellStyle name="Normal 12 2 2 4 8" xfId="10223"/>
    <cellStyle name="Normal 12 2 2 5" xfId="316"/>
    <cellStyle name="Normal 12 2 2 5 2" xfId="1029"/>
    <cellStyle name="Normal 12 2 2 5 2 2" xfId="2277"/>
    <cellStyle name="Normal 12 2 2 5 2 2 2" xfId="4777"/>
    <cellStyle name="Normal 12 2 2 5 2 2 2 2" xfId="9780"/>
    <cellStyle name="Normal 12 2 2 5 2 2 2 2 2" xfId="19803"/>
    <cellStyle name="Normal 12 2 2 5 2 2 2 3" xfId="14803"/>
    <cellStyle name="Normal 12 2 2 5 2 2 3" xfId="7280"/>
    <cellStyle name="Normal 12 2 2 5 2 2 3 2" xfId="17303"/>
    <cellStyle name="Normal 12 2 2 5 2 2 4" xfId="12303"/>
    <cellStyle name="Normal 12 2 2 5 2 3" xfId="3530"/>
    <cellStyle name="Normal 12 2 2 5 2 3 2" xfId="8533"/>
    <cellStyle name="Normal 12 2 2 5 2 3 2 2" xfId="18556"/>
    <cellStyle name="Normal 12 2 2 5 2 3 3" xfId="13556"/>
    <cellStyle name="Normal 12 2 2 5 2 4" xfId="6033"/>
    <cellStyle name="Normal 12 2 2 5 2 4 2" xfId="16056"/>
    <cellStyle name="Normal 12 2 2 5 2 5" xfId="11056"/>
    <cellStyle name="Normal 12 2 2 5 3" xfId="1564"/>
    <cellStyle name="Normal 12 2 2 5 3 2" xfId="4064"/>
    <cellStyle name="Normal 12 2 2 5 3 2 2" xfId="9067"/>
    <cellStyle name="Normal 12 2 2 5 3 2 2 2" xfId="19090"/>
    <cellStyle name="Normal 12 2 2 5 3 2 3" xfId="14090"/>
    <cellStyle name="Normal 12 2 2 5 3 3" xfId="6567"/>
    <cellStyle name="Normal 12 2 2 5 3 3 2" xfId="16590"/>
    <cellStyle name="Normal 12 2 2 5 3 4" xfId="11590"/>
    <cellStyle name="Normal 12 2 2 5 4" xfId="2817"/>
    <cellStyle name="Normal 12 2 2 5 4 2" xfId="7820"/>
    <cellStyle name="Normal 12 2 2 5 4 2 2" xfId="17843"/>
    <cellStyle name="Normal 12 2 2 5 4 3" xfId="12843"/>
    <cellStyle name="Normal 12 2 2 5 5" xfId="5320"/>
    <cellStyle name="Normal 12 2 2 5 5 2" xfId="15343"/>
    <cellStyle name="Normal 12 2 2 5 6" xfId="10343"/>
    <cellStyle name="Normal 12 2 2 6" xfId="553"/>
    <cellStyle name="Normal 12 2 2 6 2" xfId="1801"/>
    <cellStyle name="Normal 12 2 2 6 2 2" xfId="4301"/>
    <cellStyle name="Normal 12 2 2 6 2 2 2" xfId="9304"/>
    <cellStyle name="Normal 12 2 2 6 2 2 2 2" xfId="19327"/>
    <cellStyle name="Normal 12 2 2 6 2 2 3" xfId="14327"/>
    <cellStyle name="Normal 12 2 2 6 2 3" xfId="6804"/>
    <cellStyle name="Normal 12 2 2 6 2 3 2" xfId="16827"/>
    <cellStyle name="Normal 12 2 2 6 2 4" xfId="11827"/>
    <cellStyle name="Normal 12 2 2 6 3" xfId="3054"/>
    <cellStyle name="Normal 12 2 2 6 3 2" xfId="8057"/>
    <cellStyle name="Normal 12 2 2 6 3 2 2" xfId="18080"/>
    <cellStyle name="Normal 12 2 2 6 3 3" xfId="13080"/>
    <cellStyle name="Normal 12 2 2 6 4" xfId="5557"/>
    <cellStyle name="Normal 12 2 2 6 4 2" xfId="15580"/>
    <cellStyle name="Normal 12 2 2 6 5" xfId="10580"/>
    <cellStyle name="Normal 12 2 2 7" xfId="790"/>
    <cellStyle name="Normal 12 2 2 7 2" xfId="2038"/>
    <cellStyle name="Normal 12 2 2 7 2 2" xfId="4538"/>
    <cellStyle name="Normal 12 2 2 7 2 2 2" xfId="9541"/>
    <cellStyle name="Normal 12 2 2 7 2 2 2 2" xfId="19564"/>
    <cellStyle name="Normal 12 2 2 7 2 2 3" xfId="14564"/>
    <cellStyle name="Normal 12 2 2 7 2 3" xfId="7041"/>
    <cellStyle name="Normal 12 2 2 7 2 3 2" xfId="17064"/>
    <cellStyle name="Normal 12 2 2 7 2 4" xfId="12064"/>
    <cellStyle name="Normal 12 2 2 7 3" xfId="3291"/>
    <cellStyle name="Normal 12 2 2 7 3 2" xfId="8294"/>
    <cellStyle name="Normal 12 2 2 7 3 2 2" xfId="18317"/>
    <cellStyle name="Normal 12 2 2 7 3 3" xfId="13317"/>
    <cellStyle name="Normal 12 2 2 7 4" xfId="5794"/>
    <cellStyle name="Normal 12 2 2 7 4 2" xfId="15817"/>
    <cellStyle name="Normal 12 2 2 7 5" xfId="10817"/>
    <cellStyle name="Normal 12 2 2 8" xfId="1266"/>
    <cellStyle name="Normal 12 2 2 8 2" xfId="2514"/>
    <cellStyle name="Normal 12 2 2 8 2 2" xfId="5014"/>
    <cellStyle name="Normal 12 2 2 8 2 2 2" xfId="10017"/>
    <cellStyle name="Normal 12 2 2 8 2 2 2 2" xfId="20040"/>
    <cellStyle name="Normal 12 2 2 8 2 2 3" xfId="15040"/>
    <cellStyle name="Normal 12 2 2 8 2 3" xfId="7517"/>
    <cellStyle name="Normal 12 2 2 8 2 3 2" xfId="17540"/>
    <cellStyle name="Normal 12 2 2 8 2 4" xfId="12540"/>
    <cellStyle name="Normal 12 2 2 8 3" xfId="3767"/>
    <cellStyle name="Normal 12 2 2 8 3 2" xfId="8770"/>
    <cellStyle name="Normal 12 2 2 8 3 2 2" xfId="18793"/>
    <cellStyle name="Normal 12 2 2 8 3 3" xfId="13793"/>
    <cellStyle name="Normal 12 2 2 8 4" xfId="6270"/>
    <cellStyle name="Normal 12 2 2 8 4 2" xfId="16293"/>
    <cellStyle name="Normal 12 2 2 8 5" xfId="11293"/>
    <cellStyle name="Normal 12 2 2 9" xfId="1325"/>
    <cellStyle name="Normal 12 2 2 9 2" xfId="3825"/>
    <cellStyle name="Normal 12 2 2 9 2 2" xfId="8828"/>
    <cellStyle name="Normal 12 2 2 9 2 2 2" xfId="18851"/>
    <cellStyle name="Normal 12 2 2 9 2 3" xfId="13851"/>
    <cellStyle name="Normal 12 2 2 9 3" xfId="6328"/>
    <cellStyle name="Normal 12 2 2 9 3 2" xfId="16351"/>
    <cellStyle name="Normal 12 2 2 9 4" xfId="11351"/>
    <cellStyle name="Normal 12 2 3" xfId="85"/>
    <cellStyle name="Normal 12 2 3 10" xfId="5099"/>
    <cellStyle name="Normal 12 2 3 10 2" xfId="15122"/>
    <cellStyle name="Normal 12 2 3 11" xfId="10122"/>
    <cellStyle name="Normal 12 2 3 2" xfId="149"/>
    <cellStyle name="Normal 12 2 3 2 2" xfId="271"/>
    <cellStyle name="Normal 12 2 3 2 2 2" xfId="513"/>
    <cellStyle name="Normal 12 2 3 2 2 2 2" xfId="1226"/>
    <cellStyle name="Normal 12 2 3 2 2 2 2 2" xfId="2474"/>
    <cellStyle name="Normal 12 2 3 2 2 2 2 2 2" xfId="4974"/>
    <cellStyle name="Normal 12 2 3 2 2 2 2 2 2 2" xfId="9977"/>
    <cellStyle name="Normal 12 2 3 2 2 2 2 2 2 2 2" xfId="20000"/>
    <cellStyle name="Normal 12 2 3 2 2 2 2 2 2 3" xfId="15000"/>
    <cellStyle name="Normal 12 2 3 2 2 2 2 2 3" xfId="7477"/>
    <cellStyle name="Normal 12 2 3 2 2 2 2 2 3 2" xfId="17500"/>
    <cellStyle name="Normal 12 2 3 2 2 2 2 2 4" xfId="12500"/>
    <cellStyle name="Normal 12 2 3 2 2 2 2 3" xfId="3727"/>
    <cellStyle name="Normal 12 2 3 2 2 2 2 3 2" xfId="8730"/>
    <cellStyle name="Normal 12 2 3 2 2 2 2 3 2 2" xfId="18753"/>
    <cellStyle name="Normal 12 2 3 2 2 2 2 3 3" xfId="13753"/>
    <cellStyle name="Normal 12 2 3 2 2 2 2 4" xfId="6230"/>
    <cellStyle name="Normal 12 2 3 2 2 2 2 4 2" xfId="16253"/>
    <cellStyle name="Normal 12 2 3 2 2 2 2 5" xfId="11253"/>
    <cellStyle name="Normal 12 2 3 2 2 2 3" xfId="1761"/>
    <cellStyle name="Normal 12 2 3 2 2 2 3 2" xfId="4261"/>
    <cellStyle name="Normal 12 2 3 2 2 2 3 2 2" xfId="9264"/>
    <cellStyle name="Normal 12 2 3 2 2 2 3 2 2 2" xfId="19287"/>
    <cellStyle name="Normal 12 2 3 2 2 2 3 2 3" xfId="14287"/>
    <cellStyle name="Normal 12 2 3 2 2 2 3 3" xfId="6764"/>
    <cellStyle name="Normal 12 2 3 2 2 2 3 3 2" xfId="16787"/>
    <cellStyle name="Normal 12 2 3 2 2 2 3 4" xfId="11787"/>
    <cellStyle name="Normal 12 2 3 2 2 2 4" xfId="3014"/>
    <cellStyle name="Normal 12 2 3 2 2 2 4 2" xfId="8017"/>
    <cellStyle name="Normal 12 2 3 2 2 2 4 2 2" xfId="18040"/>
    <cellStyle name="Normal 12 2 3 2 2 2 4 3" xfId="13040"/>
    <cellStyle name="Normal 12 2 3 2 2 2 5" xfId="5517"/>
    <cellStyle name="Normal 12 2 3 2 2 2 5 2" xfId="15540"/>
    <cellStyle name="Normal 12 2 3 2 2 2 6" xfId="10540"/>
    <cellStyle name="Normal 12 2 3 2 2 3" xfId="750"/>
    <cellStyle name="Normal 12 2 3 2 2 3 2" xfId="1998"/>
    <cellStyle name="Normal 12 2 3 2 2 3 2 2" xfId="4498"/>
    <cellStyle name="Normal 12 2 3 2 2 3 2 2 2" xfId="9501"/>
    <cellStyle name="Normal 12 2 3 2 2 3 2 2 2 2" xfId="19524"/>
    <cellStyle name="Normal 12 2 3 2 2 3 2 2 3" xfId="14524"/>
    <cellStyle name="Normal 12 2 3 2 2 3 2 3" xfId="7001"/>
    <cellStyle name="Normal 12 2 3 2 2 3 2 3 2" xfId="17024"/>
    <cellStyle name="Normal 12 2 3 2 2 3 2 4" xfId="12024"/>
    <cellStyle name="Normal 12 2 3 2 2 3 3" xfId="3251"/>
    <cellStyle name="Normal 12 2 3 2 2 3 3 2" xfId="8254"/>
    <cellStyle name="Normal 12 2 3 2 2 3 3 2 2" xfId="18277"/>
    <cellStyle name="Normal 12 2 3 2 2 3 3 3" xfId="13277"/>
    <cellStyle name="Normal 12 2 3 2 2 3 4" xfId="5754"/>
    <cellStyle name="Normal 12 2 3 2 2 3 4 2" xfId="15777"/>
    <cellStyle name="Normal 12 2 3 2 2 3 5" xfId="10777"/>
    <cellStyle name="Normal 12 2 3 2 2 4" xfId="987"/>
    <cellStyle name="Normal 12 2 3 2 2 4 2" xfId="2235"/>
    <cellStyle name="Normal 12 2 3 2 2 4 2 2" xfId="4735"/>
    <cellStyle name="Normal 12 2 3 2 2 4 2 2 2" xfId="9738"/>
    <cellStyle name="Normal 12 2 3 2 2 4 2 2 2 2" xfId="19761"/>
    <cellStyle name="Normal 12 2 3 2 2 4 2 2 3" xfId="14761"/>
    <cellStyle name="Normal 12 2 3 2 2 4 2 3" xfId="7238"/>
    <cellStyle name="Normal 12 2 3 2 2 4 2 3 2" xfId="17261"/>
    <cellStyle name="Normal 12 2 3 2 2 4 2 4" xfId="12261"/>
    <cellStyle name="Normal 12 2 3 2 2 4 3" xfId="3488"/>
    <cellStyle name="Normal 12 2 3 2 2 4 3 2" xfId="8491"/>
    <cellStyle name="Normal 12 2 3 2 2 4 3 2 2" xfId="18514"/>
    <cellStyle name="Normal 12 2 3 2 2 4 3 3" xfId="13514"/>
    <cellStyle name="Normal 12 2 3 2 2 4 4" xfId="5991"/>
    <cellStyle name="Normal 12 2 3 2 2 4 4 2" xfId="16014"/>
    <cellStyle name="Normal 12 2 3 2 2 4 5" xfId="11014"/>
    <cellStyle name="Normal 12 2 3 2 2 5" xfId="1522"/>
    <cellStyle name="Normal 12 2 3 2 2 5 2" xfId="4022"/>
    <cellStyle name="Normal 12 2 3 2 2 5 2 2" xfId="9025"/>
    <cellStyle name="Normal 12 2 3 2 2 5 2 2 2" xfId="19048"/>
    <cellStyle name="Normal 12 2 3 2 2 5 2 3" xfId="14048"/>
    <cellStyle name="Normal 12 2 3 2 2 5 3" xfId="6525"/>
    <cellStyle name="Normal 12 2 3 2 2 5 3 2" xfId="16548"/>
    <cellStyle name="Normal 12 2 3 2 2 5 4" xfId="11548"/>
    <cellStyle name="Normal 12 2 3 2 2 6" xfId="2775"/>
    <cellStyle name="Normal 12 2 3 2 2 6 2" xfId="7778"/>
    <cellStyle name="Normal 12 2 3 2 2 6 2 2" xfId="17801"/>
    <cellStyle name="Normal 12 2 3 2 2 6 3" xfId="12801"/>
    <cellStyle name="Normal 12 2 3 2 2 7" xfId="5278"/>
    <cellStyle name="Normal 12 2 3 2 2 7 2" xfId="15301"/>
    <cellStyle name="Normal 12 2 3 2 2 8" xfId="10301"/>
    <cellStyle name="Normal 12 2 3 2 3" xfId="394"/>
    <cellStyle name="Normal 12 2 3 2 3 2" xfId="1107"/>
    <cellStyle name="Normal 12 2 3 2 3 2 2" xfId="2355"/>
    <cellStyle name="Normal 12 2 3 2 3 2 2 2" xfId="4855"/>
    <cellStyle name="Normal 12 2 3 2 3 2 2 2 2" xfId="9858"/>
    <cellStyle name="Normal 12 2 3 2 3 2 2 2 2 2" xfId="19881"/>
    <cellStyle name="Normal 12 2 3 2 3 2 2 2 3" xfId="14881"/>
    <cellStyle name="Normal 12 2 3 2 3 2 2 3" xfId="7358"/>
    <cellStyle name="Normal 12 2 3 2 3 2 2 3 2" xfId="17381"/>
    <cellStyle name="Normal 12 2 3 2 3 2 2 4" xfId="12381"/>
    <cellStyle name="Normal 12 2 3 2 3 2 3" xfId="3608"/>
    <cellStyle name="Normal 12 2 3 2 3 2 3 2" xfId="8611"/>
    <cellStyle name="Normal 12 2 3 2 3 2 3 2 2" xfId="18634"/>
    <cellStyle name="Normal 12 2 3 2 3 2 3 3" xfId="13634"/>
    <cellStyle name="Normal 12 2 3 2 3 2 4" xfId="6111"/>
    <cellStyle name="Normal 12 2 3 2 3 2 4 2" xfId="16134"/>
    <cellStyle name="Normal 12 2 3 2 3 2 5" xfId="11134"/>
    <cellStyle name="Normal 12 2 3 2 3 3" xfId="1642"/>
    <cellStyle name="Normal 12 2 3 2 3 3 2" xfId="4142"/>
    <cellStyle name="Normal 12 2 3 2 3 3 2 2" xfId="9145"/>
    <cellStyle name="Normal 12 2 3 2 3 3 2 2 2" xfId="19168"/>
    <cellStyle name="Normal 12 2 3 2 3 3 2 3" xfId="14168"/>
    <cellStyle name="Normal 12 2 3 2 3 3 3" xfId="6645"/>
    <cellStyle name="Normal 12 2 3 2 3 3 3 2" xfId="16668"/>
    <cellStyle name="Normal 12 2 3 2 3 3 4" xfId="11668"/>
    <cellStyle name="Normal 12 2 3 2 3 4" xfId="2895"/>
    <cellStyle name="Normal 12 2 3 2 3 4 2" xfId="7898"/>
    <cellStyle name="Normal 12 2 3 2 3 4 2 2" xfId="17921"/>
    <cellStyle name="Normal 12 2 3 2 3 4 3" xfId="12921"/>
    <cellStyle name="Normal 12 2 3 2 3 5" xfId="5398"/>
    <cellStyle name="Normal 12 2 3 2 3 5 2" xfId="15421"/>
    <cellStyle name="Normal 12 2 3 2 3 6" xfId="10421"/>
    <cellStyle name="Normal 12 2 3 2 4" xfId="631"/>
    <cellStyle name="Normal 12 2 3 2 4 2" xfId="1879"/>
    <cellStyle name="Normal 12 2 3 2 4 2 2" xfId="4379"/>
    <cellStyle name="Normal 12 2 3 2 4 2 2 2" xfId="9382"/>
    <cellStyle name="Normal 12 2 3 2 4 2 2 2 2" xfId="19405"/>
    <cellStyle name="Normal 12 2 3 2 4 2 2 3" xfId="14405"/>
    <cellStyle name="Normal 12 2 3 2 4 2 3" xfId="6882"/>
    <cellStyle name="Normal 12 2 3 2 4 2 3 2" xfId="16905"/>
    <cellStyle name="Normal 12 2 3 2 4 2 4" xfId="11905"/>
    <cellStyle name="Normal 12 2 3 2 4 3" xfId="3132"/>
    <cellStyle name="Normal 12 2 3 2 4 3 2" xfId="8135"/>
    <cellStyle name="Normal 12 2 3 2 4 3 2 2" xfId="18158"/>
    <cellStyle name="Normal 12 2 3 2 4 3 3" xfId="13158"/>
    <cellStyle name="Normal 12 2 3 2 4 4" xfId="5635"/>
    <cellStyle name="Normal 12 2 3 2 4 4 2" xfId="15658"/>
    <cellStyle name="Normal 12 2 3 2 4 5" xfId="10658"/>
    <cellStyle name="Normal 12 2 3 2 5" xfId="868"/>
    <cellStyle name="Normal 12 2 3 2 5 2" xfId="2116"/>
    <cellStyle name="Normal 12 2 3 2 5 2 2" xfId="4616"/>
    <cellStyle name="Normal 12 2 3 2 5 2 2 2" xfId="9619"/>
    <cellStyle name="Normal 12 2 3 2 5 2 2 2 2" xfId="19642"/>
    <cellStyle name="Normal 12 2 3 2 5 2 2 3" xfId="14642"/>
    <cellStyle name="Normal 12 2 3 2 5 2 3" xfId="7119"/>
    <cellStyle name="Normal 12 2 3 2 5 2 3 2" xfId="17142"/>
    <cellStyle name="Normal 12 2 3 2 5 2 4" xfId="12142"/>
    <cellStyle name="Normal 12 2 3 2 5 3" xfId="3369"/>
    <cellStyle name="Normal 12 2 3 2 5 3 2" xfId="8372"/>
    <cellStyle name="Normal 12 2 3 2 5 3 2 2" xfId="18395"/>
    <cellStyle name="Normal 12 2 3 2 5 3 3" xfId="13395"/>
    <cellStyle name="Normal 12 2 3 2 5 4" xfId="5872"/>
    <cellStyle name="Normal 12 2 3 2 5 4 2" xfId="15895"/>
    <cellStyle name="Normal 12 2 3 2 5 5" xfId="10895"/>
    <cellStyle name="Normal 12 2 3 2 6" xfId="1403"/>
    <cellStyle name="Normal 12 2 3 2 6 2" xfId="3903"/>
    <cellStyle name="Normal 12 2 3 2 6 2 2" xfId="8906"/>
    <cellStyle name="Normal 12 2 3 2 6 2 2 2" xfId="18929"/>
    <cellStyle name="Normal 12 2 3 2 6 2 3" xfId="13929"/>
    <cellStyle name="Normal 12 2 3 2 6 3" xfId="6406"/>
    <cellStyle name="Normal 12 2 3 2 6 3 2" xfId="16429"/>
    <cellStyle name="Normal 12 2 3 2 6 4" xfId="11429"/>
    <cellStyle name="Normal 12 2 3 2 7" xfId="2656"/>
    <cellStyle name="Normal 12 2 3 2 7 2" xfId="7659"/>
    <cellStyle name="Normal 12 2 3 2 7 2 2" xfId="17682"/>
    <cellStyle name="Normal 12 2 3 2 7 3" xfId="12682"/>
    <cellStyle name="Normal 12 2 3 2 8" xfId="5159"/>
    <cellStyle name="Normal 12 2 3 2 8 2" xfId="15182"/>
    <cellStyle name="Normal 12 2 3 2 9" xfId="10182"/>
    <cellStyle name="Normal 12 2 3 3" xfId="211"/>
    <cellStyle name="Normal 12 2 3 3 2" xfId="453"/>
    <cellStyle name="Normal 12 2 3 3 2 2" xfId="1166"/>
    <cellStyle name="Normal 12 2 3 3 2 2 2" xfId="2414"/>
    <cellStyle name="Normal 12 2 3 3 2 2 2 2" xfId="4914"/>
    <cellStyle name="Normal 12 2 3 3 2 2 2 2 2" xfId="9917"/>
    <cellStyle name="Normal 12 2 3 3 2 2 2 2 2 2" xfId="19940"/>
    <cellStyle name="Normal 12 2 3 3 2 2 2 2 3" xfId="14940"/>
    <cellStyle name="Normal 12 2 3 3 2 2 2 3" xfId="7417"/>
    <cellStyle name="Normal 12 2 3 3 2 2 2 3 2" xfId="17440"/>
    <cellStyle name="Normal 12 2 3 3 2 2 2 4" xfId="12440"/>
    <cellStyle name="Normal 12 2 3 3 2 2 3" xfId="3667"/>
    <cellStyle name="Normal 12 2 3 3 2 2 3 2" xfId="8670"/>
    <cellStyle name="Normal 12 2 3 3 2 2 3 2 2" xfId="18693"/>
    <cellStyle name="Normal 12 2 3 3 2 2 3 3" xfId="13693"/>
    <cellStyle name="Normal 12 2 3 3 2 2 4" xfId="6170"/>
    <cellStyle name="Normal 12 2 3 3 2 2 4 2" xfId="16193"/>
    <cellStyle name="Normal 12 2 3 3 2 2 5" xfId="11193"/>
    <cellStyle name="Normal 12 2 3 3 2 3" xfId="1701"/>
    <cellStyle name="Normal 12 2 3 3 2 3 2" xfId="4201"/>
    <cellStyle name="Normal 12 2 3 3 2 3 2 2" xfId="9204"/>
    <cellStyle name="Normal 12 2 3 3 2 3 2 2 2" xfId="19227"/>
    <cellStyle name="Normal 12 2 3 3 2 3 2 3" xfId="14227"/>
    <cellStyle name="Normal 12 2 3 3 2 3 3" xfId="6704"/>
    <cellStyle name="Normal 12 2 3 3 2 3 3 2" xfId="16727"/>
    <cellStyle name="Normal 12 2 3 3 2 3 4" xfId="11727"/>
    <cellStyle name="Normal 12 2 3 3 2 4" xfId="2954"/>
    <cellStyle name="Normal 12 2 3 3 2 4 2" xfId="7957"/>
    <cellStyle name="Normal 12 2 3 3 2 4 2 2" xfId="17980"/>
    <cellStyle name="Normal 12 2 3 3 2 4 3" xfId="12980"/>
    <cellStyle name="Normal 12 2 3 3 2 5" xfId="5457"/>
    <cellStyle name="Normal 12 2 3 3 2 5 2" xfId="15480"/>
    <cellStyle name="Normal 12 2 3 3 2 6" xfId="10480"/>
    <cellStyle name="Normal 12 2 3 3 3" xfId="690"/>
    <cellStyle name="Normal 12 2 3 3 3 2" xfId="1938"/>
    <cellStyle name="Normal 12 2 3 3 3 2 2" xfId="4438"/>
    <cellStyle name="Normal 12 2 3 3 3 2 2 2" xfId="9441"/>
    <cellStyle name="Normal 12 2 3 3 3 2 2 2 2" xfId="19464"/>
    <cellStyle name="Normal 12 2 3 3 3 2 2 3" xfId="14464"/>
    <cellStyle name="Normal 12 2 3 3 3 2 3" xfId="6941"/>
    <cellStyle name="Normal 12 2 3 3 3 2 3 2" xfId="16964"/>
    <cellStyle name="Normal 12 2 3 3 3 2 4" xfId="11964"/>
    <cellStyle name="Normal 12 2 3 3 3 3" xfId="3191"/>
    <cellStyle name="Normal 12 2 3 3 3 3 2" xfId="8194"/>
    <cellStyle name="Normal 12 2 3 3 3 3 2 2" xfId="18217"/>
    <cellStyle name="Normal 12 2 3 3 3 3 3" xfId="13217"/>
    <cellStyle name="Normal 12 2 3 3 3 4" xfId="5694"/>
    <cellStyle name="Normal 12 2 3 3 3 4 2" xfId="15717"/>
    <cellStyle name="Normal 12 2 3 3 3 5" xfId="10717"/>
    <cellStyle name="Normal 12 2 3 3 4" xfId="927"/>
    <cellStyle name="Normal 12 2 3 3 4 2" xfId="2175"/>
    <cellStyle name="Normal 12 2 3 3 4 2 2" xfId="4675"/>
    <cellStyle name="Normal 12 2 3 3 4 2 2 2" xfId="9678"/>
    <cellStyle name="Normal 12 2 3 3 4 2 2 2 2" xfId="19701"/>
    <cellStyle name="Normal 12 2 3 3 4 2 2 3" xfId="14701"/>
    <cellStyle name="Normal 12 2 3 3 4 2 3" xfId="7178"/>
    <cellStyle name="Normal 12 2 3 3 4 2 3 2" xfId="17201"/>
    <cellStyle name="Normal 12 2 3 3 4 2 4" xfId="12201"/>
    <cellStyle name="Normal 12 2 3 3 4 3" xfId="3428"/>
    <cellStyle name="Normal 12 2 3 3 4 3 2" xfId="8431"/>
    <cellStyle name="Normal 12 2 3 3 4 3 2 2" xfId="18454"/>
    <cellStyle name="Normal 12 2 3 3 4 3 3" xfId="13454"/>
    <cellStyle name="Normal 12 2 3 3 4 4" xfId="5931"/>
    <cellStyle name="Normal 12 2 3 3 4 4 2" xfId="15954"/>
    <cellStyle name="Normal 12 2 3 3 4 5" xfId="10954"/>
    <cellStyle name="Normal 12 2 3 3 5" xfId="1462"/>
    <cellStyle name="Normal 12 2 3 3 5 2" xfId="3962"/>
    <cellStyle name="Normal 12 2 3 3 5 2 2" xfId="8965"/>
    <cellStyle name="Normal 12 2 3 3 5 2 2 2" xfId="18988"/>
    <cellStyle name="Normal 12 2 3 3 5 2 3" xfId="13988"/>
    <cellStyle name="Normal 12 2 3 3 5 3" xfId="6465"/>
    <cellStyle name="Normal 12 2 3 3 5 3 2" xfId="16488"/>
    <cellStyle name="Normal 12 2 3 3 5 4" xfId="11488"/>
    <cellStyle name="Normal 12 2 3 3 6" xfId="2715"/>
    <cellStyle name="Normal 12 2 3 3 6 2" xfId="7718"/>
    <cellStyle name="Normal 12 2 3 3 6 2 2" xfId="17741"/>
    <cellStyle name="Normal 12 2 3 3 6 3" xfId="12741"/>
    <cellStyle name="Normal 12 2 3 3 7" xfId="5218"/>
    <cellStyle name="Normal 12 2 3 3 7 2" xfId="15241"/>
    <cellStyle name="Normal 12 2 3 3 8" xfId="10241"/>
    <cellStyle name="Normal 12 2 3 4" xfId="334"/>
    <cellStyle name="Normal 12 2 3 4 2" xfId="1047"/>
    <cellStyle name="Normal 12 2 3 4 2 2" xfId="2295"/>
    <cellStyle name="Normal 12 2 3 4 2 2 2" xfId="4795"/>
    <cellStyle name="Normal 12 2 3 4 2 2 2 2" xfId="9798"/>
    <cellStyle name="Normal 12 2 3 4 2 2 2 2 2" xfId="19821"/>
    <cellStyle name="Normal 12 2 3 4 2 2 2 3" xfId="14821"/>
    <cellStyle name="Normal 12 2 3 4 2 2 3" xfId="7298"/>
    <cellStyle name="Normal 12 2 3 4 2 2 3 2" xfId="17321"/>
    <cellStyle name="Normal 12 2 3 4 2 2 4" xfId="12321"/>
    <cellStyle name="Normal 12 2 3 4 2 3" xfId="3548"/>
    <cellStyle name="Normal 12 2 3 4 2 3 2" xfId="8551"/>
    <cellStyle name="Normal 12 2 3 4 2 3 2 2" xfId="18574"/>
    <cellStyle name="Normal 12 2 3 4 2 3 3" xfId="13574"/>
    <cellStyle name="Normal 12 2 3 4 2 4" xfId="6051"/>
    <cellStyle name="Normal 12 2 3 4 2 4 2" xfId="16074"/>
    <cellStyle name="Normal 12 2 3 4 2 5" xfId="11074"/>
    <cellStyle name="Normal 12 2 3 4 3" xfId="1582"/>
    <cellStyle name="Normal 12 2 3 4 3 2" xfId="4082"/>
    <cellStyle name="Normal 12 2 3 4 3 2 2" xfId="9085"/>
    <cellStyle name="Normal 12 2 3 4 3 2 2 2" xfId="19108"/>
    <cellStyle name="Normal 12 2 3 4 3 2 3" xfId="14108"/>
    <cellStyle name="Normal 12 2 3 4 3 3" xfId="6585"/>
    <cellStyle name="Normal 12 2 3 4 3 3 2" xfId="16608"/>
    <cellStyle name="Normal 12 2 3 4 3 4" xfId="11608"/>
    <cellStyle name="Normal 12 2 3 4 4" xfId="2835"/>
    <cellStyle name="Normal 12 2 3 4 4 2" xfId="7838"/>
    <cellStyle name="Normal 12 2 3 4 4 2 2" xfId="17861"/>
    <cellStyle name="Normal 12 2 3 4 4 3" xfId="12861"/>
    <cellStyle name="Normal 12 2 3 4 5" xfId="5338"/>
    <cellStyle name="Normal 12 2 3 4 5 2" xfId="15361"/>
    <cellStyle name="Normal 12 2 3 4 6" xfId="10361"/>
    <cellStyle name="Normal 12 2 3 5" xfId="571"/>
    <cellStyle name="Normal 12 2 3 5 2" xfId="1819"/>
    <cellStyle name="Normal 12 2 3 5 2 2" xfId="4319"/>
    <cellStyle name="Normal 12 2 3 5 2 2 2" xfId="9322"/>
    <cellStyle name="Normal 12 2 3 5 2 2 2 2" xfId="19345"/>
    <cellStyle name="Normal 12 2 3 5 2 2 3" xfId="14345"/>
    <cellStyle name="Normal 12 2 3 5 2 3" xfId="6822"/>
    <cellStyle name="Normal 12 2 3 5 2 3 2" xfId="16845"/>
    <cellStyle name="Normal 12 2 3 5 2 4" xfId="11845"/>
    <cellStyle name="Normal 12 2 3 5 3" xfId="3072"/>
    <cellStyle name="Normal 12 2 3 5 3 2" xfId="8075"/>
    <cellStyle name="Normal 12 2 3 5 3 2 2" xfId="18098"/>
    <cellStyle name="Normal 12 2 3 5 3 3" xfId="13098"/>
    <cellStyle name="Normal 12 2 3 5 4" xfId="5575"/>
    <cellStyle name="Normal 12 2 3 5 4 2" xfId="15598"/>
    <cellStyle name="Normal 12 2 3 5 5" xfId="10598"/>
    <cellStyle name="Normal 12 2 3 6" xfId="808"/>
    <cellStyle name="Normal 12 2 3 6 2" xfId="2056"/>
    <cellStyle name="Normal 12 2 3 6 2 2" xfId="4556"/>
    <cellStyle name="Normal 12 2 3 6 2 2 2" xfId="9559"/>
    <cellStyle name="Normal 12 2 3 6 2 2 2 2" xfId="19582"/>
    <cellStyle name="Normal 12 2 3 6 2 2 3" xfId="14582"/>
    <cellStyle name="Normal 12 2 3 6 2 3" xfId="7059"/>
    <cellStyle name="Normal 12 2 3 6 2 3 2" xfId="17082"/>
    <cellStyle name="Normal 12 2 3 6 2 4" xfId="12082"/>
    <cellStyle name="Normal 12 2 3 6 3" xfId="3309"/>
    <cellStyle name="Normal 12 2 3 6 3 2" xfId="8312"/>
    <cellStyle name="Normal 12 2 3 6 3 2 2" xfId="18335"/>
    <cellStyle name="Normal 12 2 3 6 3 3" xfId="13335"/>
    <cellStyle name="Normal 12 2 3 6 4" xfId="5812"/>
    <cellStyle name="Normal 12 2 3 6 4 2" xfId="15835"/>
    <cellStyle name="Normal 12 2 3 6 5" xfId="10835"/>
    <cellStyle name="Normal 12 2 3 7" xfId="1284"/>
    <cellStyle name="Normal 12 2 3 7 2" xfId="2532"/>
    <cellStyle name="Normal 12 2 3 7 2 2" xfId="5032"/>
    <cellStyle name="Normal 12 2 3 7 2 2 2" xfId="10035"/>
    <cellStyle name="Normal 12 2 3 7 2 2 2 2" xfId="20058"/>
    <cellStyle name="Normal 12 2 3 7 2 2 3" xfId="15058"/>
    <cellStyle name="Normal 12 2 3 7 2 3" xfId="7535"/>
    <cellStyle name="Normal 12 2 3 7 2 3 2" xfId="17558"/>
    <cellStyle name="Normal 12 2 3 7 2 4" xfId="12558"/>
    <cellStyle name="Normal 12 2 3 7 3" xfId="3785"/>
    <cellStyle name="Normal 12 2 3 7 3 2" xfId="8788"/>
    <cellStyle name="Normal 12 2 3 7 3 2 2" xfId="18811"/>
    <cellStyle name="Normal 12 2 3 7 3 3" xfId="13811"/>
    <cellStyle name="Normal 12 2 3 7 4" xfId="6288"/>
    <cellStyle name="Normal 12 2 3 7 4 2" xfId="16311"/>
    <cellStyle name="Normal 12 2 3 7 5" xfId="11311"/>
    <cellStyle name="Normal 12 2 3 8" xfId="1343"/>
    <cellStyle name="Normal 12 2 3 8 2" xfId="3843"/>
    <cellStyle name="Normal 12 2 3 8 2 2" xfId="8846"/>
    <cellStyle name="Normal 12 2 3 8 2 2 2" xfId="18869"/>
    <cellStyle name="Normal 12 2 3 8 2 3" xfId="13869"/>
    <cellStyle name="Normal 12 2 3 8 3" xfId="6346"/>
    <cellStyle name="Normal 12 2 3 8 3 2" xfId="16369"/>
    <cellStyle name="Normal 12 2 3 8 4" xfId="11369"/>
    <cellStyle name="Normal 12 2 3 9" xfId="2596"/>
    <cellStyle name="Normal 12 2 3 9 2" xfId="7599"/>
    <cellStyle name="Normal 12 2 3 9 2 2" xfId="17622"/>
    <cellStyle name="Normal 12 2 3 9 3" xfId="12622"/>
    <cellStyle name="Normal 12 2 4" xfId="119"/>
    <cellStyle name="Normal 12 2 4 2" xfId="241"/>
    <cellStyle name="Normal 12 2 4 2 2" xfId="483"/>
    <cellStyle name="Normal 12 2 4 2 2 2" xfId="1196"/>
    <cellStyle name="Normal 12 2 4 2 2 2 2" xfId="2444"/>
    <cellStyle name="Normal 12 2 4 2 2 2 2 2" xfId="4944"/>
    <cellStyle name="Normal 12 2 4 2 2 2 2 2 2" xfId="9947"/>
    <cellStyle name="Normal 12 2 4 2 2 2 2 2 2 2" xfId="19970"/>
    <cellStyle name="Normal 12 2 4 2 2 2 2 2 3" xfId="14970"/>
    <cellStyle name="Normal 12 2 4 2 2 2 2 3" xfId="7447"/>
    <cellStyle name="Normal 12 2 4 2 2 2 2 3 2" xfId="17470"/>
    <cellStyle name="Normal 12 2 4 2 2 2 2 4" xfId="12470"/>
    <cellStyle name="Normal 12 2 4 2 2 2 3" xfId="3697"/>
    <cellStyle name="Normal 12 2 4 2 2 2 3 2" xfId="8700"/>
    <cellStyle name="Normal 12 2 4 2 2 2 3 2 2" xfId="18723"/>
    <cellStyle name="Normal 12 2 4 2 2 2 3 3" xfId="13723"/>
    <cellStyle name="Normal 12 2 4 2 2 2 4" xfId="6200"/>
    <cellStyle name="Normal 12 2 4 2 2 2 4 2" xfId="16223"/>
    <cellStyle name="Normal 12 2 4 2 2 2 5" xfId="11223"/>
    <cellStyle name="Normal 12 2 4 2 2 3" xfId="1731"/>
    <cellStyle name="Normal 12 2 4 2 2 3 2" xfId="4231"/>
    <cellStyle name="Normal 12 2 4 2 2 3 2 2" xfId="9234"/>
    <cellStyle name="Normal 12 2 4 2 2 3 2 2 2" xfId="19257"/>
    <cellStyle name="Normal 12 2 4 2 2 3 2 3" xfId="14257"/>
    <cellStyle name="Normal 12 2 4 2 2 3 3" xfId="6734"/>
    <cellStyle name="Normal 12 2 4 2 2 3 3 2" xfId="16757"/>
    <cellStyle name="Normal 12 2 4 2 2 3 4" xfId="11757"/>
    <cellStyle name="Normal 12 2 4 2 2 4" xfId="2984"/>
    <cellStyle name="Normal 12 2 4 2 2 4 2" xfId="7987"/>
    <cellStyle name="Normal 12 2 4 2 2 4 2 2" xfId="18010"/>
    <cellStyle name="Normal 12 2 4 2 2 4 3" xfId="13010"/>
    <cellStyle name="Normal 12 2 4 2 2 5" xfId="5487"/>
    <cellStyle name="Normal 12 2 4 2 2 5 2" xfId="15510"/>
    <cellStyle name="Normal 12 2 4 2 2 6" xfId="10510"/>
    <cellStyle name="Normal 12 2 4 2 3" xfId="720"/>
    <cellStyle name="Normal 12 2 4 2 3 2" xfId="1968"/>
    <cellStyle name="Normal 12 2 4 2 3 2 2" xfId="4468"/>
    <cellStyle name="Normal 12 2 4 2 3 2 2 2" xfId="9471"/>
    <cellStyle name="Normal 12 2 4 2 3 2 2 2 2" xfId="19494"/>
    <cellStyle name="Normal 12 2 4 2 3 2 2 3" xfId="14494"/>
    <cellStyle name="Normal 12 2 4 2 3 2 3" xfId="6971"/>
    <cellStyle name="Normal 12 2 4 2 3 2 3 2" xfId="16994"/>
    <cellStyle name="Normal 12 2 4 2 3 2 4" xfId="11994"/>
    <cellStyle name="Normal 12 2 4 2 3 3" xfId="3221"/>
    <cellStyle name="Normal 12 2 4 2 3 3 2" xfId="8224"/>
    <cellStyle name="Normal 12 2 4 2 3 3 2 2" xfId="18247"/>
    <cellStyle name="Normal 12 2 4 2 3 3 3" xfId="13247"/>
    <cellStyle name="Normal 12 2 4 2 3 4" xfId="5724"/>
    <cellStyle name="Normal 12 2 4 2 3 4 2" xfId="15747"/>
    <cellStyle name="Normal 12 2 4 2 3 5" xfId="10747"/>
    <cellStyle name="Normal 12 2 4 2 4" xfId="957"/>
    <cellStyle name="Normal 12 2 4 2 4 2" xfId="2205"/>
    <cellStyle name="Normal 12 2 4 2 4 2 2" xfId="4705"/>
    <cellStyle name="Normal 12 2 4 2 4 2 2 2" xfId="9708"/>
    <cellStyle name="Normal 12 2 4 2 4 2 2 2 2" xfId="19731"/>
    <cellStyle name="Normal 12 2 4 2 4 2 2 3" xfId="14731"/>
    <cellStyle name="Normal 12 2 4 2 4 2 3" xfId="7208"/>
    <cellStyle name="Normal 12 2 4 2 4 2 3 2" xfId="17231"/>
    <cellStyle name="Normal 12 2 4 2 4 2 4" xfId="12231"/>
    <cellStyle name="Normal 12 2 4 2 4 3" xfId="3458"/>
    <cellStyle name="Normal 12 2 4 2 4 3 2" xfId="8461"/>
    <cellStyle name="Normal 12 2 4 2 4 3 2 2" xfId="18484"/>
    <cellStyle name="Normal 12 2 4 2 4 3 3" xfId="13484"/>
    <cellStyle name="Normal 12 2 4 2 4 4" xfId="5961"/>
    <cellStyle name="Normal 12 2 4 2 4 4 2" xfId="15984"/>
    <cellStyle name="Normal 12 2 4 2 4 5" xfId="10984"/>
    <cellStyle name="Normal 12 2 4 2 5" xfId="1492"/>
    <cellStyle name="Normal 12 2 4 2 5 2" xfId="3992"/>
    <cellStyle name="Normal 12 2 4 2 5 2 2" xfId="8995"/>
    <cellStyle name="Normal 12 2 4 2 5 2 2 2" xfId="19018"/>
    <cellStyle name="Normal 12 2 4 2 5 2 3" xfId="14018"/>
    <cellStyle name="Normal 12 2 4 2 5 3" xfId="6495"/>
    <cellStyle name="Normal 12 2 4 2 5 3 2" xfId="16518"/>
    <cellStyle name="Normal 12 2 4 2 5 4" xfId="11518"/>
    <cellStyle name="Normal 12 2 4 2 6" xfId="2745"/>
    <cellStyle name="Normal 12 2 4 2 6 2" xfId="7748"/>
    <cellStyle name="Normal 12 2 4 2 6 2 2" xfId="17771"/>
    <cellStyle name="Normal 12 2 4 2 6 3" xfId="12771"/>
    <cellStyle name="Normal 12 2 4 2 7" xfId="5248"/>
    <cellStyle name="Normal 12 2 4 2 7 2" xfId="15271"/>
    <cellStyle name="Normal 12 2 4 2 8" xfId="10271"/>
    <cellStyle name="Normal 12 2 4 3" xfId="364"/>
    <cellStyle name="Normal 12 2 4 3 2" xfId="1077"/>
    <cellStyle name="Normal 12 2 4 3 2 2" xfId="2325"/>
    <cellStyle name="Normal 12 2 4 3 2 2 2" xfId="4825"/>
    <cellStyle name="Normal 12 2 4 3 2 2 2 2" xfId="9828"/>
    <cellStyle name="Normal 12 2 4 3 2 2 2 2 2" xfId="19851"/>
    <cellStyle name="Normal 12 2 4 3 2 2 2 3" xfId="14851"/>
    <cellStyle name="Normal 12 2 4 3 2 2 3" xfId="7328"/>
    <cellStyle name="Normal 12 2 4 3 2 2 3 2" xfId="17351"/>
    <cellStyle name="Normal 12 2 4 3 2 2 4" xfId="12351"/>
    <cellStyle name="Normal 12 2 4 3 2 3" xfId="3578"/>
    <cellStyle name="Normal 12 2 4 3 2 3 2" xfId="8581"/>
    <cellStyle name="Normal 12 2 4 3 2 3 2 2" xfId="18604"/>
    <cellStyle name="Normal 12 2 4 3 2 3 3" xfId="13604"/>
    <cellStyle name="Normal 12 2 4 3 2 4" xfId="6081"/>
    <cellStyle name="Normal 12 2 4 3 2 4 2" xfId="16104"/>
    <cellStyle name="Normal 12 2 4 3 2 5" xfId="11104"/>
    <cellStyle name="Normal 12 2 4 3 3" xfId="1612"/>
    <cellStyle name="Normal 12 2 4 3 3 2" xfId="4112"/>
    <cellStyle name="Normal 12 2 4 3 3 2 2" xfId="9115"/>
    <cellStyle name="Normal 12 2 4 3 3 2 2 2" xfId="19138"/>
    <cellStyle name="Normal 12 2 4 3 3 2 3" xfId="14138"/>
    <cellStyle name="Normal 12 2 4 3 3 3" xfId="6615"/>
    <cellStyle name="Normal 12 2 4 3 3 3 2" xfId="16638"/>
    <cellStyle name="Normal 12 2 4 3 3 4" xfId="11638"/>
    <cellStyle name="Normal 12 2 4 3 4" xfId="2865"/>
    <cellStyle name="Normal 12 2 4 3 4 2" xfId="7868"/>
    <cellStyle name="Normal 12 2 4 3 4 2 2" xfId="17891"/>
    <cellStyle name="Normal 12 2 4 3 4 3" xfId="12891"/>
    <cellStyle name="Normal 12 2 4 3 5" xfId="5368"/>
    <cellStyle name="Normal 12 2 4 3 5 2" xfId="15391"/>
    <cellStyle name="Normal 12 2 4 3 6" xfId="10391"/>
    <cellStyle name="Normal 12 2 4 4" xfId="601"/>
    <cellStyle name="Normal 12 2 4 4 2" xfId="1849"/>
    <cellStyle name="Normal 12 2 4 4 2 2" xfId="4349"/>
    <cellStyle name="Normal 12 2 4 4 2 2 2" xfId="9352"/>
    <cellStyle name="Normal 12 2 4 4 2 2 2 2" xfId="19375"/>
    <cellStyle name="Normal 12 2 4 4 2 2 3" xfId="14375"/>
    <cellStyle name="Normal 12 2 4 4 2 3" xfId="6852"/>
    <cellStyle name="Normal 12 2 4 4 2 3 2" xfId="16875"/>
    <cellStyle name="Normal 12 2 4 4 2 4" xfId="11875"/>
    <cellStyle name="Normal 12 2 4 4 3" xfId="3102"/>
    <cellStyle name="Normal 12 2 4 4 3 2" xfId="8105"/>
    <cellStyle name="Normal 12 2 4 4 3 2 2" xfId="18128"/>
    <cellStyle name="Normal 12 2 4 4 3 3" xfId="13128"/>
    <cellStyle name="Normal 12 2 4 4 4" xfId="5605"/>
    <cellStyle name="Normal 12 2 4 4 4 2" xfId="15628"/>
    <cellStyle name="Normal 12 2 4 4 5" xfId="10628"/>
    <cellStyle name="Normal 12 2 4 5" xfId="838"/>
    <cellStyle name="Normal 12 2 4 5 2" xfId="2086"/>
    <cellStyle name="Normal 12 2 4 5 2 2" xfId="4586"/>
    <cellStyle name="Normal 12 2 4 5 2 2 2" xfId="9589"/>
    <cellStyle name="Normal 12 2 4 5 2 2 2 2" xfId="19612"/>
    <cellStyle name="Normal 12 2 4 5 2 2 3" xfId="14612"/>
    <cellStyle name="Normal 12 2 4 5 2 3" xfId="7089"/>
    <cellStyle name="Normal 12 2 4 5 2 3 2" xfId="17112"/>
    <cellStyle name="Normal 12 2 4 5 2 4" xfId="12112"/>
    <cellStyle name="Normal 12 2 4 5 3" xfId="3339"/>
    <cellStyle name="Normal 12 2 4 5 3 2" xfId="8342"/>
    <cellStyle name="Normal 12 2 4 5 3 2 2" xfId="18365"/>
    <cellStyle name="Normal 12 2 4 5 3 3" xfId="13365"/>
    <cellStyle name="Normal 12 2 4 5 4" xfId="5842"/>
    <cellStyle name="Normal 12 2 4 5 4 2" xfId="15865"/>
    <cellStyle name="Normal 12 2 4 5 5" xfId="10865"/>
    <cellStyle name="Normal 12 2 4 6" xfId="1373"/>
    <cellStyle name="Normal 12 2 4 6 2" xfId="3873"/>
    <cellStyle name="Normal 12 2 4 6 2 2" xfId="8876"/>
    <cellStyle name="Normal 12 2 4 6 2 2 2" xfId="18899"/>
    <cellStyle name="Normal 12 2 4 6 2 3" xfId="13899"/>
    <cellStyle name="Normal 12 2 4 6 3" xfId="6376"/>
    <cellStyle name="Normal 12 2 4 6 3 2" xfId="16399"/>
    <cellStyle name="Normal 12 2 4 6 4" xfId="11399"/>
    <cellStyle name="Normal 12 2 4 7" xfId="2626"/>
    <cellStyle name="Normal 12 2 4 7 2" xfId="7629"/>
    <cellStyle name="Normal 12 2 4 7 2 2" xfId="17652"/>
    <cellStyle name="Normal 12 2 4 7 3" xfId="12652"/>
    <cellStyle name="Normal 12 2 4 8" xfId="5129"/>
    <cellStyle name="Normal 12 2 4 8 2" xfId="15152"/>
    <cellStyle name="Normal 12 2 4 9" xfId="10152"/>
    <cellStyle name="Normal 12 2 5" xfId="181"/>
    <cellStyle name="Normal 12 2 5 2" xfId="423"/>
    <cellStyle name="Normal 12 2 5 2 2" xfId="1136"/>
    <cellStyle name="Normal 12 2 5 2 2 2" xfId="2384"/>
    <cellStyle name="Normal 12 2 5 2 2 2 2" xfId="4884"/>
    <cellStyle name="Normal 12 2 5 2 2 2 2 2" xfId="9887"/>
    <cellStyle name="Normal 12 2 5 2 2 2 2 2 2" xfId="19910"/>
    <cellStyle name="Normal 12 2 5 2 2 2 2 3" xfId="14910"/>
    <cellStyle name="Normal 12 2 5 2 2 2 3" xfId="7387"/>
    <cellStyle name="Normal 12 2 5 2 2 2 3 2" xfId="17410"/>
    <cellStyle name="Normal 12 2 5 2 2 2 4" xfId="12410"/>
    <cellStyle name="Normal 12 2 5 2 2 3" xfId="3637"/>
    <cellStyle name="Normal 12 2 5 2 2 3 2" xfId="8640"/>
    <cellStyle name="Normal 12 2 5 2 2 3 2 2" xfId="18663"/>
    <cellStyle name="Normal 12 2 5 2 2 3 3" xfId="13663"/>
    <cellStyle name="Normal 12 2 5 2 2 4" xfId="6140"/>
    <cellStyle name="Normal 12 2 5 2 2 4 2" xfId="16163"/>
    <cellStyle name="Normal 12 2 5 2 2 5" xfId="11163"/>
    <cellStyle name="Normal 12 2 5 2 3" xfId="1671"/>
    <cellStyle name="Normal 12 2 5 2 3 2" xfId="4171"/>
    <cellStyle name="Normal 12 2 5 2 3 2 2" xfId="9174"/>
    <cellStyle name="Normal 12 2 5 2 3 2 2 2" xfId="19197"/>
    <cellStyle name="Normal 12 2 5 2 3 2 3" xfId="14197"/>
    <cellStyle name="Normal 12 2 5 2 3 3" xfId="6674"/>
    <cellStyle name="Normal 12 2 5 2 3 3 2" xfId="16697"/>
    <cellStyle name="Normal 12 2 5 2 3 4" xfId="11697"/>
    <cellStyle name="Normal 12 2 5 2 4" xfId="2924"/>
    <cellStyle name="Normal 12 2 5 2 4 2" xfId="7927"/>
    <cellStyle name="Normal 12 2 5 2 4 2 2" xfId="17950"/>
    <cellStyle name="Normal 12 2 5 2 4 3" xfId="12950"/>
    <cellStyle name="Normal 12 2 5 2 5" xfId="5427"/>
    <cellStyle name="Normal 12 2 5 2 5 2" xfId="15450"/>
    <cellStyle name="Normal 12 2 5 2 6" xfId="10450"/>
    <cellStyle name="Normal 12 2 5 3" xfId="660"/>
    <cellStyle name="Normal 12 2 5 3 2" xfId="1908"/>
    <cellStyle name="Normal 12 2 5 3 2 2" xfId="4408"/>
    <cellStyle name="Normal 12 2 5 3 2 2 2" xfId="9411"/>
    <cellStyle name="Normal 12 2 5 3 2 2 2 2" xfId="19434"/>
    <cellStyle name="Normal 12 2 5 3 2 2 3" xfId="14434"/>
    <cellStyle name="Normal 12 2 5 3 2 3" xfId="6911"/>
    <cellStyle name="Normal 12 2 5 3 2 3 2" xfId="16934"/>
    <cellStyle name="Normal 12 2 5 3 2 4" xfId="11934"/>
    <cellStyle name="Normal 12 2 5 3 3" xfId="3161"/>
    <cellStyle name="Normal 12 2 5 3 3 2" xfId="8164"/>
    <cellStyle name="Normal 12 2 5 3 3 2 2" xfId="18187"/>
    <cellStyle name="Normal 12 2 5 3 3 3" xfId="13187"/>
    <cellStyle name="Normal 12 2 5 3 4" xfId="5664"/>
    <cellStyle name="Normal 12 2 5 3 4 2" xfId="15687"/>
    <cellStyle name="Normal 12 2 5 3 5" xfId="10687"/>
    <cellStyle name="Normal 12 2 5 4" xfId="897"/>
    <cellStyle name="Normal 12 2 5 4 2" xfId="2145"/>
    <cellStyle name="Normal 12 2 5 4 2 2" xfId="4645"/>
    <cellStyle name="Normal 12 2 5 4 2 2 2" xfId="9648"/>
    <cellStyle name="Normal 12 2 5 4 2 2 2 2" xfId="19671"/>
    <cellStyle name="Normal 12 2 5 4 2 2 3" xfId="14671"/>
    <cellStyle name="Normal 12 2 5 4 2 3" xfId="7148"/>
    <cellStyle name="Normal 12 2 5 4 2 3 2" xfId="17171"/>
    <cellStyle name="Normal 12 2 5 4 2 4" xfId="12171"/>
    <cellStyle name="Normal 12 2 5 4 3" xfId="3398"/>
    <cellStyle name="Normal 12 2 5 4 3 2" xfId="8401"/>
    <cellStyle name="Normal 12 2 5 4 3 2 2" xfId="18424"/>
    <cellStyle name="Normal 12 2 5 4 3 3" xfId="13424"/>
    <cellStyle name="Normal 12 2 5 4 4" xfId="5901"/>
    <cellStyle name="Normal 12 2 5 4 4 2" xfId="15924"/>
    <cellStyle name="Normal 12 2 5 4 5" xfId="10924"/>
    <cellStyle name="Normal 12 2 5 5" xfId="1432"/>
    <cellStyle name="Normal 12 2 5 5 2" xfId="3932"/>
    <cellStyle name="Normal 12 2 5 5 2 2" xfId="8935"/>
    <cellStyle name="Normal 12 2 5 5 2 2 2" xfId="18958"/>
    <cellStyle name="Normal 12 2 5 5 2 3" xfId="13958"/>
    <cellStyle name="Normal 12 2 5 5 3" xfId="6435"/>
    <cellStyle name="Normal 12 2 5 5 3 2" xfId="16458"/>
    <cellStyle name="Normal 12 2 5 5 4" xfId="11458"/>
    <cellStyle name="Normal 12 2 5 6" xfId="2685"/>
    <cellStyle name="Normal 12 2 5 6 2" xfId="7688"/>
    <cellStyle name="Normal 12 2 5 6 2 2" xfId="17711"/>
    <cellStyle name="Normal 12 2 5 6 3" xfId="12711"/>
    <cellStyle name="Normal 12 2 5 7" xfId="5188"/>
    <cellStyle name="Normal 12 2 5 7 2" xfId="15211"/>
    <cellStyle name="Normal 12 2 5 8" xfId="10211"/>
    <cellStyle name="Normal 12 2 6" xfId="304"/>
    <cellStyle name="Normal 12 2 6 2" xfId="1017"/>
    <cellStyle name="Normal 12 2 6 2 2" xfId="2265"/>
    <cellStyle name="Normal 12 2 6 2 2 2" xfId="4765"/>
    <cellStyle name="Normal 12 2 6 2 2 2 2" xfId="9768"/>
    <cellStyle name="Normal 12 2 6 2 2 2 2 2" xfId="19791"/>
    <cellStyle name="Normal 12 2 6 2 2 2 3" xfId="14791"/>
    <cellStyle name="Normal 12 2 6 2 2 3" xfId="7268"/>
    <cellStyle name="Normal 12 2 6 2 2 3 2" xfId="17291"/>
    <cellStyle name="Normal 12 2 6 2 2 4" xfId="12291"/>
    <cellStyle name="Normal 12 2 6 2 3" xfId="3518"/>
    <cellStyle name="Normal 12 2 6 2 3 2" xfId="8521"/>
    <cellStyle name="Normal 12 2 6 2 3 2 2" xfId="18544"/>
    <cellStyle name="Normal 12 2 6 2 3 3" xfId="13544"/>
    <cellStyle name="Normal 12 2 6 2 4" xfId="6021"/>
    <cellStyle name="Normal 12 2 6 2 4 2" xfId="16044"/>
    <cellStyle name="Normal 12 2 6 2 5" xfId="11044"/>
    <cellStyle name="Normal 12 2 6 3" xfId="1552"/>
    <cellStyle name="Normal 12 2 6 3 2" xfId="4052"/>
    <cellStyle name="Normal 12 2 6 3 2 2" xfId="9055"/>
    <cellStyle name="Normal 12 2 6 3 2 2 2" xfId="19078"/>
    <cellStyle name="Normal 12 2 6 3 2 3" xfId="14078"/>
    <cellStyle name="Normal 12 2 6 3 3" xfId="6555"/>
    <cellStyle name="Normal 12 2 6 3 3 2" xfId="16578"/>
    <cellStyle name="Normal 12 2 6 3 4" xfId="11578"/>
    <cellStyle name="Normal 12 2 6 4" xfId="2805"/>
    <cellStyle name="Normal 12 2 6 4 2" xfId="7808"/>
    <cellStyle name="Normal 12 2 6 4 2 2" xfId="17831"/>
    <cellStyle name="Normal 12 2 6 4 3" xfId="12831"/>
    <cellStyle name="Normal 12 2 6 5" xfId="5308"/>
    <cellStyle name="Normal 12 2 6 5 2" xfId="15331"/>
    <cellStyle name="Normal 12 2 6 6" xfId="10331"/>
    <cellStyle name="Normal 12 2 7" xfId="541"/>
    <cellStyle name="Normal 12 2 7 2" xfId="1789"/>
    <cellStyle name="Normal 12 2 7 2 2" xfId="4289"/>
    <cellStyle name="Normal 12 2 7 2 2 2" xfId="9292"/>
    <cellStyle name="Normal 12 2 7 2 2 2 2" xfId="19315"/>
    <cellStyle name="Normal 12 2 7 2 2 3" xfId="14315"/>
    <cellStyle name="Normal 12 2 7 2 3" xfId="6792"/>
    <cellStyle name="Normal 12 2 7 2 3 2" xfId="16815"/>
    <cellStyle name="Normal 12 2 7 2 4" xfId="11815"/>
    <cellStyle name="Normal 12 2 7 3" xfId="3042"/>
    <cellStyle name="Normal 12 2 7 3 2" xfId="8045"/>
    <cellStyle name="Normal 12 2 7 3 2 2" xfId="18068"/>
    <cellStyle name="Normal 12 2 7 3 3" xfId="13068"/>
    <cellStyle name="Normal 12 2 7 4" xfId="5545"/>
    <cellStyle name="Normal 12 2 7 4 2" xfId="15568"/>
    <cellStyle name="Normal 12 2 7 5" xfId="10568"/>
    <cellStyle name="Normal 12 2 8" xfId="778"/>
    <cellStyle name="Normal 12 2 8 2" xfId="2026"/>
    <cellStyle name="Normal 12 2 8 2 2" xfId="4526"/>
    <cellStyle name="Normal 12 2 8 2 2 2" xfId="9529"/>
    <cellStyle name="Normal 12 2 8 2 2 2 2" xfId="19552"/>
    <cellStyle name="Normal 12 2 8 2 2 3" xfId="14552"/>
    <cellStyle name="Normal 12 2 8 2 3" xfId="7029"/>
    <cellStyle name="Normal 12 2 8 2 3 2" xfId="17052"/>
    <cellStyle name="Normal 12 2 8 2 4" xfId="12052"/>
    <cellStyle name="Normal 12 2 8 3" xfId="3279"/>
    <cellStyle name="Normal 12 2 8 3 2" xfId="8282"/>
    <cellStyle name="Normal 12 2 8 3 2 2" xfId="18305"/>
    <cellStyle name="Normal 12 2 8 3 3" xfId="13305"/>
    <cellStyle name="Normal 12 2 8 4" xfId="5782"/>
    <cellStyle name="Normal 12 2 8 4 2" xfId="15805"/>
    <cellStyle name="Normal 12 2 8 5" xfId="10805"/>
    <cellStyle name="Normal 12 2 9" xfId="1254"/>
    <cellStyle name="Normal 12 2 9 2" xfId="2502"/>
    <cellStyle name="Normal 12 2 9 2 2" xfId="5002"/>
    <cellStyle name="Normal 12 2 9 2 2 2" xfId="10005"/>
    <cellStyle name="Normal 12 2 9 2 2 2 2" xfId="20028"/>
    <cellStyle name="Normal 12 2 9 2 2 3" xfId="15028"/>
    <cellStyle name="Normal 12 2 9 2 3" xfId="7505"/>
    <cellStyle name="Normal 12 2 9 2 3 2" xfId="17528"/>
    <cellStyle name="Normal 12 2 9 2 4" xfId="12528"/>
    <cellStyle name="Normal 12 2 9 3" xfId="3755"/>
    <cellStyle name="Normal 12 2 9 3 2" xfId="8758"/>
    <cellStyle name="Normal 12 2 9 3 2 2" xfId="18781"/>
    <cellStyle name="Normal 12 2 9 3 3" xfId="13781"/>
    <cellStyle name="Normal 12 2 9 4" xfId="6258"/>
    <cellStyle name="Normal 12 2 9 4 2" xfId="16281"/>
    <cellStyle name="Normal 12 2 9 5" xfId="11281"/>
    <cellStyle name="Normal 12 3" xfId="59"/>
    <cellStyle name="Normal 12 3 10" xfId="2572"/>
    <cellStyle name="Normal 12 3 10 2" xfId="7575"/>
    <cellStyle name="Normal 12 3 10 2 2" xfId="17598"/>
    <cellStyle name="Normal 12 3 10 3" xfId="12598"/>
    <cellStyle name="Normal 12 3 11" xfId="5075"/>
    <cellStyle name="Normal 12 3 11 2" xfId="15098"/>
    <cellStyle name="Normal 12 3 12" xfId="10098"/>
    <cellStyle name="Normal 12 3 2" xfId="91"/>
    <cellStyle name="Normal 12 3 2 10" xfId="5105"/>
    <cellStyle name="Normal 12 3 2 10 2" xfId="15128"/>
    <cellStyle name="Normal 12 3 2 11" xfId="10128"/>
    <cellStyle name="Normal 12 3 2 2" xfId="155"/>
    <cellStyle name="Normal 12 3 2 2 2" xfId="277"/>
    <cellStyle name="Normal 12 3 2 2 2 2" xfId="519"/>
    <cellStyle name="Normal 12 3 2 2 2 2 2" xfId="1232"/>
    <cellStyle name="Normal 12 3 2 2 2 2 2 2" xfId="2480"/>
    <cellStyle name="Normal 12 3 2 2 2 2 2 2 2" xfId="4980"/>
    <cellStyle name="Normal 12 3 2 2 2 2 2 2 2 2" xfId="9983"/>
    <cellStyle name="Normal 12 3 2 2 2 2 2 2 2 2 2" xfId="20006"/>
    <cellStyle name="Normal 12 3 2 2 2 2 2 2 2 3" xfId="15006"/>
    <cellStyle name="Normal 12 3 2 2 2 2 2 2 3" xfId="7483"/>
    <cellStyle name="Normal 12 3 2 2 2 2 2 2 3 2" xfId="17506"/>
    <cellStyle name="Normal 12 3 2 2 2 2 2 2 4" xfId="12506"/>
    <cellStyle name="Normal 12 3 2 2 2 2 2 3" xfId="3733"/>
    <cellStyle name="Normal 12 3 2 2 2 2 2 3 2" xfId="8736"/>
    <cellStyle name="Normal 12 3 2 2 2 2 2 3 2 2" xfId="18759"/>
    <cellStyle name="Normal 12 3 2 2 2 2 2 3 3" xfId="13759"/>
    <cellStyle name="Normal 12 3 2 2 2 2 2 4" xfId="6236"/>
    <cellStyle name="Normal 12 3 2 2 2 2 2 4 2" xfId="16259"/>
    <cellStyle name="Normal 12 3 2 2 2 2 2 5" xfId="11259"/>
    <cellStyle name="Normal 12 3 2 2 2 2 3" xfId="1767"/>
    <cellStyle name="Normal 12 3 2 2 2 2 3 2" xfId="4267"/>
    <cellStyle name="Normal 12 3 2 2 2 2 3 2 2" xfId="9270"/>
    <cellStyle name="Normal 12 3 2 2 2 2 3 2 2 2" xfId="19293"/>
    <cellStyle name="Normal 12 3 2 2 2 2 3 2 3" xfId="14293"/>
    <cellStyle name="Normal 12 3 2 2 2 2 3 3" xfId="6770"/>
    <cellStyle name="Normal 12 3 2 2 2 2 3 3 2" xfId="16793"/>
    <cellStyle name="Normal 12 3 2 2 2 2 3 4" xfId="11793"/>
    <cellStyle name="Normal 12 3 2 2 2 2 4" xfId="3020"/>
    <cellStyle name="Normal 12 3 2 2 2 2 4 2" xfId="8023"/>
    <cellStyle name="Normal 12 3 2 2 2 2 4 2 2" xfId="18046"/>
    <cellStyle name="Normal 12 3 2 2 2 2 4 3" xfId="13046"/>
    <cellStyle name="Normal 12 3 2 2 2 2 5" xfId="5523"/>
    <cellStyle name="Normal 12 3 2 2 2 2 5 2" xfId="15546"/>
    <cellStyle name="Normal 12 3 2 2 2 2 6" xfId="10546"/>
    <cellStyle name="Normal 12 3 2 2 2 3" xfId="756"/>
    <cellStyle name="Normal 12 3 2 2 2 3 2" xfId="2004"/>
    <cellStyle name="Normal 12 3 2 2 2 3 2 2" xfId="4504"/>
    <cellStyle name="Normal 12 3 2 2 2 3 2 2 2" xfId="9507"/>
    <cellStyle name="Normal 12 3 2 2 2 3 2 2 2 2" xfId="19530"/>
    <cellStyle name="Normal 12 3 2 2 2 3 2 2 3" xfId="14530"/>
    <cellStyle name="Normal 12 3 2 2 2 3 2 3" xfId="7007"/>
    <cellStyle name="Normal 12 3 2 2 2 3 2 3 2" xfId="17030"/>
    <cellStyle name="Normal 12 3 2 2 2 3 2 4" xfId="12030"/>
    <cellStyle name="Normal 12 3 2 2 2 3 3" xfId="3257"/>
    <cellStyle name="Normal 12 3 2 2 2 3 3 2" xfId="8260"/>
    <cellStyle name="Normal 12 3 2 2 2 3 3 2 2" xfId="18283"/>
    <cellStyle name="Normal 12 3 2 2 2 3 3 3" xfId="13283"/>
    <cellStyle name="Normal 12 3 2 2 2 3 4" xfId="5760"/>
    <cellStyle name="Normal 12 3 2 2 2 3 4 2" xfId="15783"/>
    <cellStyle name="Normal 12 3 2 2 2 3 5" xfId="10783"/>
    <cellStyle name="Normal 12 3 2 2 2 4" xfId="993"/>
    <cellStyle name="Normal 12 3 2 2 2 4 2" xfId="2241"/>
    <cellStyle name="Normal 12 3 2 2 2 4 2 2" xfId="4741"/>
    <cellStyle name="Normal 12 3 2 2 2 4 2 2 2" xfId="9744"/>
    <cellStyle name="Normal 12 3 2 2 2 4 2 2 2 2" xfId="19767"/>
    <cellStyle name="Normal 12 3 2 2 2 4 2 2 3" xfId="14767"/>
    <cellStyle name="Normal 12 3 2 2 2 4 2 3" xfId="7244"/>
    <cellStyle name="Normal 12 3 2 2 2 4 2 3 2" xfId="17267"/>
    <cellStyle name="Normal 12 3 2 2 2 4 2 4" xfId="12267"/>
    <cellStyle name="Normal 12 3 2 2 2 4 3" xfId="3494"/>
    <cellStyle name="Normal 12 3 2 2 2 4 3 2" xfId="8497"/>
    <cellStyle name="Normal 12 3 2 2 2 4 3 2 2" xfId="18520"/>
    <cellStyle name="Normal 12 3 2 2 2 4 3 3" xfId="13520"/>
    <cellStyle name="Normal 12 3 2 2 2 4 4" xfId="5997"/>
    <cellStyle name="Normal 12 3 2 2 2 4 4 2" xfId="16020"/>
    <cellStyle name="Normal 12 3 2 2 2 4 5" xfId="11020"/>
    <cellStyle name="Normal 12 3 2 2 2 5" xfId="1528"/>
    <cellStyle name="Normal 12 3 2 2 2 5 2" xfId="4028"/>
    <cellStyle name="Normal 12 3 2 2 2 5 2 2" xfId="9031"/>
    <cellStyle name="Normal 12 3 2 2 2 5 2 2 2" xfId="19054"/>
    <cellStyle name="Normal 12 3 2 2 2 5 2 3" xfId="14054"/>
    <cellStyle name="Normal 12 3 2 2 2 5 3" xfId="6531"/>
    <cellStyle name="Normal 12 3 2 2 2 5 3 2" xfId="16554"/>
    <cellStyle name="Normal 12 3 2 2 2 5 4" xfId="11554"/>
    <cellStyle name="Normal 12 3 2 2 2 6" xfId="2781"/>
    <cellStyle name="Normal 12 3 2 2 2 6 2" xfId="7784"/>
    <cellStyle name="Normal 12 3 2 2 2 6 2 2" xfId="17807"/>
    <cellStyle name="Normal 12 3 2 2 2 6 3" xfId="12807"/>
    <cellStyle name="Normal 12 3 2 2 2 7" xfId="5284"/>
    <cellStyle name="Normal 12 3 2 2 2 7 2" xfId="15307"/>
    <cellStyle name="Normal 12 3 2 2 2 8" xfId="10307"/>
    <cellStyle name="Normal 12 3 2 2 3" xfId="400"/>
    <cellStyle name="Normal 12 3 2 2 3 2" xfId="1113"/>
    <cellStyle name="Normal 12 3 2 2 3 2 2" xfId="2361"/>
    <cellStyle name="Normal 12 3 2 2 3 2 2 2" xfId="4861"/>
    <cellStyle name="Normal 12 3 2 2 3 2 2 2 2" xfId="9864"/>
    <cellStyle name="Normal 12 3 2 2 3 2 2 2 2 2" xfId="19887"/>
    <cellStyle name="Normal 12 3 2 2 3 2 2 2 3" xfId="14887"/>
    <cellStyle name="Normal 12 3 2 2 3 2 2 3" xfId="7364"/>
    <cellStyle name="Normal 12 3 2 2 3 2 2 3 2" xfId="17387"/>
    <cellStyle name="Normal 12 3 2 2 3 2 2 4" xfId="12387"/>
    <cellStyle name="Normal 12 3 2 2 3 2 3" xfId="3614"/>
    <cellStyle name="Normal 12 3 2 2 3 2 3 2" xfId="8617"/>
    <cellStyle name="Normal 12 3 2 2 3 2 3 2 2" xfId="18640"/>
    <cellStyle name="Normal 12 3 2 2 3 2 3 3" xfId="13640"/>
    <cellStyle name="Normal 12 3 2 2 3 2 4" xfId="6117"/>
    <cellStyle name="Normal 12 3 2 2 3 2 4 2" xfId="16140"/>
    <cellStyle name="Normal 12 3 2 2 3 2 5" xfId="11140"/>
    <cellStyle name="Normal 12 3 2 2 3 3" xfId="1648"/>
    <cellStyle name="Normal 12 3 2 2 3 3 2" xfId="4148"/>
    <cellStyle name="Normal 12 3 2 2 3 3 2 2" xfId="9151"/>
    <cellStyle name="Normal 12 3 2 2 3 3 2 2 2" xfId="19174"/>
    <cellStyle name="Normal 12 3 2 2 3 3 2 3" xfId="14174"/>
    <cellStyle name="Normal 12 3 2 2 3 3 3" xfId="6651"/>
    <cellStyle name="Normal 12 3 2 2 3 3 3 2" xfId="16674"/>
    <cellStyle name="Normal 12 3 2 2 3 3 4" xfId="11674"/>
    <cellStyle name="Normal 12 3 2 2 3 4" xfId="2901"/>
    <cellStyle name="Normal 12 3 2 2 3 4 2" xfId="7904"/>
    <cellStyle name="Normal 12 3 2 2 3 4 2 2" xfId="17927"/>
    <cellStyle name="Normal 12 3 2 2 3 4 3" xfId="12927"/>
    <cellStyle name="Normal 12 3 2 2 3 5" xfId="5404"/>
    <cellStyle name="Normal 12 3 2 2 3 5 2" xfId="15427"/>
    <cellStyle name="Normal 12 3 2 2 3 6" xfId="10427"/>
    <cellStyle name="Normal 12 3 2 2 4" xfId="637"/>
    <cellStyle name="Normal 12 3 2 2 4 2" xfId="1885"/>
    <cellStyle name="Normal 12 3 2 2 4 2 2" xfId="4385"/>
    <cellStyle name="Normal 12 3 2 2 4 2 2 2" xfId="9388"/>
    <cellStyle name="Normal 12 3 2 2 4 2 2 2 2" xfId="19411"/>
    <cellStyle name="Normal 12 3 2 2 4 2 2 3" xfId="14411"/>
    <cellStyle name="Normal 12 3 2 2 4 2 3" xfId="6888"/>
    <cellStyle name="Normal 12 3 2 2 4 2 3 2" xfId="16911"/>
    <cellStyle name="Normal 12 3 2 2 4 2 4" xfId="11911"/>
    <cellStyle name="Normal 12 3 2 2 4 3" xfId="3138"/>
    <cellStyle name="Normal 12 3 2 2 4 3 2" xfId="8141"/>
    <cellStyle name="Normal 12 3 2 2 4 3 2 2" xfId="18164"/>
    <cellStyle name="Normal 12 3 2 2 4 3 3" xfId="13164"/>
    <cellStyle name="Normal 12 3 2 2 4 4" xfId="5641"/>
    <cellStyle name="Normal 12 3 2 2 4 4 2" xfId="15664"/>
    <cellStyle name="Normal 12 3 2 2 4 5" xfId="10664"/>
    <cellStyle name="Normal 12 3 2 2 5" xfId="874"/>
    <cellStyle name="Normal 12 3 2 2 5 2" xfId="2122"/>
    <cellStyle name="Normal 12 3 2 2 5 2 2" xfId="4622"/>
    <cellStyle name="Normal 12 3 2 2 5 2 2 2" xfId="9625"/>
    <cellStyle name="Normal 12 3 2 2 5 2 2 2 2" xfId="19648"/>
    <cellStyle name="Normal 12 3 2 2 5 2 2 3" xfId="14648"/>
    <cellStyle name="Normal 12 3 2 2 5 2 3" xfId="7125"/>
    <cellStyle name="Normal 12 3 2 2 5 2 3 2" xfId="17148"/>
    <cellStyle name="Normal 12 3 2 2 5 2 4" xfId="12148"/>
    <cellStyle name="Normal 12 3 2 2 5 3" xfId="3375"/>
    <cellStyle name="Normal 12 3 2 2 5 3 2" xfId="8378"/>
    <cellStyle name="Normal 12 3 2 2 5 3 2 2" xfId="18401"/>
    <cellStyle name="Normal 12 3 2 2 5 3 3" xfId="13401"/>
    <cellStyle name="Normal 12 3 2 2 5 4" xfId="5878"/>
    <cellStyle name="Normal 12 3 2 2 5 4 2" xfId="15901"/>
    <cellStyle name="Normal 12 3 2 2 5 5" xfId="10901"/>
    <cellStyle name="Normal 12 3 2 2 6" xfId="1409"/>
    <cellStyle name="Normal 12 3 2 2 6 2" xfId="3909"/>
    <cellStyle name="Normal 12 3 2 2 6 2 2" xfId="8912"/>
    <cellStyle name="Normal 12 3 2 2 6 2 2 2" xfId="18935"/>
    <cellStyle name="Normal 12 3 2 2 6 2 3" xfId="13935"/>
    <cellStyle name="Normal 12 3 2 2 6 3" xfId="6412"/>
    <cellStyle name="Normal 12 3 2 2 6 3 2" xfId="16435"/>
    <cellStyle name="Normal 12 3 2 2 6 4" xfId="11435"/>
    <cellStyle name="Normal 12 3 2 2 7" xfId="2662"/>
    <cellStyle name="Normal 12 3 2 2 7 2" xfId="7665"/>
    <cellStyle name="Normal 12 3 2 2 7 2 2" xfId="17688"/>
    <cellStyle name="Normal 12 3 2 2 7 3" xfId="12688"/>
    <cellStyle name="Normal 12 3 2 2 8" xfId="5165"/>
    <cellStyle name="Normal 12 3 2 2 8 2" xfId="15188"/>
    <cellStyle name="Normal 12 3 2 2 9" xfId="10188"/>
    <cellStyle name="Normal 12 3 2 3" xfId="217"/>
    <cellStyle name="Normal 12 3 2 3 2" xfId="459"/>
    <cellStyle name="Normal 12 3 2 3 2 2" xfId="1172"/>
    <cellStyle name="Normal 12 3 2 3 2 2 2" xfId="2420"/>
    <cellStyle name="Normal 12 3 2 3 2 2 2 2" xfId="4920"/>
    <cellStyle name="Normal 12 3 2 3 2 2 2 2 2" xfId="9923"/>
    <cellStyle name="Normal 12 3 2 3 2 2 2 2 2 2" xfId="19946"/>
    <cellStyle name="Normal 12 3 2 3 2 2 2 2 3" xfId="14946"/>
    <cellStyle name="Normal 12 3 2 3 2 2 2 3" xfId="7423"/>
    <cellStyle name="Normal 12 3 2 3 2 2 2 3 2" xfId="17446"/>
    <cellStyle name="Normal 12 3 2 3 2 2 2 4" xfId="12446"/>
    <cellStyle name="Normal 12 3 2 3 2 2 3" xfId="3673"/>
    <cellStyle name="Normal 12 3 2 3 2 2 3 2" xfId="8676"/>
    <cellStyle name="Normal 12 3 2 3 2 2 3 2 2" xfId="18699"/>
    <cellStyle name="Normal 12 3 2 3 2 2 3 3" xfId="13699"/>
    <cellStyle name="Normal 12 3 2 3 2 2 4" xfId="6176"/>
    <cellStyle name="Normal 12 3 2 3 2 2 4 2" xfId="16199"/>
    <cellStyle name="Normal 12 3 2 3 2 2 5" xfId="11199"/>
    <cellStyle name="Normal 12 3 2 3 2 3" xfId="1707"/>
    <cellStyle name="Normal 12 3 2 3 2 3 2" xfId="4207"/>
    <cellStyle name="Normal 12 3 2 3 2 3 2 2" xfId="9210"/>
    <cellStyle name="Normal 12 3 2 3 2 3 2 2 2" xfId="19233"/>
    <cellStyle name="Normal 12 3 2 3 2 3 2 3" xfId="14233"/>
    <cellStyle name="Normal 12 3 2 3 2 3 3" xfId="6710"/>
    <cellStyle name="Normal 12 3 2 3 2 3 3 2" xfId="16733"/>
    <cellStyle name="Normal 12 3 2 3 2 3 4" xfId="11733"/>
    <cellStyle name="Normal 12 3 2 3 2 4" xfId="2960"/>
    <cellStyle name="Normal 12 3 2 3 2 4 2" xfId="7963"/>
    <cellStyle name="Normal 12 3 2 3 2 4 2 2" xfId="17986"/>
    <cellStyle name="Normal 12 3 2 3 2 4 3" xfId="12986"/>
    <cellStyle name="Normal 12 3 2 3 2 5" xfId="5463"/>
    <cellStyle name="Normal 12 3 2 3 2 5 2" xfId="15486"/>
    <cellStyle name="Normal 12 3 2 3 2 6" xfId="10486"/>
    <cellStyle name="Normal 12 3 2 3 3" xfId="696"/>
    <cellStyle name="Normal 12 3 2 3 3 2" xfId="1944"/>
    <cellStyle name="Normal 12 3 2 3 3 2 2" xfId="4444"/>
    <cellStyle name="Normal 12 3 2 3 3 2 2 2" xfId="9447"/>
    <cellStyle name="Normal 12 3 2 3 3 2 2 2 2" xfId="19470"/>
    <cellStyle name="Normal 12 3 2 3 3 2 2 3" xfId="14470"/>
    <cellStyle name="Normal 12 3 2 3 3 2 3" xfId="6947"/>
    <cellStyle name="Normal 12 3 2 3 3 2 3 2" xfId="16970"/>
    <cellStyle name="Normal 12 3 2 3 3 2 4" xfId="11970"/>
    <cellStyle name="Normal 12 3 2 3 3 3" xfId="3197"/>
    <cellStyle name="Normal 12 3 2 3 3 3 2" xfId="8200"/>
    <cellStyle name="Normal 12 3 2 3 3 3 2 2" xfId="18223"/>
    <cellStyle name="Normal 12 3 2 3 3 3 3" xfId="13223"/>
    <cellStyle name="Normal 12 3 2 3 3 4" xfId="5700"/>
    <cellStyle name="Normal 12 3 2 3 3 4 2" xfId="15723"/>
    <cellStyle name="Normal 12 3 2 3 3 5" xfId="10723"/>
    <cellStyle name="Normal 12 3 2 3 4" xfId="933"/>
    <cellStyle name="Normal 12 3 2 3 4 2" xfId="2181"/>
    <cellStyle name="Normal 12 3 2 3 4 2 2" xfId="4681"/>
    <cellStyle name="Normal 12 3 2 3 4 2 2 2" xfId="9684"/>
    <cellStyle name="Normal 12 3 2 3 4 2 2 2 2" xfId="19707"/>
    <cellStyle name="Normal 12 3 2 3 4 2 2 3" xfId="14707"/>
    <cellStyle name="Normal 12 3 2 3 4 2 3" xfId="7184"/>
    <cellStyle name="Normal 12 3 2 3 4 2 3 2" xfId="17207"/>
    <cellStyle name="Normal 12 3 2 3 4 2 4" xfId="12207"/>
    <cellStyle name="Normal 12 3 2 3 4 3" xfId="3434"/>
    <cellStyle name="Normal 12 3 2 3 4 3 2" xfId="8437"/>
    <cellStyle name="Normal 12 3 2 3 4 3 2 2" xfId="18460"/>
    <cellStyle name="Normal 12 3 2 3 4 3 3" xfId="13460"/>
    <cellStyle name="Normal 12 3 2 3 4 4" xfId="5937"/>
    <cellStyle name="Normal 12 3 2 3 4 4 2" xfId="15960"/>
    <cellStyle name="Normal 12 3 2 3 4 5" xfId="10960"/>
    <cellStyle name="Normal 12 3 2 3 5" xfId="1468"/>
    <cellStyle name="Normal 12 3 2 3 5 2" xfId="3968"/>
    <cellStyle name="Normal 12 3 2 3 5 2 2" xfId="8971"/>
    <cellStyle name="Normal 12 3 2 3 5 2 2 2" xfId="18994"/>
    <cellStyle name="Normal 12 3 2 3 5 2 3" xfId="13994"/>
    <cellStyle name="Normal 12 3 2 3 5 3" xfId="6471"/>
    <cellStyle name="Normal 12 3 2 3 5 3 2" xfId="16494"/>
    <cellStyle name="Normal 12 3 2 3 5 4" xfId="11494"/>
    <cellStyle name="Normal 12 3 2 3 6" xfId="2721"/>
    <cellStyle name="Normal 12 3 2 3 6 2" xfId="7724"/>
    <cellStyle name="Normal 12 3 2 3 6 2 2" xfId="17747"/>
    <cellStyle name="Normal 12 3 2 3 6 3" xfId="12747"/>
    <cellStyle name="Normal 12 3 2 3 7" xfId="5224"/>
    <cellStyle name="Normal 12 3 2 3 7 2" xfId="15247"/>
    <cellStyle name="Normal 12 3 2 3 8" xfId="10247"/>
    <cellStyle name="Normal 12 3 2 4" xfId="340"/>
    <cellStyle name="Normal 12 3 2 4 2" xfId="1053"/>
    <cellStyle name="Normal 12 3 2 4 2 2" xfId="2301"/>
    <cellStyle name="Normal 12 3 2 4 2 2 2" xfId="4801"/>
    <cellStyle name="Normal 12 3 2 4 2 2 2 2" xfId="9804"/>
    <cellStyle name="Normal 12 3 2 4 2 2 2 2 2" xfId="19827"/>
    <cellStyle name="Normal 12 3 2 4 2 2 2 3" xfId="14827"/>
    <cellStyle name="Normal 12 3 2 4 2 2 3" xfId="7304"/>
    <cellStyle name="Normal 12 3 2 4 2 2 3 2" xfId="17327"/>
    <cellStyle name="Normal 12 3 2 4 2 2 4" xfId="12327"/>
    <cellStyle name="Normal 12 3 2 4 2 3" xfId="3554"/>
    <cellStyle name="Normal 12 3 2 4 2 3 2" xfId="8557"/>
    <cellStyle name="Normal 12 3 2 4 2 3 2 2" xfId="18580"/>
    <cellStyle name="Normal 12 3 2 4 2 3 3" xfId="13580"/>
    <cellStyle name="Normal 12 3 2 4 2 4" xfId="6057"/>
    <cellStyle name="Normal 12 3 2 4 2 4 2" xfId="16080"/>
    <cellStyle name="Normal 12 3 2 4 2 5" xfId="11080"/>
    <cellStyle name="Normal 12 3 2 4 3" xfId="1588"/>
    <cellStyle name="Normal 12 3 2 4 3 2" xfId="4088"/>
    <cellStyle name="Normal 12 3 2 4 3 2 2" xfId="9091"/>
    <cellStyle name="Normal 12 3 2 4 3 2 2 2" xfId="19114"/>
    <cellStyle name="Normal 12 3 2 4 3 2 3" xfId="14114"/>
    <cellStyle name="Normal 12 3 2 4 3 3" xfId="6591"/>
    <cellStyle name="Normal 12 3 2 4 3 3 2" xfId="16614"/>
    <cellStyle name="Normal 12 3 2 4 3 4" xfId="11614"/>
    <cellStyle name="Normal 12 3 2 4 4" xfId="2841"/>
    <cellStyle name="Normal 12 3 2 4 4 2" xfId="7844"/>
    <cellStyle name="Normal 12 3 2 4 4 2 2" xfId="17867"/>
    <cellStyle name="Normal 12 3 2 4 4 3" xfId="12867"/>
    <cellStyle name="Normal 12 3 2 4 5" xfId="5344"/>
    <cellStyle name="Normal 12 3 2 4 5 2" xfId="15367"/>
    <cellStyle name="Normal 12 3 2 4 6" xfId="10367"/>
    <cellStyle name="Normal 12 3 2 5" xfId="577"/>
    <cellStyle name="Normal 12 3 2 5 2" xfId="1825"/>
    <cellStyle name="Normal 12 3 2 5 2 2" xfId="4325"/>
    <cellStyle name="Normal 12 3 2 5 2 2 2" xfId="9328"/>
    <cellStyle name="Normal 12 3 2 5 2 2 2 2" xfId="19351"/>
    <cellStyle name="Normal 12 3 2 5 2 2 3" xfId="14351"/>
    <cellStyle name="Normal 12 3 2 5 2 3" xfId="6828"/>
    <cellStyle name="Normal 12 3 2 5 2 3 2" xfId="16851"/>
    <cellStyle name="Normal 12 3 2 5 2 4" xfId="11851"/>
    <cellStyle name="Normal 12 3 2 5 3" xfId="3078"/>
    <cellStyle name="Normal 12 3 2 5 3 2" xfId="8081"/>
    <cellStyle name="Normal 12 3 2 5 3 2 2" xfId="18104"/>
    <cellStyle name="Normal 12 3 2 5 3 3" xfId="13104"/>
    <cellStyle name="Normal 12 3 2 5 4" xfId="5581"/>
    <cellStyle name="Normal 12 3 2 5 4 2" xfId="15604"/>
    <cellStyle name="Normal 12 3 2 5 5" xfId="10604"/>
    <cellStyle name="Normal 12 3 2 6" xfId="814"/>
    <cellStyle name="Normal 12 3 2 6 2" xfId="2062"/>
    <cellStyle name="Normal 12 3 2 6 2 2" xfId="4562"/>
    <cellStyle name="Normal 12 3 2 6 2 2 2" xfId="9565"/>
    <cellStyle name="Normal 12 3 2 6 2 2 2 2" xfId="19588"/>
    <cellStyle name="Normal 12 3 2 6 2 2 3" xfId="14588"/>
    <cellStyle name="Normal 12 3 2 6 2 3" xfId="7065"/>
    <cellStyle name="Normal 12 3 2 6 2 3 2" xfId="17088"/>
    <cellStyle name="Normal 12 3 2 6 2 4" xfId="12088"/>
    <cellStyle name="Normal 12 3 2 6 3" xfId="3315"/>
    <cellStyle name="Normal 12 3 2 6 3 2" xfId="8318"/>
    <cellStyle name="Normal 12 3 2 6 3 2 2" xfId="18341"/>
    <cellStyle name="Normal 12 3 2 6 3 3" xfId="13341"/>
    <cellStyle name="Normal 12 3 2 6 4" xfId="5818"/>
    <cellStyle name="Normal 12 3 2 6 4 2" xfId="15841"/>
    <cellStyle name="Normal 12 3 2 6 5" xfId="10841"/>
    <cellStyle name="Normal 12 3 2 7" xfId="1290"/>
    <cellStyle name="Normal 12 3 2 7 2" xfId="2538"/>
    <cellStyle name="Normal 12 3 2 7 2 2" xfId="5038"/>
    <cellStyle name="Normal 12 3 2 7 2 2 2" xfId="10041"/>
    <cellStyle name="Normal 12 3 2 7 2 2 2 2" xfId="20064"/>
    <cellStyle name="Normal 12 3 2 7 2 2 3" xfId="15064"/>
    <cellStyle name="Normal 12 3 2 7 2 3" xfId="7541"/>
    <cellStyle name="Normal 12 3 2 7 2 3 2" xfId="17564"/>
    <cellStyle name="Normal 12 3 2 7 2 4" xfId="12564"/>
    <cellStyle name="Normal 12 3 2 7 3" xfId="3791"/>
    <cellStyle name="Normal 12 3 2 7 3 2" xfId="8794"/>
    <cellStyle name="Normal 12 3 2 7 3 2 2" xfId="18817"/>
    <cellStyle name="Normal 12 3 2 7 3 3" xfId="13817"/>
    <cellStyle name="Normal 12 3 2 7 4" xfId="6294"/>
    <cellStyle name="Normal 12 3 2 7 4 2" xfId="16317"/>
    <cellStyle name="Normal 12 3 2 7 5" xfId="11317"/>
    <cellStyle name="Normal 12 3 2 8" xfId="1349"/>
    <cellStyle name="Normal 12 3 2 8 2" xfId="3849"/>
    <cellStyle name="Normal 12 3 2 8 2 2" xfId="8852"/>
    <cellStyle name="Normal 12 3 2 8 2 2 2" xfId="18875"/>
    <cellStyle name="Normal 12 3 2 8 2 3" xfId="13875"/>
    <cellStyle name="Normal 12 3 2 8 3" xfId="6352"/>
    <cellStyle name="Normal 12 3 2 8 3 2" xfId="16375"/>
    <cellStyle name="Normal 12 3 2 8 4" xfId="11375"/>
    <cellStyle name="Normal 12 3 2 9" xfId="2602"/>
    <cellStyle name="Normal 12 3 2 9 2" xfId="7605"/>
    <cellStyle name="Normal 12 3 2 9 2 2" xfId="17628"/>
    <cellStyle name="Normal 12 3 2 9 3" xfId="12628"/>
    <cellStyle name="Normal 12 3 3" xfId="125"/>
    <cellStyle name="Normal 12 3 3 2" xfId="247"/>
    <cellStyle name="Normal 12 3 3 2 2" xfId="489"/>
    <cellStyle name="Normal 12 3 3 2 2 2" xfId="1202"/>
    <cellStyle name="Normal 12 3 3 2 2 2 2" xfId="2450"/>
    <cellStyle name="Normal 12 3 3 2 2 2 2 2" xfId="4950"/>
    <cellStyle name="Normal 12 3 3 2 2 2 2 2 2" xfId="9953"/>
    <cellStyle name="Normal 12 3 3 2 2 2 2 2 2 2" xfId="19976"/>
    <cellStyle name="Normal 12 3 3 2 2 2 2 2 3" xfId="14976"/>
    <cellStyle name="Normal 12 3 3 2 2 2 2 3" xfId="7453"/>
    <cellStyle name="Normal 12 3 3 2 2 2 2 3 2" xfId="17476"/>
    <cellStyle name="Normal 12 3 3 2 2 2 2 4" xfId="12476"/>
    <cellStyle name="Normal 12 3 3 2 2 2 3" xfId="3703"/>
    <cellStyle name="Normal 12 3 3 2 2 2 3 2" xfId="8706"/>
    <cellStyle name="Normal 12 3 3 2 2 2 3 2 2" xfId="18729"/>
    <cellStyle name="Normal 12 3 3 2 2 2 3 3" xfId="13729"/>
    <cellStyle name="Normal 12 3 3 2 2 2 4" xfId="6206"/>
    <cellStyle name="Normal 12 3 3 2 2 2 4 2" xfId="16229"/>
    <cellStyle name="Normal 12 3 3 2 2 2 5" xfId="11229"/>
    <cellStyle name="Normal 12 3 3 2 2 3" xfId="1737"/>
    <cellStyle name="Normal 12 3 3 2 2 3 2" xfId="4237"/>
    <cellStyle name="Normal 12 3 3 2 2 3 2 2" xfId="9240"/>
    <cellStyle name="Normal 12 3 3 2 2 3 2 2 2" xfId="19263"/>
    <cellStyle name="Normal 12 3 3 2 2 3 2 3" xfId="14263"/>
    <cellStyle name="Normal 12 3 3 2 2 3 3" xfId="6740"/>
    <cellStyle name="Normal 12 3 3 2 2 3 3 2" xfId="16763"/>
    <cellStyle name="Normal 12 3 3 2 2 3 4" xfId="11763"/>
    <cellStyle name="Normal 12 3 3 2 2 4" xfId="2990"/>
    <cellStyle name="Normal 12 3 3 2 2 4 2" xfId="7993"/>
    <cellStyle name="Normal 12 3 3 2 2 4 2 2" xfId="18016"/>
    <cellStyle name="Normal 12 3 3 2 2 4 3" xfId="13016"/>
    <cellStyle name="Normal 12 3 3 2 2 5" xfId="5493"/>
    <cellStyle name="Normal 12 3 3 2 2 5 2" xfId="15516"/>
    <cellStyle name="Normal 12 3 3 2 2 6" xfId="10516"/>
    <cellStyle name="Normal 12 3 3 2 3" xfId="726"/>
    <cellStyle name="Normal 12 3 3 2 3 2" xfId="1974"/>
    <cellStyle name="Normal 12 3 3 2 3 2 2" xfId="4474"/>
    <cellStyle name="Normal 12 3 3 2 3 2 2 2" xfId="9477"/>
    <cellStyle name="Normal 12 3 3 2 3 2 2 2 2" xfId="19500"/>
    <cellStyle name="Normal 12 3 3 2 3 2 2 3" xfId="14500"/>
    <cellStyle name="Normal 12 3 3 2 3 2 3" xfId="6977"/>
    <cellStyle name="Normal 12 3 3 2 3 2 3 2" xfId="17000"/>
    <cellStyle name="Normal 12 3 3 2 3 2 4" xfId="12000"/>
    <cellStyle name="Normal 12 3 3 2 3 3" xfId="3227"/>
    <cellStyle name="Normal 12 3 3 2 3 3 2" xfId="8230"/>
    <cellStyle name="Normal 12 3 3 2 3 3 2 2" xfId="18253"/>
    <cellStyle name="Normal 12 3 3 2 3 3 3" xfId="13253"/>
    <cellStyle name="Normal 12 3 3 2 3 4" xfId="5730"/>
    <cellStyle name="Normal 12 3 3 2 3 4 2" xfId="15753"/>
    <cellStyle name="Normal 12 3 3 2 3 5" xfId="10753"/>
    <cellStyle name="Normal 12 3 3 2 4" xfId="963"/>
    <cellStyle name="Normal 12 3 3 2 4 2" xfId="2211"/>
    <cellStyle name="Normal 12 3 3 2 4 2 2" xfId="4711"/>
    <cellStyle name="Normal 12 3 3 2 4 2 2 2" xfId="9714"/>
    <cellStyle name="Normal 12 3 3 2 4 2 2 2 2" xfId="19737"/>
    <cellStyle name="Normal 12 3 3 2 4 2 2 3" xfId="14737"/>
    <cellStyle name="Normal 12 3 3 2 4 2 3" xfId="7214"/>
    <cellStyle name="Normal 12 3 3 2 4 2 3 2" xfId="17237"/>
    <cellStyle name="Normal 12 3 3 2 4 2 4" xfId="12237"/>
    <cellStyle name="Normal 12 3 3 2 4 3" xfId="3464"/>
    <cellStyle name="Normal 12 3 3 2 4 3 2" xfId="8467"/>
    <cellStyle name="Normal 12 3 3 2 4 3 2 2" xfId="18490"/>
    <cellStyle name="Normal 12 3 3 2 4 3 3" xfId="13490"/>
    <cellStyle name="Normal 12 3 3 2 4 4" xfId="5967"/>
    <cellStyle name="Normal 12 3 3 2 4 4 2" xfId="15990"/>
    <cellStyle name="Normal 12 3 3 2 4 5" xfId="10990"/>
    <cellStyle name="Normal 12 3 3 2 5" xfId="1498"/>
    <cellStyle name="Normal 12 3 3 2 5 2" xfId="3998"/>
    <cellStyle name="Normal 12 3 3 2 5 2 2" xfId="9001"/>
    <cellStyle name="Normal 12 3 3 2 5 2 2 2" xfId="19024"/>
    <cellStyle name="Normal 12 3 3 2 5 2 3" xfId="14024"/>
    <cellStyle name="Normal 12 3 3 2 5 3" xfId="6501"/>
    <cellStyle name="Normal 12 3 3 2 5 3 2" xfId="16524"/>
    <cellStyle name="Normal 12 3 3 2 5 4" xfId="11524"/>
    <cellStyle name="Normal 12 3 3 2 6" xfId="2751"/>
    <cellStyle name="Normal 12 3 3 2 6 2" xfId="7754"/>
    <cellStyle name="Normal 12 3 3 2 6 2 2" xfId="17777"/>
    <cellStyle name="Normal 12 3 3 2 6 3" xfId="12777"/>
    <cellStyle name="Normal 12 3 3 2 7" xfId="5254"/>
    <cellStyle name="Normal 12 3 3 2 7 2" xfId="15277"/>
    <cellStyle name="Normal 12 3 3 2 8" xfId="10277"/>
    <cellStyle name="Normal 12 3 3 3" xfId="370"/>
    <cellStyle name="Normal 12 3 3 3 2" xfId="1083"/>
    <cellStyle name="Normal 12 3 3 3 2 2" xfId="2331"/>
    <cellStyle name="Normal 12 3 3 3 2 2 2" xfId="4831"/>
    <cellStyle name="Normal 12 3 3 3 2 2 2 2" xfId="9834"/>
    <cellStyle name="Normal 12 3 3 3 2 2 2 2 2" xfId="19857"/>
    <cellStyle name="Normal 12 3 3 3 2 2 2 3" xfId="14857"/>
    <cellStyle name="Normal 12 3 3 3 2 2 3" xfId="7334"/>
    <cellStyle name="Normal 12 3 3 3 2 2 3 2" xfId="17357"/>
    <cellStyle name="Normal 12 3 3 3 2 2 4" xfId="12357"/>
    <cellStyle name="Normal 12 3 3 3 2 3" xfId="3584"/>
    <cellStyle name="Normal 12 3 3 3 2 3 2" xfId="8587"/>
    <cellStyle name="Normal 12 3 3 3 2 3 2 2" xfId="18610"/>
    <cellStyle name="Normal 12 3 3 3 2 3 3" xfId="13610"/>
    <cellStyle name="Normal 12 3 3 3 2 4" xfId="6087"/>
    <cellStyle name="Normal 12 3 3 3 2 4 2" xfId="16110"/>
    <cellStyle name="Normal 12 3 3 3 2 5" xfId="11110"/>
    <cellStyle name="Normal 12 3 3 3 3" xfId="1618"/>
    <cellStyle name="Normal 12 3 3 3 3 2" xfId="4118"/>
    <cellStyle name="Normal 12 3 3 3 3 2 2" xfId="9121"/>
    <cellStyle name="Normal 12 3 3 3 3 2 2 2" xfId="19144"/>
    <cellStyle name="Normal 12 3 3 3 3 2 3" xfId="14144"/>
    <cellStyle name="Normal 12 3 3 3 3 3" xfId="6621"/>
    <cellStyle name="Normal 12 3 3 3 3 3 2" xfId="16644"/>
    <cellStyle name="Normal 12 3 3 3 3 4" xfId="11644"/>
    <cellStyle name="Normal 12 3 3 3 4" xfId="2871"/>
    <cellStyle name="Normal 12 3 3 3 4 2" xfId="7874"/>
    <cellStyle name="Normal 12 3 3 3 4 2 2" xfId="17897"/>
    <cellStyle name="Normal 12 3 3 3 4 3" xfId="12897"/>
    <cellStyle name="Normal 12 3 3 3 5" xfId="5374"/>
    <cellStyle name="Normal 12 3 3 3 5 2" xfId="15397"/>
    <cellStyle name="Normal 12 3 3 3 6" xfId="10397"/>
    <cellStyle name="Normal 12 3 3 4" xfId="607"/>
    <cellStyle name="Normal 12 3 3 4 2" xfId="1855"/>
    <cellStyle name="Normal 12 3 3 4 2 2" xfId="4355"/>
    <cellStyle name="Normal 12 3 3 4 2 2 2" xfId="9358"/>
    <cellStyle name="Normal 12 3 3 4 2 2 2 2" xfId="19381"/>
    <cellStyle name="Normal 12 3 3 4 2 2 3" xfId="14381"/>
    <cellStyle name="Normal 12 3 3 4 2 3" xfId="6858"/>
    <cellStyle name="Normal 12 3 3 4 2 3 2" xfId="16881"/>
    <cellStyle name="Normal 12 3 3 4 2 4" xfId="11881"/>
    <cellStyle name="Normal 12 3 3 4 3" xfId="3108"/>
    <cellStyle name="Normal 12 3 3 4 3 2" xfId="8111"/>
    <cellStyle name="Normal 12 3 3 4 3 2 2" xfId="18134"/>
    <cellStyle name="Normal 12 3 3 4 3 3" xfId="13134"/>
    <cellStyle name="Normal 12 3 3 4 4" xfId="5611"/>
    <cellStyle name="Normal 12 3 3 4 4 2" xfId="15634"/>
    <cellStyle name="Normal 12 3 3 4 5" xfId="10634"/>
    <cellStyle name="Normal 12 3 3 5" xfId="844"/>
    <cellStyle name="Normal 12 3 3 5 2" xfId="2092"/>
    <cellStyle name="Normal 12 3 3 5 2 2" xfId="4592"/>
    <cellStyle name="Normal 12 3 3 5 2 2 2" xfId="9595"/>
    <cellStyle name="Normal 12 3 3 5 2 2 2 2" xfId="19618"/>
    <cellStyle name="Normal 12 3 3 5 2 2 3" xfId="14618"/>
    <cellStyle name="Normal 12 3 3 5 2 3" xfId="7095"/>
    <cellStyle name="Normal 12 3 3 5 2 3 2" xfId="17118"/>
    <cellStyle name="Normal 12 3 3 5 2 4" xfId="12118"/>
    <cellStyle name="Normal 12 3 3 5 3" xfId="3345"/>
    <cellStyle name="Normal 12 3 3 5 3 2" xfId="8348"/>
    <cellStyle name="Normal 12 3 3 5 3 2 2" xfId="18371"/>
    <cellStyle name="Normal 12 3 3 5 3 3" xfId="13371"/>
    <cellStyle name="Normal 12 3 3 5 4" xfId="5848"/>
    <cellStyle name="Normal 12 3 3 5 4 2" xfId="15871"/>
    <cellStyle name="Normal 12 3 3 5 5" xfId="10871"/>
    <cellStyle name="Normal 12 3 3 6" xfId="1379"/>
    <cellStyle name="Normal 12 3 3 6 2" xfId="3879"/>
    <cellStyle name="Normal 12 3 3 6 2 2" xfId="8882"/>
    <cellStyle name="Normal 12 3 3 6 2 2 2" xfId="18905"/>
    <cellStyle name="Normal 12 3 3 6 2 3" xfId="13905"/>
    <cellStyle name="Normal 12 3 3 6 3" xfId="6382"/>
    <cellStyle name="Normal 12 3 3 6 3 2" xfId="16405"/>
    <cellStyle name="Normal 12 3 3 6 4" xfId="11405"/>
    <cellStyle name="Normal 12 3 3 7" xfId="2632"/>
    <cellStyle name="Normal 12 3 3 7 2" xfId="7635"/>
    <cellStyle name="Normal 12 3 3 7 2 2" xfId="17658"/>
    <cellStyle name="Normal 12 3 3 7 3" xfId="12658"/>
    <cellStyle name="Normal 12 3 3 8" xfId="5135"/>
    <cellStyle name="Normal 12 3 3 8 2" xfId="15158"/>
    <cellStyle name="Normal 12 3 3 9" xfId="10158"/>
    <cellStyle name="Normal 12 3 4" xfId="187"/>
    <cellStyle name="Normal 12 3 4 2" xfId="429"/>
    <cellStyle name="Normal 12 3 4 2 2" xfId="1142"/>
    <cellStyle name="Normal 12 3 4 2 2 2" xfId="2390"/>
    <cellStyle name="Normal 12 3 4 2 2 2 2" xfId="4890"/>
    <cellStyle name="Normal 12 3 4 2 2 2 2 2" xfId="9893"/>
    <cellStyle name="Normal 12 3 4 2 2 2 2 2 2" xfId="19916"/>
    <cellStyle name="Normal 12 3 4 2 2 2 2 3" xfId="14916"/>
    <cellStyle name="Normal 12 3 4 2 2 2 3" xfId="7393"/>
    <cellStyle name="Normal 12 3 4 2 2 2 3 2" xfId="17416"/>
    <cellStyle name="Normal 12 3 4 2 2 2 4" xfId="12416"/>
    <cellStyle name="Normal 12 3 4 2 2 3" xfId="3643"/>
    <cellStyle name="Normal 12 3 4 2 2 3 2" xfId="8646"/>
    <cellStyle name="Normal 12 3 4 2 2 3 2 2" xfId="18669"/>
    <cellStyle name="Normal 12 3 4 2 2 3 3" xfId="13669"/>
    <cellStyle name="Normal 12 3 4 2 2 4" xfId="6146"/>
    <cellStyle name="Normal 12 3 4 2 2 4 2" xfId="16169"/>
    <cellStyle name="Normal 12 3 4 2 2 5" xfId="11169"/>
    <cellStyle name="Normal 12 3 4 2 3" xfId="1677"/>
    <cellStyle name="Normal 12 3 4 2 3 2" xfId="4177"/>
    <cellStyle name="Normal 12 3 4 2 3 2 2" xfId="9180"/>
    <cellStyle name="Normal 12 3 4 2 3 2 2 2" xfId="19203"/>
    <cellStyle name="Normal 12 3 4 2 3 2 3" xfId="14203"/>
    <cellStyle name="Normal 12 3 4 2 3 3" xfId="6680"/>
    <cellStyle name="Normal 12 3 4 2 3 3 2" xfId="16703"/>
    <cellStyle name="Normal 12 3 4 2 3 4" xfId="11703"/>
    <cellStyle name="Normal 12 3 4 2 4" xfId="2930"/>
    <cellStyle name="Normal 12 3 4 2 4 2" xfId="7933"/>
    <cellStyle name="Normal 12 3 4 2 4 2 2" xfId="17956"/>
    <cellStyle name="Normal 12 3 4 2 4 3" xfId="12956"/>
    <cellStyle name="Normal 12 3 4 2 5" xfId="5433"/>
    <cellStyle name="Normal 12 3 4 2 5 2" xfId="15456"/>
    <cellStyle name="Normal 12 3 4 2 6" xfId="10456"/>
    <cellStyle name="Normal 12 3 4 3" xfId="666"/>
    <cellStyle name="Normal 12 3 4 3 2" xfId="1914"/>
    <cellStyle name="Normal 12 3 4 3 2 2" xfId="4414"/>
    <cellStyle name="Normal 12 3 4 3 2 2 2" xfId="9417"/>
    <cellStyle name="Normal 12 3 4 3 2 2 2 2" xfId="19440"/>
    <cellStyle name="Normal 12 3 4 3 2 2 3" xfId="14440"/>
    <cellStyle name="Normal 12 3 4 3 2 3" xfId="6917"/>
    <cellStyle name="Normal 12 3 4 3 2 3 2" xfId="16940"/>
    <cellStyle name="Normal 12 3 4 3 2 4" xfId="11940"/>
    <cellStyle name="Normal 12 3 4 3 3" xfId="3167"/>
    <cellStyle name="Normal 12 3 4 3 3 2" xfId="8170"/>
    <cellStyle name="Normal 12 3 4 3 3 2 2" xfId="18193"/>
    <cellStyle name="Normal 12 3 4 3 3 3" xfId="13193"/>
    <cellStyle name="Normal 12 3 4 3 4" xfId="5670"/>
    <cellStyle name="Normal 12 3 4 3 4 2" xfId="15693"/>
    <cellStyle name="Normal 12 3 4 3 5" xfId="10693"/>
    <cellStyle name="Normal 12 3 4 4" xfId="903"/>
    <cellStyle name="Normal 12 3 4 4 2" xfId="2151"/>
    <cellStyle name="Normal 12 3 4 4 2 2" xfId="4651"/>
    <cellStyle name="Normal 12 3 4 4 2 2 2" xfId="9654"/>
    <cellStyle name="Normal 12 3 4 4 2 2 2 2" xfId="19677"/>
    <cellStyle name="Normal 12 3 4 4 2 2 3" xfId="14677"/>
    <cellStyle name="Normal 12 3 4 4 2 3" xfId="7154"/>
    <cellStyle name="Normal 12 3 4 4 2 3 2" xfId="17177"/>
    <cellStyle name="Normal 12 3 4 4 2 4" xfId="12177"/>
    <cellStyle name="Normal 12 3 4 4 3" xfId="3404"/>
    <cellStyle name="Normal 12 3 4 4 3 2" xfId="8407"/>
    <cellStyle name="Normal 12 3 4 4 3 2 2" xfId="18430"/>
    <cellStyle name="Normal 12 3 4 4 3 3" xfId="13430"/>
    <cellStyle name="Normal 12 3 4 4 4" xfId="5907"/>
    <cellStyle name="Normal 12 3 4 4 4 2" xfId="15930"/>
    <cellStyle name="Normal 12 3 4 4 5" xfId="10930"/>
    <cellStyle name="Normal 12 3 4 5" xfId="1438"/>
    <cellStyle name="Normal 12 3 4 5 2" xfId="3938"/>
    <cellStyle name="Normal 12 3 4 5 2 2" xfId="8941"/>
    <cellStyle name="Normal 12 3 4 5 2 2 2" xfId="18964"/>
    <cellStyle name="Normal 12 3 4 5 2 3" xfId="13964"/>
    <cellStyle name="Normal 12 3 4 5 3" xfId="6441"/>
    <cellStyle name="Normal 12 3 4 5 3 2" xfId="16464"/>
    <cellStyle name="Normal 12 3 4 5 4" xfId="11464"/>
    <cellStyle name="Normal 12 3 4 6" xfId="2691"/>
    <cellStyle name="Normal 12 3 4 6 2" xfId="7694"/>
    <cellStyle name="Normal 12 3 4 6 2 2" xfId="17717"/>
    <cellStyle name="Normal 12 3 4 6 3" xfId="12717"/>
    <cellStyle name="Normal 12 3 4 7" xfId="5194"/>
    <cellStyle name="Normal 12 3 4 7 2" xfId="15217"/>
    <cellStyle name="Normal 12 3 4 8" xfId="10217"/>
    <cellStyle name="Normal 12 3 5" xfId="310"/>
    <cellStyle name="Normal 12 3 5 2" xfId="1023"/>
    <cellStyle name="Normal 12 3 5 2 2" xfId="2271"/>
    <cellStyle name="Normal 12 3 5 2 2 2" xfId="4771"/>
    <cellStyle name="Normal 12 3 5 2 2 2 2" xfId="9774"/>
    <cellStyle name="Normal 12 3 5 2 2 2 2 2" xfId="19797"/>
    <cellStyle name="Normal 12 3 5 2 2 2 3" xfId="14797"/>
    <cellStyle name="Normal 12 3 5 2 2 3" xfId="7274"/>
    <cellStyle name="Normal 12 3 5 2 2 3 2" xfId="17297"/>
    <cellStyle name="Normal 12 3 5 2 2 4" xfId="12297"/>
    <cellStyle name="Normal 12 3 5 2 3" xfId="3524"/>
    <cellStyle name="Normal 12 3 5 2 3 2" xfId="8527"/>
    <cellStyle name="Normal 12 3 5 2 3 2 2" xfId="18550"/>
    <cellStyle name="Normal 12 3 5 2 3 3" xfId="13550"/>
    <cellStyle name="Normal 12 3 5 2 4" xfId="6027"/>
    <cellStyle name="Normal 12 3 5 2 4 2" xfId="16050"/>
    <cellStyle name="Normal 12 3 5 2 5" xfId="11050"/>
    <cellStyle name="Normal 12 3 5 3" xfId="1558"/>
    <cellStyle name="Normal 12 3 5 3 2" xfId="4058"/>
    <cellStyle name="Normal 12 3 5 3 2 2" xfId="9061"/>
    <cellStyle name="Normal 12 3 5 3 2 2 2" xfId="19084"/>
    <cellStyle name="Normal 12 3 5 3 2 3" xfId="14084"/>
    <cellStyle name="Normal 12 3 5 3 3" xfId="6561"/>
    <cellStyle name="Normal 12 3 5 3 3 2" xfId="16584"/>
    <cellStyle name="Normal 12 3 5 3 4" xfId="11584"/>
    <cellStyle name="Normal 12 3 5 4" xfId="2811"/>
    <cellStyle name="Normal 12 3 5 4 2" xfId="7814"/>
    <cellStyle name="Normal 12 3 5 4 2 2" xfId="17837"/>
    <cellStyle name="Normal 12 3 5 4 3" xfId="12837"/>
    <cellStyle name="Normal 12 3 5 5" xfId="5314"/>
    <cellStyle name="Normal 12 3 5 5 2" xfId="15337"/>
    <cellStyle name="Normal 12 3 5 6" xfId="10337"/>
    <cellStyle name="Normal 12 3 6" xfId="547"/>
    <cellStyle name="Normal 12 3 6 2" xfId="1795"/>
    <cellStyle name="Normal 12 3 6 2 2" xfId="4295"/>
    <cellStyle name="Normal 12 3 6 2 2 2" xfId="9298"/>
    <cellStyle name="Normal 12 3 6 2 2 2 2" xfId="19321"/>
    <cellStyle name="Normal 12 3 6 2 2 3" xfId="14321"/>
    <cellStyle name="Normal 12 3 6 2 3" xfId="6798"/>
    <cellStyle name="Normal 12 3 6 2 3 2" xfId="16821"/>
    <cellStyle name="Normal 12 3 6 2 4" xfId="11821"/>
    <cellStyle name="Normal 12 3 6 3" xfId="3048"/>
    <cellStyle name="Normal 12 3 6 3 2" xfId="8051"/>
    <cellStyle name="Normal 12 3 6 3 2 2" xfId="18074"/>
    <cellStyle name="Normal 12 3 6 3 3" xfId="13074"/>
    <cellStyle name="Normal 12 3 6 4" xfId="5551"/>
    <cellStyle name="Normal 12 3 6 4 2" xfId="15574"/>
    <cellStyle name="Normal 12 3 6 5" xfId="10574"/>
    <cellStyle name="Normal 12 3 7" xfId="784"/>
    <cellStyle name="Normal 12 3 7 2" xfId="2032"/>
    <cellStyle name="Normal 12 3 7 2 2" xfId="4532"/>
    <cellStyle name="Normal 12 3 7 2 2 2" xfId="9535"/>
    <cellStyle name="Normal 12 3 7 2 2 2 2" xfId="19558"/>
    <cellStyle name="Normal 12 3 7 2 2 3" xfId="14558"/>
    <cellStyle name="Normal 12 3 7 2 3" xfId="7035"/>
    <cellStyle name="Normal 12 3 7 2 3 2" xfId="17058"/>
    <cellStyle name="Normal 12 3 7 2 4" xfId="12058"/>
    <cellStyle name="Normal 12 3 7 3" xfId="3285"/>
    <cellStyle name="Normal 12 3 7 3 2" xfId="8288"/>
    <cellStyle name="Normal 12 3 7 3 2 2" xfId="18311"/>
    <cellStyle name="Normal 12 3 7 3 3" xfId="13311"/>
    <cellStyle name="Normal 12 3 7 4" xfId="5788"/>
    <cellStyle name="Normal 12 3 7 4 2" xfId="15811"/>
    <cellStyle name="Normal 12 3 7 5" xfId="10811"/>
    <cellStyle name="Normal 12 3 8" xfId="1260"/>
    <cellStyle name="Normal 12 3 8 2" xfId="2508"/>
    <cellStyle name="Normal 12 3 8 2 2" xfId="5008"/>
    <cellStyle name="Normal 12 3 8 2 2 2" xfId="10011"/>
    <cellStyle name="Normal 12 3 8 2 2 2 2" xfId="20034"/>
    <cellStyle name="Normal 12 3 8 2 2 3" xfId="15034"/>
    <cellStyle name="Normal 12 3 8 2 3" xfId="7511"/>
    <cellStyle name="Normal 12 3 8 2 3 2" xfId="17534"/>
    <cellStyle name="Normal 12 3 8 2 4" xfId="12534"/>
    <cellStyle name="Normal 12 3 8 3" xfId="3761"/>
    <cellStyle name="Normal 12 3 8 3 2" xfId="8764"/>
    <cellStyle name="Normal 12 3 8 3 2 2" xfId="18787"/>
    <cellStyle name="Normal 12 3 8 3 3" xfId="13787"/>
    <cellStyle name="Normal 12 3 8 4" xfId="6264"/>
    <cellStyle name="Normal 12 3 8 4 2" xfId="16287"/>
    <cellStyle name="Normal 12 3 8 5" xfId="11287"/>
    <cellStyle name="Normal 12 3 9" xfId="1319"/>
    <cellStyle name="Normal 12 3 9 2" xfId="3819"/>
    <cellStyle name="Normal 12 3 9 2 2" xfId="8822"/>
    <cellStyle name="Normal 12 3 9 2 2 2" xfId="18845"/>
    <cellStyle name="Normal 12 3 9 2 3" xfId="13845"/>
    <cellStyle name="Normal 12 3 9 3" xfId="6322"/>
    <cellStyle name="Normal 12 3 9 3 2" xfId="16345"/>
    <cellStyle name="Normal 12 3 9 4" xfId="11345"/>
    <cellStyle name="Normal 12 4" xfId="71"/>
    <cellStyle name="Normal 12 4 10" xfId="2584"/>
    <cellStyle name="Normal 12 4 10 2" xfId="7587"/>
    <cellStyle name="Normal 12 4 10 2 2" xfId="17610"/>
    <cellStyle name="Normal 12 4 10 3" xfId="12610"/>
    <cellStyle name="Normal 12 4 11" xfId="5087"/>
    <cellStyle name="Normal 12 4 11 2" xfId="15110"/>
    <cellStyle name="Normal 12 4 12" xfId="10110"/>
    <cellStyle name="Normal 12 4 2" xfId="103"/>
    <cellStyle name="Normal 12 4 2 10" xfId="5117"/>
    <cellStyle name="Normal 12 4 2 10 2" xfId="15140"/>
    <cellStyle name="Normal 12 4 2 11" xfId="10140"/>
    <cellStyle name="Normal 12 4 2 2" xfId="167"/>
    <cellStyle name="Normal 12 4 2 2 2" xfId="289"/>
    <cellStyle name="Normal 12 4 2 2 2 2" xfId="531"/>
    <cellStyle name="Normal 12 4 2 2 2 2 2" xfId="1244"/>
    <cellStyle name="Normal 12 4 2 2 2 2 2 2" xfId="2492"/>
    <cellStyle name="Normal 12 4 2 2 2 2 2 2 2" xfId="4992"/>
    <cellStyle name="Normal 12 4 2 2 2 2 2 2 2 2" xfId="9995"/>
    <cellStyle name="Normal 12 4 2 2 2 2 2 2 2 2 2" xfId="20018"/>
    <cellStyle name="Normal 12 4 2 2 2 2 2 2 2 3" xfId="15018"/>
    <cellStyle name="Normal 12 4 2 2 2 2 2 2 3" xfId="7495"/>
    <cellStyle name="Normal 12 4 2 2 2 2 2 2 3 2" xfId="17518"/>
    <cellStyle name="Normal 12 4 2 2 2 2 2 2 4" xfId="12518"/>
    <cellStyle name="Normal 12 4 2 2 2 2 2 3" xfId="3745"/>
    <cellStyle name="Normal 12 4 2 2 2 2 2 3 2" xfId="8748"/>
    <cellStyle name="Normal 12 4 2 2 2 2 2 3 2 2" xfId="18771"/>
    <cellStyle name="Normal 12 4 2 2 2 2 2 3 3" xfId="13771"/>
    <cellStyle name="Normal 12 4 2 2 2 2 2 4" xfId="6248"/>
    <cellStyle name="Normal 12 4 2 2 2 2 2 4 2" xfId="16271"/>
    <cellStyle name="Normal 12 4 2 2 2 2 2 5" xfId="11271"/>
    <cellStyle name="Normal 12 4 2 2 2 2 3" xfId="1779"/>
    <cellStyle name="Normal 12 4 2 2 2 2 3 2" xfId="4279"/>
    <cellStyle name="Normal 12 4 2 2 2 2 3 2 2" xfId="9282"/>
    <cellStyle name="Normal 12 4 2 2 2 2 3 2 2 2" xfId="19305"/>
    <cellStyle name="Normal 12 4 2 2 2 2 3 2 3" xfId="14305"/>
    <cellStyle name="Normal 12 4 2 2 2 2 3 3" xfId="6782"/>
    <cellStyle name="Normal 12 4 2 2 2 2 3 3 2" xfId="16805"/>
    <cellStyle name="Normal 12 4 2 2 2 2 3 4" xfId="11805"/>
    <cellStyle name="Normal 12 4 2 2 2 2 4" xfId="3032"/>
    <cellStyle name="Normal 12 4 2 2 2 2 4 2" xfId="8035"/>
    <cellStyle name="Normal 12 4 2 2 2 2 4 2 2" xfId="18058"/>
    <cellStyle name="Normal 12 4 2 2 2 2 4 3" xfId="13058"/>
    <cellStyle name="Normal 12 4 2 2 2 2 5" xfId="5535"/>
    <cellStyle name="Normal 12 4 2 2 2 2 5 2" xfId="15558"/>
    <cellStyle name="Normal 12 4 2 2 2 2 6" xfId="10558"/>
    <cellStyle name="Normal 12 4 2 2 2 3" xfId="768"/>
    <cellStyle name="Normal 12 4 2 2 2 3 2" xfId="2016"/>
    <cellStyle name="Normal 12 4 2 2 2 3 2 2" xfId="4516"/>
    <cellStyle name="Normal 12 4 2 2 2 3 2 2 2" xfId="9519"/>
    <cellStyle name="Normal 12 4 2 2 2 3 2 2 2 2" xfId="19542"/>
    <cellStyle name="Normal 12 4 2 2 2 3 2 2 3" xfId="14542"/>
    <cellStyle name="Normal 12 4 2 2 2 3 2 3" xfId="7019"/>
    <cellStyle name="Normal 12 4 2 2 2 3 2 3 2" xfId="17042"/>
    <cellStyle name="Normal 12 4 2 2 2 3 2 4" xfId="12042"/>
    <cellStyle name="Normal 12 4 2 2 2 3 3" xfId="3269"/>
    <cellStyle name="Normal 12 4 2 2 2 3 3 2" xfId="8272"/>
    <cellStyle name="Normal 12 4 2 2 2 3 3 2 2" xfId="18295"/>
    <cellStyle name="Normal 12 4 2 2 2 3 3 3" xfId="13295"/>
    <cellStyle name="Normal 12 4 2 2 2 3 4" xfId="5772"/>
    <cellStyle name="Normal 12 4 2 2 2 3 4 2" xfId="15795"/>
    <cellStyle name="Normal 12 4 2 2 2 3 5" xfId="10795"/>
    <cellStyle name="Normal 12 4 2 2 2 4" xfId="1005"/>
    <cellStyle name="Normal 12 4 2 2 2 4 2" xfId="2253"/>
    <cellStyle name="Normal 12 4 2 2 2 4 2 2" xfId="4753"/>
    <cellStyle name="Normal 12 4 2 2 2 4 2 2 2" xfId="9756"/>
    <cellStyle name="Normal 12 4 2 2 2 4 2 2 2 2" xfId="19779"/>
    <cellStyle name="Normal 12 4 2 2 2 4 2 2 3" xfId="14779"/>
    <cellStyle name="Normal 12 4 2 2 2 4 2 3" xfId="7256"/>
    <cellStyle name="Normal 12 4 2 2 2 4 2 3 2" xfId="17279"/>
    <cellStyle name="Normal 12 4 2 2 2 4 2 4" xfId="12279"/>
    <cellStyle name="Normal 12 4 2 2 2 4 3" xfId="3506"/>
    <cellStyle name="Normal 12 4 2 2 2 4 3 2" xfId="8509"/>
    <cellStyle name="Normal 12 4 2 2 2 4 3 2 2" xfId="18532"/>
    <cellStyle name="Normal 12 4 2 2 2 4 3 3" xfId="13532"/>
    <cellStyle name="Normal 12 4 2 2 2 4 4" xfId="6009"/>
    <cellStyle name="Normal 12 4 2 2 2 4 4 2" xfId="16032"/>
    <cellStyle name="Normal 12 4 2 2 2 4 5" xfId="11032"/>
    <cellStyle name="Normal 12 4 2 2 2 5" xfId="1540"/>
    <cellStyle name="Normal 12 4 2 2 2 5 2" xfId="4040"/>
    <cellStyle name="Normal 12 4 2 2 2 5 2 2" xfId="9043"/>
    <cellStyle name="Normal 12 4 2 2 2 5 2 2 2" xfId="19066"/>
    <cellStyle name="Normal 12 4 2 2 2 5 2 3" xfId="14066"/>
    <cellStyle name="Normal 12 4 2 2 2 5 3" xfId="6543"/>
    <cellStyle name="Normal 12 4 2 2 2 5 3 2" xfId="16566"/>
    <cellStyle name="Normal 12 4 2 2 2 5 4" xfId="11566"/>
    <cellStyle name="Normal 12 4 2 2 2 6" xfId="2793"/>
    <cellStyle name="Normal 12 4 2 2 2 6 2" xfId="7796"/>
    <cellStyle name="Normal 12 4 2 2 2 6 2 2" xfId="17819"/>
    <cellStyle name="Normal 12 4 2 2 2 6 3" xfId="12819"/>
    <cellStyle name="Normal 12 4 2 2 2 7" xfId="5296"/>
    <cellStyle name="Normal 12 4 2 2 2 7 2" xfId="15319"/>
    <cellStyle name="Normal 12 4 2 2 2 8" xfId="10319"/>
    <cellStyle name="Normal 12 4 2 2 3" xfId="412"/>
    <cellStyle name="Normal 12 4 2 2 3 2" xfId="1125"/>
    <cellStyle name="Normal 12 4 2 2 3 2 2" xfId="2373"/>
    <cellStyle name="Normal 12 4 2 2 3 2 2 2" xfId="4873"/>
    <cellStyle name="Normal 12 4 2 2 3 2 2 2 2" xfId="9876"/>
    <cellStyle name="Normal 12 4 2 2 3 2 2 2 2 2" xfId="19899"/>
    <cellStyle name="Normal 12 4 2 2 3 2 2 2 3" xfId="14899"/>
    <cellStyle name="Normal 12 4 2 2 3 2 2 3" xfId="7376"/>
    <cellStyle name="Normal 12 4 2 2 3 2 2 3 2" xfId="17399"/>
    <cellStyle name="Normal 12 4 2 2 3 2 2 4" xfId="12399"/>
    <cellStyle name="Normal 12 4 2 2 3 2 3" xfId="3626"/>
    <cellStyle name="Normal 12 4 2 2 3 2 3 2" xfId="8629"/>
    <cellStyle name="Normal 12 4 2 2 3 2 3 2 2" xfId="18652"/>
    <cellStyle name="Normal 12 4 2 2 3 2 3 3" xfId="13652"/>
    <cellStyle name="Normal 12 4 2 2 3 2 4" xfId="6129"/>
    <cellStyle name="Normal 12 4 2 2 3 2 4 2" xfId="16152"/>
    <cellStyle name="Normal 12 4 2 2 3 2 5" xfId="11152"/>
    <cellStyle name="Normal 12 4 2 2 3 3" xfId="1660"/>
    <cellStyle name="Normal 12 4 2 2 3 3 2" xfId="4160"/>
    <cellStyle name="Normal 12 4 2 2 3 3 2 2" xfId="9163"/>
    <cellStyle name="Normal 12 4 2 2 3 3 2 2 2" xfId="19186"/>
    <cellStyle name="Normal 12 4 2 2 3 3 2 3" xfId="14186"/>
    <cellStyle name="Normal 12 4 2 2 3 3 3" xfId="6663"/>
    <cellStyle name="Normal 12 4 2 2 3 3 3 2" xfId="16686"/>
    <cellStyle name="Normal 12 4 2 2 3 3 4" xfId="11686"/>
    <cellStyle name="Normal 12 4 2 2 3 4" xfId="2913"/>
    <cellStyle name="Normal 12 4 2 2 3 4 2" xfId="7916"/>
    <cellStyle name="Normal 12 4 2 2 3 4 2 2" xfId="17939"/>
    <cellStyle name="Normal 12 4 2 2 3 4 3" xfId="12939"/>
    <cellStyle name="Normal 12 4 2 2 3 5" xfId="5416"/>
    <cellStyle name="Normal 12 4 2 2 3 5 2" xfId="15439"/>
    <cellStyle name="Normal 12 4 2 2 3 6" xfId="10439"/>
    <cellStyle name="Normal 12 4 2 2 4" xfId="649"/>
    <cellStyle name="Normal 12 4 2 2 4 2" xfId="1897"/>
    <cellStyle name="Normal 12 4 2 2 4 2 2" xfId="4397"/>
    <cellStyle name="Normal 12 4 2 2 4 2 2 2" xfId="9400"/>
    <cellStyle name="Normal 12 4 2 2 4 2 2 2 2" xfId="19423"/>
    <cellStyle name="Normal 12 4 2 2 4 2 2 3" xfId="14423"/>
    <cellStyle name="Normal 12 4 2 2 4 2 3" xfId="6900"/>
    <cellStyle name="Normal 12 4 2 2 4 2 3 2" xfId="16923"/>
    <cellStyle name="Normal 12 4 2 2 4 2 4" xfId="11923"/>
    <cellStyle name="Normal 12 4 2 2 4 3" xfId="3150"/>
    <cellStyle name="Normal 12 4 2 2 4 3 2" xfId="8153"/>
    <cellStyle name="Normal 12 4 2 2 4 3 2 2" xfId="18176"/>
    <cellStyle name="Normal 12 4 2 2 4 3 3" xfId="13176"/>
    <cellStyle name="Normal 12 4 2 2 4 4" xfId="5653"/>
    <cellStyle name="Normal 12 4 2 2 4 4 2" xfId="15676"/>
    <cellStyle name="Normal 12 4 2 2 4 5" xfId="10676"/>
    <cellStyle name="Normal 12 4 2 2 5" xfId="886"/>
    <cellStyle name="Normal 12 4 2 2 5 2" xfId="2134"/>
    <cellStyle name="Normal 12 4 2 2 5 2 2" xfId="4634"/>
    <cellStyle name="Normal 12 4 2 2 5 2 2 2" xfId="9637"/>
    <cellStyle name="Normal 12 4 2 2 5 2 2 2 2" xfId="19660"/>
    <cellStyle name="Normal 12 4 2 2 5 2 2 3" xfId="14660"/>
    <cellStyle name="Normal 12 4 2 2 5 2 3" xfId="7137"/>
    <cellStyle name="Normal 12 4 2 2 5 2 3 2" xfId="17160"/>
    <cellStyle name="Normal 12 4 2 2 5 2 4" xfId="12160"/>
    <cellStyle name="Normal 12 4 2 2 5 3" xfId="3387"/>
    <cellStyle name="Normal 12 4 2 2 5 3 2" xfId="8390"/>
    <cellStyle name="Normal 12 4 2 2 5 3 2 2" xfId="18413"/>
    <cellStyle name="Normal 12 4 2 2 5 3 3" xfId="13413"/>
    <cellStyle name="Normal 12 4 2 2 5 4" xfId="5890"/>
    <cellStyle name="Normal 12 4 2 2 5 4 2" xfId="15913"/>
    <cellStyle name="Normal 12 4 2 2 5 5" xfId="10913"/>
    <cellStyle name="Normal 12 4 2 2 6" xfId="1421"/>
    <cellStyle name="Normal 12 4 2 2 6 2" xfId="3921"/>
    <cellStyle name="Normal 12 4 2 2 6 2 2" xfId="8924"/>
    <cellStyle name="Normal 12 4 2 2 6 2 2 2" xfId="18947"/>
    <cellStyle name="Normal 12 4 2 2 6 2 3" xfId="13947"/>
    <cellStyle name="Normal 12 4 2 2 6 3" xfId="6424"/>
    <cellStyle name="Normal 12 4 2 2 6 3 2" xfId="16447"/>
    <cellStyle name="Normal 12 4 2 2 6 4" xfId="11447"/>
    <cellStyle name="Normal 12 4 2 2 7" xfId="2674"/>
    <cellStyle name="Normal 12 4 2 2 7 2" xfId="7677"/>
    <cellStyle name="Normal 12 4 2 2 7 2 2" xfId="17700"/>
    <cellStyle name="Normal 12 4 2 2 7 3" xfId="12700"/>
    <cellStyle name="Normal 12 4 2 2 8" xfId="5177"/>
    <cellStyle name="Normal 12 4 2 2 8 2" xfId="15200"/>
    <cellStyle name="Normal 12 4 2 2 9" xfId="10200"/>
    <cellStyle name="Normal 12 4 2 3" xfId="229"/>
    <cellStyle name="Normal 12 4 2 3 2" xfId="471"/>
    <cellStyle name="Normal 12 4 2 3 2 2" xfId="1184"/>
    <cellStyle name="Normal 12 4 2 3 2 2 2" xfId="2432"/>
    <cellStyle name="Normal 12 4 2 3 2 2 2 2" xfId="4932"/>
    <cellStyle name="Normal 12 4 2 3 2 2 2 2 2" xfId="9935"/>
    <cellStyle name="Normal 12 4 2 3 2 2 2 2 2 2" xfId="19958"/>
    <cellStyle name="Normal 12 4 2 3 2 2 2 2 3" xfId="14958"/>
    <cellStyle name="Normal 12 4 2 3 2 2 2 3" xfId="7435"/>
    <cellStyle name="Normal 12 4 2 3 2 2 2 3 2" xfId="17458"/>
    <cellStyle name="Normal 12 4 2 3 2 2 2 4" xfId="12458"/>
    <cellStyle name="Normal 12 4 2 3 2 2 3" xfId="3685"/>
    <cellStyle name="Normal 12 4 2 3 2 2 3 2" xfId="8688"/>
    <cellStyle name="Normal 12 4 2 3 2 2 3 2 2" xfId="18711"/>
    <cellStyle name="Normal 12 4 2 3 2 2 3 3" xfId="13711"/>
    <cellStyle name="Normal 12 4 2 3 2 2 4" xfId="6188"/>
    <cellStyle name="Normal 12 4 2 3 2 2 4 2" xfId="16211"/>
    <cellStyle name="Normal 12 4 2 3 2 2 5" xfId="11211"/>
    <cellStyle name="Normal 12 4 2 3 2 3" xfId="1719"/>
    <cellStyle name="Normal 12 4 2 3 2 3 2" xfId="4219"/>
    <cellStyle name="Normal 12 4 2 3 2 3 2 2" xfId="9222"/>
    <cellStyle name="Normal 12 4 2 3 2 3 2 2 2" xfId="19245"/>
    <cellStyle name="Normal 12 4 2 3 2 3 2 3" xfId="14245"/>
    <cellStyle name="Normal 12 4 2 3 2 3 3" xfId="6722"/>
    <cellStyle name="Normal 12 4 2 3 2 3 3 2" xfId="16745"/>
    <cellStyle name="Normal 12 4 2 3 2 3 4" xfId="11745"/>
    <cellStyle name="Normal 12 4 2 3 2 4" xfId="2972"/>
    <cellStyle name="Normal 12 4 2 3 2 4 2" xfId="7975"/>
    <cellStyle name="Normal 12 4 2 3 2 4 2 2" xfId="17998"/>
    <cellStyle name="Normal 12 4 2 3 2 4 3" xfId="12998"/>
    <cellStyle name="Normal 12 4 2 3 2 5" xfId="5475"/>
    <cellStyle name="Normal 12 4 2 3 2 5 2" xfId="15498"/>
    <cellStyle name="Normal 12 4 2 3 2 6" xfId="10498"/>
    <cellStyle name="Normal 12 4 2 3 3" xfId="708"/>
    <cellStyle name="Normal 12 4 2 3 3 2" xfId="1956"/>
    <cellStyle name="Normal 12 4 2 3 3 2 2" xfId="4456"/>
    <cellStyle name="Normal 12 4 2 3 3 2 2 2" xfId="9459"/>
    <cellStyle name="Normal 12 4 2 3 3 2 2 2 2" xfId="19482"/>
    <cellStyle name="Normal 12 4 2 3 3 2 2 3" xfId="14482"/>
    <cellStyle name="Normal 12 4 2 3 3 2 3" xfId="6959"/>
    <cellStyle name="Normal 12 4 2 3 3 2 3 2" xfId="16982"/>
    <cellStyle name="Normal 12 4 2 3 3 2 4" xfId="11982"/>
    <cellStyle name="Normal 12 4 2 3 3 3" xfId="3209"/>
    <cellStyle name="Normal 12 4 2 3 3 3 2" xfId="8212"/>
    <cellStyle name="Normal 12 4 2 3 3 3 2 2" xfId="18235"/>
    <cellStyle name="Normal 12 4 2 3 3 3 3" xfId="13235"/>
    <cellStyle name="Normal 12 4 2 3 3 4" xfId="5712"/>
    <cellStyle name="Normal 12 4 2 3 3 4 2" xfId="15735"/>
    <cellStyle name="Normal 12 4 2 3 3 5" xfId="10735"/>
    <cellStyle name="Normal 12 4 2 3 4" xfId="945"/>
    <cellStyle name="Normal 12 4 2 3 4 2" xfId="2193"/>
    <cellStyle name="Normal 12 4 2 3 4 2 2" xfId="4693"/>
    <cellStyle name="Normal 12 4 2 3 4 2 2 2" xfId="9696"/>
    <cellStyle name="Normal 12 4 2 3 4 2 2 2 2" xfId="19719"/>
    <cellStyle name="Normal 12 4 2 3 4 2 2 3" xfId="14719"/>
    <cellStyle name="Normal 12 4 2 3 4 2 3" xfId="7196"/>
    <cellStyle name="Normal 12 4 2 3 4 2 3 2" xfId="17219"/>
    <cellStyle name="Normal 12 4 2 3 4 2 4" xfId="12219"/>
    <cellStyle name="Normal 12 4 2 3 4 3" xfId="3446"/>
    <cellStyle name="Normal 12 4 2 3 4 3 2" xfId="8449"/>
    <cellStyle name="Normal 12 4 2 3 4 3 2 2" xfId="18472"/>
    <cellStyle name="Normal 12 4 2 3 4 3 3" xfId="13472"/>
    <cellStyle name="Normal 12 4 2 3 4 4" xfId="5949"/>
    <cellStyle name="Normal 12 4 2 3 4 4 2" xfId="15972"/>
    <cellStyle name="Normal 12 4 2 3 4 5" xfId="10972"/>
    <cellStyle name="Normal 12 4 2 3 5" xfId="1480"/>
    <cellStyle name="Normal 12 4 2 3 5 2" xfId="3980"/>
    <cellStyle name="Normal 12 4 2 3 5 2 2" xfId="8983"/>
    <cellStyle name="Normal 12 4 2 3 5 2 2 2" xfId="19006"/>
    <cellStyle name="Normal 12 4 2 3 5 2 3" xfId="14006"/>
    <cellStyle name="Normal 12 4 2 3 5 3" xfId="6483"/>
    <cellStyle name="Normal 12 4 2 3 5 3 2" xfId="16506"/>
    <cellStyle name="Normal 12 4 2 3 5 4" xfId="11506"/>
    <cellStyle name="Normal 12 4 2 3 6" xfId="2733"/>
    <cellStyle name="Normal 12 4 2 3 6 2" xfId="7736"/>
    <cellStyle name="Normal 12 4 2 3 6 2 2" xfId="17759"/>
    <cellStyle name="Normal 12 4 2 3 6 3" xfId="12759"/>
    <cellStyle name="Normal 12 4 2 3 7" xfId="5236"/>
    <cellStyle name="Normal 12 4 2 3 7 2" xfId="15259"/>
    <cellStyle name="Normal 12 4 2 3 8" xfId="10259"/>
    <cellStyle name="Normal 12 4 2 4" xfId="352"/>
    <cellStyle name="Normal 12 4 2 4 2" xfId="1065"/>
    <cellStyle name="Normal 12 4 2 4 2 2" xfId="2313"/>
    <cellStyle name="Normal 12 4 2 4 2 2 2" xfId="4813"/>
    <cellStyle name="Normal 12 4 2 4 2 2 2 2" xfId="9816"/>
    <cellStyle name="Normal 12 4 2 4 2 2 2 2 2" xfId="19839"/>
    <cellStyle name="Normal 12 4 2 4 2 2 2 3" xfId="14839"/>
    <cellStyle name="Normal 12 4 2 4 2 2 3" xfId="7316"/>
    <cellStyle name="Normal 12 4 2 4 2 2 3 2" xfId="17339"/>
    <cellStyle name="Normal 12 4 2 4 2 2 4" xfId="12339"/>
    <cellStyle name="Normal 12 4 2 4 2 3" xfId="3566"/>
    <cellStyle name="Normal 12 4 2 4 2 3 2" xfId="8569"/>
    <cellStyle name="Normal 12 4 2 4 2 3 2 2" xfId="18592"/>
    <cellStyle name="Normal 12 4 2 4 2 3 3" xfId="13592"/>
    <cellStyle name="Normal 12 4 2 4 2 4" xfId="6069"/>
    <cellStyle name="Normal 12 4 2 4 2 4 2" xfId="16092"/>
    <cellStyle name="Normal 12 4 2 4 2 5" xfId="11092"/>
    <cellStyle name="Normal 12 4 2 4 3" xfId="1600"/>
    <cellStyle name="Normal 12 4 2 4 3 2" xfId="4100"/>
    <cellStyle name="Normal 12 4 2 4 3 2 2" xfId="9103"/>
    <cellStyle name="Normal 12 4 2 4 3 2 2 2" xfId="19126"/>
    <cellStyle name="Normal 12 4 2 4 3 2 3" xfId="14126"/>
    <cellStyle name="Normal 12 4 2 4 3 3" xfId="6603"/>
    <cellStyle name="Normal 12 4 2 4 3 3 2" xfId="16626"/>
    <cellStyle name="Normal 12 4 2 4 3 4" xfId="11626"/>
    <cellStyle name="Normal 12 4 2 4 4" xfId="2853"/>
    <cellStyle name="Normal 12 4 2 4 4 2" xfId="7856"/>
    <cellStyle name="Normal 12 4 2 4 4 2 2" xfId="17879"/>
    <cellStyle name="Normal 12 4 2 4 4 3" xfId="12879"/>
    <cellStyle name="Normal 12 4 2 4 5" xfId="5356"/>
    <cellStyle name="Normal 12 4 2 4 5 2" xfId="15379"/>
    <cellStyle name="Normal 12 4 2 4 6" xfId="10379"/>
    <cellStyle name="Normal 12 4 2 5" xfId="589"/>
    <cellStyle name="Normal 12 4 2 5 2" xfId="1837"/>
    <cellStyle name="Normal 12 4 2 5 2 2" xfId="4337"/>
    <cellStyle name="Normal 12 4 2 5 2 2 2" xfId="9340"/>
    <cellStyle name="Normal 12 4 2 5 2 2 2 2" xfId="19363"/>
    <cellStyle name="Normal 12 4 2 5 2 2 3" xfId="14363"/>
    <cellStyle name="Normal 12 4 2 5 2 3" xfId="6840"/>
    <cellStyle name="Normal 12 4 2 5 2 3 2" xfId="16863"/>
    <cellStyle name="Normal 12 4 2 5 2 4" xfId="11863"/>
    <cellStyle name="Normal 12 4 2 5 3" xfId="3090"/>
    <cellStyle name="Normal 12 4 2 5 3 2" xfId="8093"/>
    <cellStyle name="Normal 12 4 2 5 3 2 2" xfId="18116"/>
    <cellStyle name="Normal 12 4 2 5 3 3" xfId="13116"/>
    <cellStyle name="Normal 12 4 2 5 4" xfId="5593"/>
    <cellStyle name="Normal 12 4 2 5 4 2" xfId="15616"/>
    <cellStyle name="Normal 12 4 2 5 5" xfId="10616"/>
    <cellStyle name="Normal 12 4 2 6" xfId="826"/>
    <cellStyle name="Normal 12 4 2 6 2" xfId="2074"/>
    <cellStyle name="Normal 12 4 2 6 2 2" xfId="4574"/>
    <cellStyle name="Normal 12 4 2 6 2 2 2" xfId="9577"/>
    <cellStyle name="Normal 12 4 2 6 2 2 2 2" xfId="19600"/>
    <cellStyle name="Normal 12 4 2 6 2 2 3" xfId="14600"/>
    <cellStyle name="Normal 12 4 2 6 2 3" xfId="7077"/>
    <cellStyle name="Normal 12 4 2 6 2 3 2" xfId="17100"/>
    <cellStyle name="Normal 12 4 2 6 2 4" xfId="12100"/>
    <cellStyle name="Normal 12 4 2 6 3" xfId="3327"/>
    <cellStyle name="Normal 12 4 2 6 3 2" xfId="8330"/>
    <cellStyle name="Normal 12 4 2 6 3 2 2" xfId="18353"/>
    <cellStyle name="Normal 12 4 2 6 3 3" xfId="13353"/>
    <cellStyle name="Normal 12 4 2 6 4" xfId="5830"/>
    <cellStyle name="Normal 12 4 2 6 4 2" xfId="15853"/>
    <cellStyle name="Normal 12 4 2 6 5" xfId="10853"/>
    <cellStyle name="Normal 12 4 2 7" xfId="1302"/>
    <cellStyle name="Normal 12 4 2 7 2" xfId="2550"/>
    <cellStyle name="Normal 12 4 2 7 2 2" xfId="5050"/>
    <cellStyle name="Normal 12 4 2 7 2 2 2" xfId="10053"/>
    <cellStyle name="Normal 12 4 2 7 2 2 2 2" xfId="20076"/>
    <cellStyle name="Normal 12 4 2 7 2 2 3" xfId="15076"/>
    <cellStyle name="Normal 12 4 2 7 2 3" xfId="7553"/>
    <cellStyle name="Normal 12 4 2 7 2 3 2" xfId="17576"/>
    <cellStyle name="Normal 12 4 2 7 2 4" xfId="12576"/>
    <cellStyle name="Normal 12 4 2 7 3" xfId="3803"/>
    <cellStyle name="Normal 12 4 2 7 3 2" xfId="8806"/>
    <cellStyle name="Normal 12 4 2 7 3 2 2" xfId="18829"/>
    <cellStyle name="Normal 12 4 2 7 3 3" xfId="13829"/>
    <cellStyle name="Normal 12 4 2 7 4" xfId="6306"/>
    <cellStyle name="Normal 12 4 2 7 4 2" xfId="16329"/>
    <cellStyle name="Normal 12 4 2 7 5" xfId="11329"/>
    <cellStyle name="Normal 12 4 2 8" xfId="1361"/>
    <cellStyle name="Normal 12 4 2 8 2" xfId="3861"/>
    <cellStyle name="Normal 12 4 2 8 2 2" xfId="8864"/>
    <cellStyle name="Normal 12 4 2 8 2 2 2" xfId="18887"/>
    <cellStyle name="Normal 12 4 2 8 2 3" xfId="13887"/>
    <cellStyle name="Normal 12 4 2 8 3" xfId="6364"/>
    <cellStyle name="Normal 12 4 2 8 3 2" xfId="16387"/>
    <cellStyle name="Normal 12 4 2 8 4" xfId="11387"/>
    <cellStyle name="Normal 12 4 2 9" xfId="2614"/>
    <cellStyle name="Normal 12 4 2 9 2" xfId="7617"/>
    <cellStyle name="Normal 12 4 2 9 2 2" xfId="17640"/>
    <cellStyle name="Normal 12 4 2 9 3" xfId="12640"/>
    <cellStyle name="Normal 12 4 3" xfId="137"/>
    <cellStyle name="Normal 12 4 3 2" xfId="259"/>
    <cellStyle name="Normal 12 4 3 2 2" xfId="501"/>
    <cellStyle name="Normal 12 4 3 2 2 2" xfId="1214"/>
    <cellStyle name="Normal 12 4 3 2 2 2 2" xfId="2462"/>
    <cellStyle name="Normal 12 4 3 2 2 2 2 2" xfId="4962"/>
    <cellStyle name="Normal 12 4 3 2 2 2 2 2 2" xfId="9965"/>
    <cellStyle name="Normal 12 4 3 2 2 2 2 2 2 2" xfId="19988"/>
    <cellStyle name="Normal 12 4 3 2 2 2 2 2 3" xfId="14988"/>
    <cellStyle name="Normal 12 4 3 2 2 2 2 3" xfId="7465"/>
    <cellStyle name="Normal 12 4 3 2 2 2 2 3 2" xfId="17488"/>
    <cellStyle name="Normal 12 4 3 2 2 2 2 4" xfId="12488"/>
    <cellStyle name="Normal 12 4 3 2 2 2 3" xfId="3715"/>
    <cellStyle name="Normal 12 4 3 2 2 2 3 2" xfId="8718"/>
    <cellStyle name="Normal 12 4 3 2 2 2 3 2 2" xfId="18741"/>
    <cellStyle name="Normal 12 4 3 2 2 2 3 3" xfId="13741"/>
    <cellStyle name="Normal 12 4 3 2 2 2 4" xfId="6218"/>
    <cellStyle name="Normal 12 4 3 2 2 2 4 2" xfId="16241"/>
    <cellStyle name="Normal 12 4 3 2 2 2 5" xfId="11241"/>
    <cellStyle name="Normal 12 4 3 2 2 3" xfId="1749"/>
    <cellStyle name="Normal 12 4 3 2 2 3 2" xfId="4249"/>
    <cellStyle name="Normal 12 4 3 2 2 3 2 2" xfId="9252"/>
    <cellStyle name="Normal 12 4 3 2 2 3 2 2 2" xfId="19275"/>
    <cellStyle name="Normal 12 4 3 2 2 3 2 3" xfId="14275"/>
    <cellStyle name="Normal 12 4 3 2 2 3 3" xfId="6752"/>
    <cellStyle name="Normal 12 4 3 2 2 3 3 2" xfId="16775"/>
    <cellStyle name="Normal 12 4 3 2 2 3 4" xfId="11775"/>
    <cellStyle name="Normal 12 4 3 2 2 4" xfId="3002"/>
    <cellStyle name="Normal 12 4 3 2 2 4 2" xfId="8005"/>
    <cellStyle name="Normal 12 4 3 2 2 4 2 2" xfId="18028"/>
    <cellStyle name="Normal 12 4 3 2 2 4 3" xfId="13028"/>
    <cellStyle name="Normal 12 4 3 2 2 5" xfId="5505"/>
    <cellStyle name="Normal 12 4 3 2 2 5 2" xfId="15528"/>
    <cellStyle name="Normal 12 4 3 2 2 6" xfId="10528"/>
    <cellStyle name="Normal 12 4 3 2 3" xfId="738"/>
    <cellStyle name="Normal 12 4 3 2 3 2" xfId="1986"/>
    <cellStyle name="Normal 12 4 3 2 3 2 2" xfId="4486"/>
    <cellStyle name="Normal 12 4 3 2 3 2 2 2" xfId="9489"/>
    <cellStyle name="Normal 12 4 3 2 3 2 2 2 2" xfId="19512"/>
    <cellStyle name="Normal 12 4 3 2 3 2 2 3" xfId="14512"/>
    <cellStyle name="Normal 12 4 3 2 3 2 3" xfId="6989"/>
    <cellStyle name="Normal 12 4 3 2 3 2 3 2" xfId="17012"/>
    <cellStyle name="Normal 12 4 3 2 3 2 4" xfId="12012"/>
    <cellStyle name="Normal 12 4 3 2 3 3" xfId="3239"/>
    <cellStyle name="Normal 12 4 3 2 3 3 2" xfId="8242"/>
    <cellStyle name="Normal 12 4 3 2 3 3 2 2" xfId="18265"/>
    <cellStyle name="Normal 12 4 3 2 3 3 3" xfId="13265"/>
    <cellStyle name="Normal 12 4 3 2 3 4" xfId="5742"/>
    <cellStyle name="Normal 12 4 3 2 3 4 2" xfId="15765"/>
    <cellStyle name="Normal 12 4 3 2 3 5" xfId="10765"/>
    <cellStyle name="Normal 12 4 3 2 4" xfId="975"/>
    <cellStyle name="Normal 12 4 3 2 4 2" xfId="2223"/>
    <cellStyle name="Normal 12 4 3 2 4 2 2" xfId="4723"/>
    <cellStyle name="Normal 12 4 3 2 4 2 2 2" xfId="9726"/>
    <cellStyle name="Normal 12 4 3 2 4 2 2 2 2" xfId="19749"/>
    <cellStyle name="Normal 12 4 3 2 4 2 2 3" xfId="14749"/>
    <cellStyle name="Normal 12 4 3 2 4 2 3" xfId="7226"/>
    <cellStyle name="Normal 12 4 3 2 4 2 3 2" xfId="17249"/>
    <cellStyle name="Normal 12 4 3 2 4 2 4" xfId="12249"/>
    <cellStyle name="Normal 12 4 3 2 4 3" xfId="3476"/>
    <cellStyle name="Normal 12 4 3 2 4 3 2" xfId="8479"/>
    <cellStyle name="Normal 12 4 3 2 4 3 2 2" xfId="18502"/>
    <cellStyle name="Normal 12 4 3 2 4 3 3" xfId="13502"/>
    <cellStyle name="Normal 12 4 3 2 4 4" xfId="5979"/>
    <cellStyle name="Normal 12 4 3 2 4 4 2" xfId="16002"/>
    <cellStyle name="Normal 12 4 3 2 4 5" xfId="11002"/>
    <cellStyle name="Normal 12 4 3 2 5" xfId="1510"/>
    <cellStyle name="Normal 12 4 3 2 5 2" xfId="4010"/>
    <cellStyle name="Normal 12 4 3 2 5 2 2" xfId="9013"/>
    <cellStyle name="Normal 12 4 3 2 5 2 2 2" xfId="19036"/>
    <cellStyle name="Normal 12 4 3 2 5 2 3" xfId="14036"/>
    <cellStyle name="Normal 12 4 3 2 5 3" xfId="6513"/>
    <cellStyle name="Normal 12 4 3 2 5 3 2" xfId="16536"/>
    <cellStyle name="Normal 12 4 3 2 5 4" xfId="11536"/>
    <cellStyle name="Normal 12 4 3 2 6" xfId="2763"/>
    <cellStyle name="Normal 12 4 3 2 6 2" xfId="7766"/>
    <cellStyle name="Normal 12 4 3 2 6 2 2" xfId="17789"/>
    <cellStyle name="Normal 12 4 3 2 6 3" xfId="12789"/>
    <cellStyle name="Normal 12 4 3 2 7" xfId="5266"/>
    <cellStyle name="Normal 12 4 3 2 7 2" xfId="15289"/>
    <cellStyle name="Normal 12 4 3 2 8" xfId="10289"/>
    <cellStyle name="Normal 12 4 3 3" xfId="382"/>
    <cellStyle name="Normal 12 4 3 3 2" xfId="1095"/>
    <cellStyle name="Normal 12 4 3 3 2 2" xfId="2343"/>
    <cellStyle name="Normal 12 4 3 3 2 2 2" xfId="4843"/>
    <cellStyle name="Normal 12 4 3 3 2 2 2 2" xfId="9846"/>
    <cellStyle name="Normal 12 4 3 3 2 2 2 2 2" xfId="19869"/>
    <cellStyle name="Normal 12 4 3 3 2 2 2 3" xfId="14869"/>
    <cellStyle name="Normal 12 4 3 3 2 2 3" xfId="7346"/>
    <cellStyle name="Normal 12 4 3 3 2 2 3 2" xfId="17369"/>
    <cellStyle name="Normal 12 4 3 3 2 2 4" xfId="12369"/>
    <cellStyle name="Normal 12 4 3 3 2 3" xfId="3596"/>
    <cellStyle name="Normal 12 4 3 3 2 3 2" xfId="8599"/>
    <cellStyle name="Normal 12 4 3 3 2 3 2 2" xfId="18622"/>
    <cellStyle name="Normal 12 4 3 3 2 3 3" xfId="13622"/>
    <cellStyle name="Normal 12 4 3 3 2 4" xfId="6099"/>
    <cellStyle name="Normal 12 4 3 3 2 4 2" xfId="16122"/>
    <cellStyle name="Normal 12 4 3 3 2 5" xfId="11122"/>
    <cellStyle name="Normal 12 4 3 3 3" xfId="1630"/>
    <cellStyle name="Normal 12 4 3 3 3 2" xfId="4130"/>
    <cellStyle name="Normal 12 4 3 3 3 2 2" xfId="9133"/>
    <cellStyle name="Normal 12 4 3 3 3 2 2 2" xfId="19156"/>
    <cellStyle name="Normal 12 4 3 3 3 2 3" xfId="14156"/>
    <cellStyle name="Normal 12 4 3 3 3 3" xfId="6633"/>
    <cellStyle name="Normal 12 4 3 3 3 3 2" xfId="16656"/>
    <cellStyle name="Normal 12 4 3 3 3 4" xfId="11656"/>
    <cellStyle name="Normal 12 4 3 3 4" xfId="2883"/>
    <cellStyle name="Normal 12 4 3 3 4 2" xfId="7886"/>
    <cellStyle name="Normal 12 4 3 3 4 2 2" xfId="17909"/>
    <cellStyle name="Normal 12 4 3 3 4 3" xfId="12909"/>
    <cellStyle name="Normal 12 4 3 3 5" xfId="5386"/>
    <cellStyle name="Normal 12 4 3 3 5 2" xfId="15409"/>
    <cellStyle name="Normal 12 4 3 3 6" xfId="10409"/>
    <cellStyle name="Normal 12 4 3 4" xfId="619"/>
    <cellStyle name="Normal 12 4 3 4 2" xfId="1867"/>
    <cellStyle name="Normal 12 4 3 4 2 2" xfId="4367"/>
    <cellStyle name="Normal 12 4 3 4 2 2 2" xfId="9370"/>
    <cellStyle name="Normal 12 4 3 4 2 2 2 2" xfId="19393"/>
    <cellStyle name="Normal 12 4 3 4 2 2 3" xfId="14393"/>
    <cellStyle name="Normal 12 4 3 4 2 3" xfId="6870"/>
    <cellStyle name="Normal 12 4 3 4 2 3 2" xfId="16893"/>
    <cellStyle name="Normal 12 4 3 4 2 4" xfId="11893"/>
    <cellStyle name="Normal 12 4 3 4 3" xfId="3120"/>
    <cellStyle name="Normal 12 4 3 4 3 2" xfId="8123"/>
    <cellStyle name="Normal 12 4 3 4 3 2 2" xfId="18146"/>
    <cellStyle name="Normal 12 4 3 4 3 3" xfId="13146"/>
    <cellStyle name="Normal 12 4 3 4 4" xfId="5623"/>
    <cellStyle name="Normal 12 4 3 4 4 2" xfId="15646"/>
    <cellStyle name="Normal 12 4 3 4 5" xfId="10646"/>
    <cellStyle name="Normal 12 4 3 5" xfId="856"/>
    <cellStyle name="Normal 12 4 3 5 2" xfId="2104"/>
    <cellStyle name="Normal 12 4 3 5 2 2" xfId="4604"/>
    <cellStyle name="Normal 12 4 3 5 2 2 2" xfId="9607"/>
    <cellStyle name="Normal 12 4 3 5 2 2 2 2" xfId="19630"/>
    <cellStyle name="Normal 12 4 3 5 2 2 3" xfId="14630"/>
    <cellStyle name="Normal 12 4 3 5 2 3" xfId="7107"/>
    <cellStyle name="Normal 12 4 3 5 2 3 2" xfId="17130"/>
    <cellStyle name="Normal 12 4 3 5 2 4" xfId="12130"/>
    <cellStyle name="Normal 12 4 3 5 3" xfId="3357"/>
    <cellStyle name="Normal 12 4 3 5 3 2" xfId="8360"/>
    <cellStyle name="Normal 12 4 3 5 3 2 2" xfId="18383"/>
    <cellStyle name="Normal 12 4 3 5 3 3" xfId="13383"/>
    <cellStyle name="Normal 12 4 3 5 4" xfId="5860"/>
    <cellStyle name="Normal 12 4 3 5 4 2" xfId="15883"/>
    <cellStyle name="Normal 12 4 3 5 5" xfId="10883"/>
    <cellStyle name="Normal 12 4 3 6" xfId="1391"/>
    <cellStyle name="Normal 12 4 3 6 2" xfId="3891"/>
    <cellStyle name="Normal 12 4 3 6 2 2" xfId="8894"/>
    <cellStyle name="Normal 12 4 3 6 2 2 2" xfId="18917"/>
    <cellStyle name="Normal 12 4 3 6 2 3" xfId="13917"/>
    <cellStyle name="Normal 12 4 3 6 3" xfId="6394"/>
    <cellStyle name="Normal 12 4 3 6 3 2" xfId="16417"/>
    <cellStyle name="Normal 12 4 3 6 4" xfId="11417"/>
    <cellStyle name="Normal 12 4 3 7" xfId="2644"/>
    <cellStyle name="Normal 12 4 3 7 2" xfId="7647"/>
    <cellStyle name="Normal 12 4 3 7 2 2" xfId="17670"/>
    <cellStyle name="Normal 12 4 3 7 3" xfId="12670"/>
    <cellStyle name="Normal 12 4 3 8" xfId="5147"/>
    <cellStyle name="Normal 12 4 3 8 2" xfId="15170"/>
    <cellStyle name="Normal 12 4 3 9" xfId="10170"/>
    <cellStyle name="Normal 12 4 4" xfId="199"/>
    <cellStyle name="Normal 12 4 4 2" xfId="441"/>
    <cellStyle name="Normal 12 4 4 2 2" xfId="1154"/>
    <cellStyle name="Normal 12 4 4 2 2 2" xfId="2402"/>
    <cellStyle name="Normal 12 4 4 2 2 2 2" xfId="4902"/>
    <cellStyle name="Normal 12 4 4 2 2 2 2 2" xfId="9905"/>
    <cellStyle name="Normal 12 4 4 2 2 2 2 2 2" xfId="19928"/>
    <cellStyle name="Normal 12 4 4 2 2 2 2 3" xfId="14928"/>
    <cellStyle name="Normal 12 4 4 2 2 2 3" xfId="7405"/>
    <cellStyle name="Normal 12 4 4 2 2 2 3 2" xfId="17428"/>
    <cellStyle name="Normal 12 4 4 2 2 2 4" xfId="12428"/>
    <cellStyle name="Normal 12 4 4 2 2 3" xfId="3655"/>
    <cellStyle name="Normal 12 4 4 2 2 3 2" xfId="8658"/>
    <cellStyle name="Normal 12 4 4 2 2 3 2 2" xfId="18681"/>
    <cellStyle name="Normal 12 4 4 2 2 3 3" xfId="13681"/>
    <cellStyle name="Normal 12 4 4 2 2 4" xfId="6158"/>
    <cellStyle name="Normal 12 4 4 2 2 4 2" xfId="16181"/>
    <cellStyle name="Normal 12 4 4 2 2 5" xfId="11181"/>
    <cellStyle name="Normal 12 4 4 2 3" xfId="1689"/>
    <cellStyle name="Normal 12 4 4 2 3 2" xfId="4189"/>
    <cellStyle name="Normal 12 4 4 2 3 2 2" xfId="9192"/>
    <cellStyle name="Normal 12 4 4 2 3 2 2 2" xfId="19215"/>
    <cellStyle name="Normal 12 4 4 2 3 2 3" xfId="14215"/>
    <cellStyle name="Normal 12 4 4 2 3 3" xfId="6692"/>
    <cellStyle name="Normal 12 4 4 2 3 3 2" xfId="16715"/>
    <cellStyle name="Normal 12 4 4 2 3 4" xfId="11715"/>
    <cellStyle name="Normal 12 4 4 2 4" xfId="2942"/>
    <cellStyle name="Normal 12 4 4 2 4 2" xfId="7945"/>
    <cellStyle name="Normal 12 4 4 2 4 2 2" xfId="17968"/>
    <cellStyle name="Normal 12 4 4 2 4 3" xfId="12968"/>
    <cellStyle name="Normal 12 4 4 2 5" xfId="5445"/>
    <cellStyle name="Normal 12 4 4 2 5 2" xfId="15468"/>
    <cellStyle name="Normal 12 4 4 2 6" xfId="10468"/>
    <cellStyle name="Normal 12 4 4 3" xfId="678"/>
    <cellStyle name="Normal 12 4 4 3 2" xfId="1926"/>
    <cellStyle name="Normal 12 4 4 3 2 2" xfId="4426"/>
    <cellStyle name="Normal 12 4 4 3 2 2 2" xfId="9429"/>
    <cellStyle name="Normal 12 4 4 3 2 2 2 2" xfId="19452"/>
    <cellStyle name="Normal 12 4 4 3 2 2 3" xfId="14452"/>
    <cellStyle name="Normal 12 4 4 3 2 3" xfId="6929"/>
    <cellStyle name="Normal 12 4 4 3 2 3 2" xfId="16952"/>
    <cellStyle name="Normal 12 4 4 3 2 4" xfId="11952"/>
    <cellStyle name="Normal 12 4 4 3 3" xfId="3179"/>
    <cellStyle name="Normal 12 4 4 3 3 2" xfId="8182"/>
    <cellStyle name="Normal 12 4 4 3 3 2 2" xfId="18205"/>
    <cellStyle name="Normal 12 4 4 3 3 3" xfId="13205"/>
    <cellStyle name="Normal 12 4 4 3 4" xfId="5682"/>
    <cellStyle name="Normal 12 4 4 3 4 2" xfId="15705"/>
    <cellStyle name="Normal 12 4 4 3 5" xfId="10705"/>
    <cellStyle name="Normal 12 4 4 4" xfId="915"/>
    <cellStyle name="Normal 12 4 4 4 2" xfId="2163"/>
    <cellStyle name="Normal 12 4 4 4 2 2" xfId="4663"/>
    <cellStyle name="Normal 12 4 4 4 2 2 2" xfId="9666"/>
    <cellStyle name="Normal 12 4 4 4 2 2 2 2" xfId="19689"/>
    <cellStyle name="Normal 12 4 4 4 2 2 3" xfId="14689"/>
    <cellStyle name="Normal 12 4 4 4 2 3" xfId="7166"/>
    <cellStyle name="Normal 12 4 4 4 2 3 2" xfId="17189"/>
    <cellStyle name="Normal 12 4 4 4 2 4" xfId="12189"/>
    <cellStyle name="Normal 12 4 4 4 3" xfId="3416"/>
    <cellStyle name="Normal 12 4 4 4 3 2" xfId="8419"/>
    <cellStyle name="Normal 12 4 4 4 3 2 2" xfId="18442"/>
    <cellStyle name="Normal 12 4 4 4 3 3" xfId="13442"/>
    <cellStyle name="Normal 12 4 4 4 4" xfId="5919"/>
    <cellStyle name="Normal 12 4 4 4 4 2" xfId="15942"/>
    <cellStyle name="Normal 12 4 4 4 5" xfId="10942"/>
    <cellStyle name="Normal 12 4 4 5" xfId="1450"/>
    <cellStyle name="Normal 12 4 4 5 2" xfId="3950"/>
    <cellStyle name="Normal 12 4 4 5 2 2" xfId="8953"/>
    <cellStyle name="Normal 12 4 4 5 2 2 2" xfId="18976"/>
    <cellStyle name="Normal 12 4 4 5 2 3" xfId="13976"/>
    <cellStyle name="Normal 12 4 4 5 3" xfId="6453"/>
    <cellStyle name="Normal 12 4 4 5 3 2" xfId="16476"/>
    <cellStyle name="Normal 12 4 4 5 4" xfId="11476"/>
    <cellStyle name="Normal 12 4 4 6" xfId="2703"/>
    <cellStyle name="Normal 12 4 4 6 2" xfId="7706"/>
    <cellStyle name="Normal 12 4 4 6 2 2" xfId="17729"/>
    <cellStyle name="Normal 12 4 4 6 3" xfId="12729"/>
    <cellStyle name="Normal 12 4 4 7" xfId="5206"/>
    <cellStyle name="Normal 12 4 4 7 2" xfId="15229"/>
    <cellStyle name="Normal 12 4 4 8" xfId="10229"/>
    <cellStyle name="Normal 12 4 5" xfId="322"/>
    <cellStyle name="Normal 12 4 5 2" xfId="1035"/>
    <cellStyle name="Normal 12 4 5 2 2" xfId="2283"/>
    <cellStyle name="Normal 12 4 5 2 2 2" xfId="4783"/>
    <cellStyle name="Normal 12 4 5 2 2 2 2" xfId="9786"/>
    <cellStyle name="Normal 12 4 5 2 2 2 2 2" xfId="19809"/>
    <cellStyle name="Normal 12 4 5 2 2 2 3" xfId="14809"/>
    <cellStyle name="Normal 12 4 5 2 2 3" xfId="7286"/>
    <cellStyle name="Normal 12 4 5 2 2 3 2" xfId="17309"/>
    <cellStyle name="Normal 12 4 5 2 2 4" xfId="12309"/>
    <cellStyle name="Normal 12 4 5 2 3" xfId="3536"/>
    <cellStyle name="Normal 12 4 5 2 3 2" xfId="8539"/>
    <cellStyle name="Normal 12 4 5 2 3 2 2" xfId="18562"/>
    <cellStyle name="Normal 12 4 5 2 3 3" xfId="13562"/>
    <cellStyle name="Normal 12 4 5 2 4" xfId="6039"/>
    <cellStyle name="Normal 12 4 5 2 4 2" xfId="16062"/>
    <cellStyle name="Normal 12 4 5 2 5" xfId="11062"/>
    <cellStyle name="Normal 12 4 5 3" xfId="1570"/>
    <cellStyle name="Normal 12 4 5 3 2" xfId="4070"/>
    <cellStyle name="Normal 12 4 5 3 2 2" xfId="9073"/>
    <cellStyle name="Normal 12 4 5 3 2 2 2" xfId="19096"/>
    <cellStyle name="Normal 12 4 5 3 2 3" xfId="14096"/>
    <cellStyle name="Normal 12 4 5 3 3" xfId="6573"/>
    <cellStyle name="Normal 12 4 5 3 3 2" xfId="16596"/>
    <cellStyle name="Normal 12 4 5 3 4" xfId="11596"/>
    <cellStyle name="Normal 12 4 5 4" xfId="2823"/>
    <cellStyle name="Normal 12 4 5 4 2" xfId="7826"/>
    <cellStyle name="Normal 12 4 5 4 2 2" xfId="17849"/>
    <cellStyle name="Normal 12 4 5 4 3" xfId="12849"/>
    <cellStyle name="Normal 12 4 5 5" xfId="5326"/>
    <cellStyle name="Normal 12 4 5 5 2" xfId="15349"/>
    <cellStyle name="Normal 12 4 5 6" xfId="10349"/>
    <cellStyle name="Normal 12 4 6" xfId="559"/>
    <cellStyle name="Normal 12 4 6 2" xfId="1807"/>
    <cellStyle name="Normal 12 4 6 2 2" xfId="4307"/>
    <cellStyle name="Normal 12 4 6 2 2 2" xfId="9310"/>
    <cellStyle name="Normal 12 4 6 2 2 2 2" xfId="19333"/>
    <cellStyle name="Normal 12 4 6 2 2 3" xfId="14333"/>
    <cellStyle name="Normal 12 4 6 2 3" xfId="6810"/>
    <cellStyle name="Normal 12 4 6 2 3 2" xfId="16833"/>
    <cellStyle name="Normal 12 4 6 2 4" xfId="11833"/>
    <cellStyle name="Normal 12 4 6 3" xfId="3060"/>
    <cellStyle name="Normal 12 4 6 3 2" xfId="8063"/>
    <cellStyle name="Normal 12 4 6 3 2 2" xfId="18086"/>
    <cellStyle name="Normal 12 4 6 3 3" xfId="13086"/>
    <cellStyle name="Normal 12 4 6 4" xfId="5563"/>
    <cellStyle name="Normal 12 4 6 4 2" xfId="15586"/>
    <cellStyle name="Normal 12 4 6 5" xfId="10586"/>
    <cellStyle name="Normal 12 4 7" xfId="796"/>
    <cellStyle name="Normal 12 4 7 2" xfId="2044"/>
    <cellStyle name="Normal 12 4 7 2 2" xfId="4544"/>
    <cellStyle name="Normal 12 4 7 2 2 2" xfId="9547"/>
    <cellStyle name="Normal 12 4 7 2 2 2 2" xfId="19570"/>
    <cellStyle name="Normal 12 4 7 2 2 3" xfId="14570"/>
    <cellStyle name="Normal 12 4 7 2 3" xfId="7047"/>
    <cellStyle name="Normal 12 4 7 2 3 2" xfId="17070"/>
    <cellStyle name="Normal 12 4 7 2 4" xfId="12070"/>
    <cellStyle name="Normal 12 4 7 3" xfId="3297"/>
    <cellStyle name="Normal 12 4 7 3 2" xfId="8300"/>
    <cellStyle name="Normal 12 4 7 3 2 2" xfId="18323"/>
    <cellStyle name="Normal 12 4 7 3 3" xfId="13323"/>
    <cellStyle name="Normal 12 4 7 4" xfId="5800"/>
    <cellStyle name="Normal 12 4 7 4 2" xfId="15823"/>
    <cellStyle name="Normal 12 4 7 5" xfId="10823"/>
    <cellStyle name="Normal 12 4 8" xfId="1272"/>
    <cellStyle name="Normal 12 4 8 2" xfId="2520"/>
    <cellStyle name="Normal 12 4 8 2 2" xfId="5020"/>
    <cellStyle name="Normal 12 4 8 2 2 2" xfId="10023"/>
    <cellStyle name="Normal 12 4 8 2 2 2 2" xfId="20046"/>
    <cellStyle name="Normal 12 4 8 2 2 3" xfId="15046"/>
    <cellStyle name="Normal 12 4 8 2 3" xfId="7523"/>
    <cellStyle name="Normal 12 4 8 2 3 2" xfId="17546"/>
    <cellStyle name="Normal 12 4 8 2 4" xfId="12546"/>
    <cellStyle name="Normal 12 4 8 3" xfId="3773"/>
    <cellStyle name="Normal 12 4 8 3 2" xfId="8776"/>
    <cellStyle name="Normal 12 4 8 3 2 2" xfId="18799"/>
    <cellStyle name="Normal 12 4 8 3 3" xfId="13799"/>
    <cellStyle name="Normal 12 4 8 4" xfId="6276"/>
    <cellStyle name="Normal 12 4 8 4 2" xfId="16299"/>
    <cellStyle name="Normal 12 4 8 5" xfId="11299"/>
    <cellStyle name="Normal 12 4 9" xfId="1331"/>
    <cellStyle name="Normal 12 4 9 2" xfId="3831"/>
    <cellStyle name="Normal 12 4 9 2 2" xfId="8834"/>
    <cellStyle name="Normal 12 4 9 2 2 2" xfId="18857"/>
    <cellStyle name="Normal 12 4 9 2 3" xfId="13857"/>
    <cellStyle name="Normal 12 4 9 3" xfId="6334"/>
    <cellStyle name="Normal 12 4 9 3 2" xfId="16357"/>
    <cellStyle name="Normal 12 4 9 4" xfId="11357"/>
    <cellStyle name="Normal 12 5" xfId="76"/>
    <cellStyle name="Normal 12 5 10" xfId="5092"/>
    <cellStyle name="Normal 12 5 10 2" xfId="15115"/>
    <cellStyle name="Normal 12 5 11" xfId="10115"/>
    <cellStyle name="Normal 12 5 2" xfId="142"/>
    <cellStyle name="Normal 12 5 2 2" xfId="264"/>
    <cellStyle name="Normal 12 5 2 2 2" xfId="506"/>
    <cellStyle name="Normal 12 5 2 2 2 2" xfId="1219"/>
    <cellStyle name="Normal 12 5 2 2 2 2 2" xfId="2467"/>
    <cellStyle name="Normal 12 5 2 2 2 2 2 2" xfId="4967"/>
    <cellStyle name="Normal 12 5 2 2 2 2 2 2 2" xfId="9970"/>
    <cellStyle name="Normal 12 5 2 2 2 2 2 2 2 2" xfId="19993"/>
    <cellStyle name="Normal 12 5 2 2 2 2 2 2 3" xfId="14993"/>
    <cellStyle name="Normal 12 5 2 2 2 2 2 3" xfId="7470"/>
    <cellStyle name="Normal 12 5 2 2 2 2 2 3 2" xfId="17493"/>
    <cellStyle name="Normal 12 5 2 2 2 2 2 4" xfId="12493"/>
    <cellStyle name="Normal 12 5 2 2 2 2 3" xfId="3720"/>
    <cellStyle name="Normal 12 5 2 2 2 2 3 2" xfId="8723"/>
    <cellStyle name="Normal 12 5 2 2 2 2 3 2 2" xfId="18746"/>
    <cellStyle name="Normal 12 5 2 2 2 2 3 3" xfId="13746"/>
    <cellStyle name="Normal 12 5 2 2 2 2 4" xfId="6223"/>
    <cellStyle name="Normal 12 5 2 2 2 2 4 2" xfId="16246"/>
    <cellStyle name="Normal 12 5 2 2 2 2 5" xfId="11246"/>
    <cellStyle name="Normal 12 5 2 2 2 3" xfId="1754"/>
    <cellStyle name="Normal 12 5 2 2 2 3 2" xfId="4254"/>
    <cellStyle name="Normal 12 5 2 2 2 3 2 2" xfId="9257"/>
    <cellStyle name="Normal 12 5 2 2 2 3 2 2 2" xfId="19280"/>
    <cellStyle name="Normal 12 5 2 2 2 3 2 3" xfId="14280"/>
    <cellStyle name="Normal 12 5 2 2 2 3 3" xfId="6757"/>
    <cellStyle name="Normal 12 5 2 2 2 3 3 2" xfId="16780"/>
    <cellStyle name="Normal 12 5 2 2 2 3 4" xfId="11780"/>
    <cellStyle name="Normal 12 5 2 2 2 4" xfId="3007"/>
    <cellStyle name="Normal 12 5 2 2 2 4 2" xfId="8010"/>
    <cellStyle name="Normal 12 5 2 2 2 4 2 2" xfId="18033"/>
    <cellStyle name="Normal 12 5 2 2 2 4 3" xfId="13033"/>
    <cellStyle name="Normal 12 5 2 2 2 5" xfId="5510"/>
    <cellStyle name="Normal 12 5 2 2 2 5 2" xfId="15533"/>
    <cellStyle name="Normal 12 5 2 2 2 6" xfId="10533"/>
    <cellStyle name="Normal 12 5 2 2 3" xfId="743"/>
    <cellStyle name="Normal 12 5 2 2 3 2" xfId="1991"/>
    <cellStyle name="Normal 12 5 2 2 3 2 2" xfId="4491"/>
    <cellStyle name="Normal 12 5 2 2 3 2 2 2" xfId="9494"/>
    <cellStyle name="Normal 12 5 2 2 3 2 2 2 2" xfId="19517"/>
    <cellStyle name="Normal 12 5 2 2 3 2 2 3" xfId="14517"/>
    <cellStyle name="Normal 12 5 2 2 3 2 3" xfId="6994"/>
    <cellStyle name="Normal 12 5 2 2 3 2 3 2" xfId="17017"/>
    <cellStyle name="Normal 12 5 2 2 3 2 4" xfId="12017"/>
    <cellStyle name="Normal 12 5 2 2 3 3" xfId="3244"/>
    <cellStyle name="Normal 12 5 2 2 3 3 2" xfId="8247"/>
    <cellStyle name="Normal 12 5 2 2 3 3 2 2" xfId="18270"/>
    <cellStyle name="Normal 12 5 2 2 3 3 3" xfId="13270"/>
    <cellStyle name="Normal 12 5 2 2 3 4" xfId="5747"/>
    <cellStyle name="Normal 12 5 2 2 3 4 2" xfId="15770"/>
    <cellStyle name="Normal 12 5 2 2 3 5" xfId="10770"/>
    <cellStyle name="Normal 12 5 2 2 4" xfId="980"/>
    <cellStyle name="Normal 12 5 2 2 4 2" xfId="2228"/>
    <cellStyle name="Normal 12 5 2 2 4 2 2" xfId="4728"/>
    <cellStyle name="Normal 12 5 2 2 4 2 2 2" xfId="9731"/>
    <cellStyle name="Normal 12 5 2 2 4 2 2 2 2" xfId="19754"/>
    <cellStyle name="Normal 12 5 2 2 4 2 2 3" xfId="14754"/>
    <cellStyle name="Normal 12 5 2 2 4 2 3" xfId="7231"/>
    <cellStyle name="Normal 12 5 2 2 4 2 3 2" xfId="17254"/>
    <cellStyle name="Normal 12 5 2 2 4 2 4" xfId="12254"/>
    <cellStyle name="Normal 12 5 2 2 4 3" xfId="3481"/>
    <cellStyle name="Normal 12 5 2 2 4 3 2" xfId="8484"/>
    <cellStyle name="Normal 12 5 2 2 4 3 2 2" xfId="18507"/>
    <cellStyle name="Normal 12 5 2 2 4 3 3" xfId="13507"/>
    <cellStyle name="Normal 12 5 2 2 4 4" xfId="5984"/>
    <cellStyle name="Normal 12 5 2 2 4 4 2" xfId="16007"/>
    <cellStyle name="Normal 12 5 2 2 4 5" xfId="11007"/>
    <cellStyle name="Normal 12 5 2 2 5" xfId="1515"/>
    <cellStyle name="Normal 12 5 2 2 5 2" xfId="4015"/>
    <cellStyle name="Normal 12 5 2 2 5 2 2" xfId="9018"/>
    <cellStyle name="Normal 12 5 2 2 5 2 2 2" xfId="19041"/>
    <cellStyle name="Normal 12 5 2 2 5 2 3" xfId="14041"/>
    <cellStyle name="Normal 12 5 2 2 5 3" xfId="6518"/>
    <cellStyle name="Normal 12 5 2 2 5 3 2" xfId="16541"/>
    <cellStyle name="Normal 12 5 2 2 5 4" xfId="11541"/>
    <cellStyle name="Normal 12 5 2 2 6" xfId="2768"/>
    <cellStyle name="Normal 12 5 2 2 6 2" xfId="7771"/>
    <cellStyle name="Normal 12 5 2 2 6 2 2" xfId="17794"/>
    <cellStyle name="Normal 12 5 2 2 6 3" xfId="12794"/>
    <cellStyle name="Normal 12 5 2 2 7" xfId="5271"/>
    <cellStyle name="Normal 12 5 2 2 7 2" xfId="15294"/>
    <cellStyle name="Normal 12 5 2 2 8" xfId="10294"/>
    <cellStyle name="Normal 12 5 2 3" xfId="387"/>
    <cellStyle name="Normal 12 5 2 3 2" xfId="1100"/>
    <cellStyle name="Normal 12 5 2 3 2 2" xfId="2348"/>
    <cellStyle name="Normal 12 5 2 3 2 2 2" xfId="4848"/>
    <cellStyle name="Normal 12 5 2 3 2 2 2 2" xfId="9851"/>
    <cellStyle name="Normal 12 5 2 3 2 2 2 2 2" xfId="19874"/>
    <cellStyle name="Normal 12 5 2 3 2 2 2 3" xfId="14874"/>
    <cellStyle name="Normal 12 5 2 3 2 2 3" xfId="7351"/>
    <cellStyle name="Normal 12 5 2 3 2 2 3 2" xfId="17374"/>
    <cellStyle name="Normal 12 5 2 3 2 2 4" xfId="12374"/>
    <cellStyle name="Normal 12 5 2 3 2 3" xfId="3601"/>
    <cellStyle name="Normal 12 5 2 3 2 3 2" xfId="8604"/>
    <cellStyle name="Normal 12 5 2 3 2 3 2 2" xfId="18627"/>
    <cellStyle name="Normal 12 5 2 3 2 3 3" xfId="13627"/>
    <cellStyle name="Normal 12 5 2 3 2 4" xfId="6104"/>
    <cellStyle name="Normal 12 5 2 3 2 4 2" xfId="16127"/>
    <cellStyle name="Normal 12 5 2 3 2 5" xfId="11127"/>
    <cellStyle name="Normal 12 5 2 3 3" xfId="1635"/>
    <cellStyle name="Normal 12 5 2 3 3 2" xfId="4135"/>
    <cellStyle name="Normal 12 5 2 3 3 2 2" xfId="9138"/>
    <cellStyle name="Normal 12 5 2 3 3 2 2 2" xfId="19161"/>
    <cellStyle name="Normal 12 5 2 3 3 2 3" xfId="14161"/>
    <cellStyle name="Normal 12 5 2 3 3 3" xfId="6638"/>
    <cellStyle name="Normal 12 5 2 3 3 3 2" xfId="16661"/>
    <cellStyle name="Normal 12 5 2 3 3 4" xfId="11661"/>
    <cellStyle name="Normal 12 5 2 3 4" xfId="2888"/>
    <cellStyle name="Normal 12 5 2 3 4 2" xfId="7891"/>
    <cellStyle name="Normal 12 5 2 3 4 2 2" xfId="17914"/>
    <cellStyle name="Normal 12 5 2 3 4 3" xfId="12914"/>
    <cellStyle name="Normal 12 5 2 3 5" xfId="5391"/>
    <cellStyle name="Normal 12 5 2 3 5 2" xfId="15414"/>
    <cellStyle name="Normal 12 5 2 3 6" xfId="10414"/>
    <cellStyle name="Normal 12 5 2 4" xfId="624"/>
    <cellStyle name="Normal 12 5 2 4 2" xfId="1872"/>
    <cellStyle name="Normal 12 5 2 4 2 2" xfId="4372"/>
    <cellStyle name="Normal 12 5 2 4 2 2 2" xfId="9375"/>
    <cellStyle name="Normal 12 5 2 4 2 2 2 2" xfId="19398"/>
    <cellStyle name="Normal 12 5 2 4 2 2 3" xfId="14398"/>
    <cellStyle name="Normal 12 5 2 4 2 3" xfId="6875"/>
    <cellStyle name="Normal 12 5 2 4 2 3 2" xfId="16898"/>
    <cellStyle name="Normal 12 5 2 4 2 4" xfId="11898"/>
    <cellStyle name="Normal 12 5 2 4 3" xfId="3125"/>
    <cellStyle name="Normal 12 5 2 4 3 2" xfId="8128"/>
    <cellStyle name="Normal 12 5 2 4 3 2 2" xfId="18151"/>
    <cellStyle name="Normal 12 5 2 4 3 3" xfId="13151"/>
    <cellStyle name="Normal 12 5 2 4 4" xfId="5628"/>
    <cellStyle name="Normal 12 5 2 4 4 2" xfId="15651"/>
    <cellStyle name="Normal 12 5 2 4 5" xfId="10651"/>
    <cellStyle name="Normal 12 5 2 5" xfId="861"/>
    <cellStyle name="Normal 12 5 2 5 2" xfId="2109"/>
    <cellStyle name="Normal 12 5 2 5 2 2" xfId="4609"/>
    <cellStyle name="Normal 12 5 2 5 2 2 2" xfId="9612"/>
    <cellStyle name="Normal 12 5 2 5 2 2 2 2" xfId="19635"/>
    <cellStyle name="Normal 12 5 2 5 2 2 3" xfId="14635"/>
    <cellStyle name="Normal 12 5 2 5 2 3" xfId="7112"/>
    <cellStyle name="Normal 12 5 2 5 2 3 2" xfId="17135"/>
    <cellStyle name="Normal 12 5 2 5 2 4" xfId="12135"/>
    <cellStyle name="Normal 12 5 2 5 3" xfId="3362"/>
    <cellStyle name="Normal 12 5 2 5 3 2" xfId="8365"/>
    <cellStyle name="Normal 12 5 2 5 3 2 2" xfId="18388"/>
    <cellStyle name="Normal 12 5 2 5 3 3" xfId="13388"/>
    <cellStyle name="Normal 12 5 2 5 4" xfId="5865"/>
    <cellStyle name="Normal 12 5 2 5 4 2" xfId="15888"/>
    <cellStyle name="Normal 12 5 2 5 5" xfId="10888"/>
    <cellStyle name="Normal 12 5 2 6" xfId="1396"/>
    <cellStyle name="Normal 12 5 2 6 2" xfId="3896"/>
    <cellStyle name="Normal 12 5 2 6 2 2" xfId="8899"/>
    <cellStyle name="Normal 12 5 2 6 2 2 2" xfId="18922"/>
    <cellStyle name="Normal 12 5 2 6 2 3" xfId="13922"/>
    <cellStyle name="Normal 12 5 2 6 3" xfId="6399"/>
    <cellStyle name="Normal 12 5 2 6 3 2" xfId="16422"/>
    <cellStyle name="Normal 12 5 2 6 4" xfId="11422"/>
    <cellStyle name="Normal 12 5 2 7" xfId="2649"/>
    <cellStyle name="Normal 12 5 2 7 2" xfId="7652"/>
    <cellStyle name="Normal 12 5 2 7 2 2" xfId="17675"/>
    <cellStyle name="Normal 12 5 2 7 3" xfId="12675"/>
    <cellStyle name="Normal 12 5 2 8" xfId="5152"/>
    <cellStyle name="Normal 12 5 2 8 2" xfId="15175"/>
    <cellStyle name="Normal 12 5 2 9" xfId="10175"/>
    <cellStyle name="Normal 12 5 3" xfId="204"/>
    <cellStyle name="Normal 12 5 3 2" xfId="446"/>
    <cellStyle name="Normal 12 5 3 2 2" xfId="1159"/>
    <cellStyle name="Normal 12 5 3 2 2 2" xfId="2407"/>
    <cellStyle name="Normal 12 5 3 2 2 2 2" xfId="4907"/>
    <cellStyle name="Normal 12 5 3 2 2 2 2 2" xfId="9910"/>
    <cellStyle name="Normal 12 5 3 2 2 2 2 2 2" xfId="19933"/>
    <cellStyle name="Normal 12 5 3 2 2 2 2 3" xfId="14933"/>
    <cellStyle name="Normal 12 5 3 2 2 2 3" xfId="7410"/>
    <cellStyle name="Normal 12 5 3 2 2 2 3 2" xfId="17433"/>
    <cellStyle name="Normal 12 5 3 2 2 2 4" xfId="12433"/>
    <cellStyle name="Normal 12 5 3 2 2 3" xfId="3660"/>
    <cellStyle name="Normal 12 5 3 2 2 3 2" xfId="8663"/>
    <cellStyle name="Normal 12 5 3 2 2 3 2 2" xfId="18686"/>
    <cellStyle name="Normal 12 5 3 2 2 3 3" xfId="13686"/>
    <cellStyle name="Normal 12 5 3 2 2 4" xfId="6163"/>
    <cellStyle name="Normal 12 5 3 2 2 4 2" xfId="16186"/>
    <cellStyle name="Normal 12 5 3 2 2 5" xfId="11186"/>
    <cellStyle name="Normal 12 5 3 2 3" xfId="1694"/>
    <cellStyle name="Normal 12 5 3 2 3 2" xfId="4194"/>
    <cellStyle name="Normal 12 5 3 2 3 2 2" xfId="9197"/>
    <cellStyle name="Normal 12 5 3 2 3 2 2 2" xfId="19220"/>
    <cellStyle name="Normal 12 5 3 2 3 2 3" xfId="14220"/>
    <cellStyle name="Normal 12 5 3 2 3 3" xfId="6697"/>
    <cellStyle name="Normal 12 5 3 2 3 3 2" xfId="16720"/>
    <cellStyle name="Normal 12 5 3 2 3 4" xfId="11720"/>
    <cellStyle name="Normal 12 5 3 2 4" xfId="2947"/>
    <cellStyle name="Normal 12 5 3 2 4 2" xfId="7950"/>
    <cellStyle name="Normal 12 5 3 2 4 2 2" xfId="17973"/>
    <cellStyle name="Normal 12 5 3 2 4 3" xfId="12973"/>
    <cellStyle name="Normal 12 5 3 2 5" xfId="5450"/>
    <cellStyle name="Normal 12 5 3 2 5 2" xfId="15473"/>
    <cellStyle name="Normal 12 5 3 2 6" xfId="10473"/>
    <cellStyle name="Normal 12 5 3 3" xfId="683"/>
    <cellStyle name="Normal 12 5 3 3 2" xfId="1931"/>
    <cellStyle name="Normal 12 5 3 3 2 2" xfId="4431"/>
    <cellStyle name="Normal 12 5 3 3 2 2 2" xfId="9434"/>
    <cellStyle name="Normal 12 5 3 3 2 2 2 2" xfId="19457"/>
    <cellStyle name="Normal 12 5 3 3 2 2 3" xfId="14457"/>
    <cellStyle name="Normal 12 5 3 3 2 3" xfId="6934"/>
    <cellStyle name="Normal 12 5 3 3 2 3 2" xfId="16957"/>
    <cellStyle name="Normal 12 5 3 3 2 4" xfId="11957"/>
    <cellStyle name="Normal 12 5 3 3 3" xfId="3184"/>
    <cellStyle name="Normal 12 5 3 3 3 2" xfId="8187"/>
    <cellStyle name="Normal 12 5 3 3 3 2 2" xfId="18210"/>
    <cellStyle name="Normal 12 5 3 3 3 3" xfId="13210"/>
    <cellStyle name="Normal 12 5 3 3 4" xfId="5687"/>
    <cellStyle name="Normal 12 5 3 3 4 2" xfId="15710"/>
    <cellStyle name="Normal 12 5 3 3 5" xfId="10710"/>
    <cellStyle name="Normal 12 5 3 4" xfId="920"/>
    <cellStyle name="Normal 12 5 3 4 2" xfId="2168"/>
    <cellStyle name="Normal 12 5 3 4 2 2" xfId="4668"/>
    <cellStyle name="Normal 12 5 3 4 2 2 2" xfId="9671"/>
    <cellStyle name="Normal 12 5 3 4 2 2 2 2" xfId="19694"/>
    <cellStyle name="Normal 12 5 3 4 2 2 3" xfId="14694"/>
    <cellStyle name="Normal 12 5 3 4 2 3" xfId="7171"/>
    <cellStyle name="Normal 12 5 3 4 2 3 2" xfId="17194"/>
    <cellStyle name="Normal 12 5 3 4 2 4" xfId="12194"/>
    <cellStyle name="Normal 12 5 3 4 3" xfId="3421"/>
    <cellStyle name="Normal 12 5 3 4 3 2" xfId="8424"/>
    <cellStyle name="Normal 12 5 3 4 3 2 2" xfId="18447"/>
    <cellStyle name="Normal 12 5 3 4 3 3" xfId="13447"/>
    <cellStyle name="Normal 12 5 3 4 4" xfId="5924"/>
    <cellStyle name="Normal 12 5 3 4 4 2" xfId="15947"/>
    <cellStyle name="Normal 12 5 3 4 5" xfId="10947"/>
    <cellStyle name="Normal 12 5 3 5" xfId="1455"/>
    <cellStyle name="Normal 12 5 3 5 2" xfId="3955"/>
    <cellStyle name="Normal 12 5 3 5 2 2" xfId="8958"/>
    <cellStyle name="Normal 12 5 3 5 2 2 2" xfId="18981"/>
    <cellStyle name="Normal 12 5 3 5 2 3" xfId="13981"/>
    <cellStyle name="Normal 12 5 3 5 3" xfId="6458"/>
    <cellStyle name="Normal 12 5 3 5 3 2" xfId="16481"/>
    <cellStyle name="Normal 12 5 3 5 4" xfId="11481"/>
    <cellStyle name="Normal 12 5 3 6" xfId="2708"/>
    <cellStyle name="Normal 12 5 3 6 2" xfId="7711"/>
    <cellStyle name="Normal 12 5 3 6 2 2" xfId="17734"/>
    <cellStyle name="Normal 12 5 3 6 3" xfId="12734"/>
    <cellStyle name="Normal 12 5 3 7" xfId="5211"/>
    <cellStyle name="Normal 12 5 3 7 2" xfId="15234"/>
    <cellStyle name="Normal 12 5 3 8" xfId="10234"/>
    <cellStyle name="Normal 12 5 4" xfId="327"/>
    <cellStyle name="Normal 12 5 4 2" xfId="1040"/>
    <cellStyle name="Normal 12 5 4 2 2" xfId="2288"/>
    <cellStyle name="Normal 12 5 4 2 2 2" xfId="4788"/>
    <cellStyle name="Normal 12 5 4 2 2 2 2" xfId="9791"/>
    <cellStyle name="Normal 12 5 4 2 2 2 2 2" xfId="19814"/>
    <cellStyle name="Normal 12 5 4 2 2 2 3" xfId="14814"/>
    <cellStyle name="Normal 12 5 4 2 2 3" xfId="7291"/>
    <cellStyle name="Normal 12 5 4 2 2 3 2" xfId="17314"/>
    <cellStyle name="Normal 12 5 4 2 2 4" xfId="12314"/>
    <cellStyle name="Normal 12 5 4 2 3" xfId="3541"/>
    <cellStyle name="Normal 12 5 4 2 3 2" xfId="8544"/>
    <cellStyle name="Normal 12 5 4 2 3 2 2" xfId="18567"/>
    <cellStyle name="Normal 12 5 4 2 3 3" xfId="13567"/>
    <cellStyle name="Normal 12 5 4 2 4" xfId="6044"/>
    <cellStyle name="Normal 12 5 4 2 4 2" xfId="16067"/>
    <cellStyle name="Normal 12 5 4 2 5" xfId="11067"/>
    <cellStyle name="Normal 12 5 4 3" xfId="1575"/>
    <cellStyle name="Normal 12 5 4 3 2" xfId="4075"/>
    <cellStyle name="Normal 12 5 4 3 2 2" xfId="9078"/>
    <cellStyle name="Normal 12 5 4 3 2 2 2" xfId="19101"/>
    <cellStyle name="Normal 12 5 4 3 2 3" xfId="14101"/>
    <cellStyle name="Normal 12 5 4 3 3" xfId="6578"/>
    <cellStyle name="Normal 12 5 4 3 3 2" xfId="16601"/>
    <cellStyle name="Normal 12 5 4 3 4" xfId="11601"/>
    <cellStyle name="Normal 12 5 4 4" xfId="2828"/>
    <cellStyle name="Normal 12 5 4 4 2" xfId="7831"/>
    <cellStyle name="Normal 12 5 4 4 2 2" xfId="17854"/>
    <cellStyle name="Normal 12 5 4 4 3" xfId="12854"/>
    <cellStyle name="Normal 12 5 4 5" xfId="5331"/>
    <cellStyle name="Normal 12 5 4 5 2" xfId="15354"/>
    <cellStyle name="Normal 12 5 4 6" xfId="10354"/>
    <cellStyle name="Normal 12 5 5" xfId="564"/>
    <cellStyle name="Normal 12 5 5 2" xfId="1812"/>
    <cellStyle name="Normal 12 5 5 2 2" xfId="4312"/>
    <cellStyle name="Normal 12 5 5 2 2 2" xfId="9315"/>
    <cellStyle name="Normal 12 5 5 2 2 2 2" xfId="19338"/>
    <cellStyle name="Normal 12 5 5 2 2 3" xfId="14338"/>
    <cellStyle name="Normal 12 5 5 2 3" xfId="6815"/>
    <cellStyle name="Normal 12 5 5 2 3 2" xfId="16838"/>
    <cellStyle name="Normal 12 5 5 2 4" xfId="11838"/>
    <cellStyle name="Normal 12 5 5 3" xfId="3065"/>
    <cellStyle name="Normal 12 5 5 3 2" xfId="8068"/>
    <cellStyle name="Normal 12 5 5 3 2 2" xfId="18091"/>
    <cellStyle name="Normal 12 5 5 3 3" xfId="13091"/>
    <cellStyle name="Normal 12 5 5 4" xfId="5568"/>
    <cellStyle name="Normal 12 5 5 4 2" xfId="15591"/>
    <cellStyle name="Normal 12 5 5 5" xfId="10591"/>
    <cellStyle name="Normal 12 5 6" xfId="801"/>
    <cellStyle name="Normal 12 5 6 2" xfId="2049"/>
    <cellStyle name="Normal 12 5 6 2 2" xfId="4549"/>
    <cellStyle name="Normal 12 5 6 2 2 2" xfId="9552"/>
    <cellStyle name="Normal 12 5 6 2 2 2 2" xfId="19575"/>
    <cellStyle name="Normal 12 5 6 2 2 3" xfId="14575"/>
    <cellStyle name="Normal 12 5 6 2 3" xfId="7052"/>
    <cellStyle name="Normal 12 5 6 2 3 2" xfId="17075"/>
    <cellStyle name="Normal 12 5 6 2 4" xfId="12075"/>
    <cellStyle name="Normal 12 5 6 3" xfId="3302"/>
    <cellStyle name="Normal 12 5 6 3 2" xfId="8305"/>
    <cellStyle name="Normal 12 5 6 3 2 2" xfId="18328"/>
    <cellStyle name="Normal 12 5 6 3 3" xfId="13328"/>
    <cellStyle name="Normal 12 5 6 4" xfId="5805"/>
    <cellStyle name="Normal 12 5 6 4 2" xfId="15828"/>
    <cellStyle name="Normal 12 5 6 5" xfId="10828"/>
    <cellStyle name="Normal 12 5 7" xfId="1277"/>
    <cellStyle name="Normal 12 5 7 2" xfId="2525"/>
    <cellStyle name="Normal 12 5 7 2 2" xfId="5025"/>
    <cellStyle name="Normal 12 5 7 2 2 2" xfId="10028"/>
    <cellStyle name="Normal 12 5 7 2 2 2 2" xfId="20051"/>
    <cellStyle name="Normal 12 5 7 2 2 3" xfId="15051"/>
    <cellStyle name="Normal 12 5 7 2 3" xfId="7528"/>
    <cellStyle name="Normal 12 5 7 2 3 2" xfId="17551"/>
    <cellStyle name="Normal 12 5 7 2 4" xfId="12551"/>
    <cellStyle name="Normal 12 5 7 3" xfId="3778"/>
    <cellStyle name="Normal 12 5 7 3 2" xfId="8781"/>
    <cellStyle name="Normal 12 5 7 3 2 2" xfId="18804"/>
    <cellStyle name="Normal 12 5 7 3 3" xfId="13804"/>
    <cellStyle name="Normal 12 5 7 4" xfId="6281"/>
    <cellStyle name="Normal 12 5 7 4 2" xfId="16304"/>
    <cellStyle name="Normal 12 5 7 5" xfId="11304"/>
    <cellStyle name="Normal 12 5 8" xfId="1336"/>
    <cellStyle name="Normal 12 5 8 2" xfId="3836"/>
    <cellStyle name="Normal 12 5 8 2 2" xfId="8839"/>
    <cellStyle name="Normal 12 5 8 2 2 2" xfId="18862"/>
    <cellStyle name="Normal 12 5 8 2 3" xfId="13862"/>
    <cellStyle name="Normal 12 5 8 3" xfId="6339"/>
    <cellStyle name="Normal 12 5 8 3 2" xfId="16362"/>
    <cellStyle name="Normal 12 5 8 4" xfId="11362"/>
    <cellStyle name="Normal 12 5 9" xfId="2589"/>
    <cellStyle name="Normal 12 5 9 2" xfId="7592"/>
    <cellStyle name="Normal 12 5 9 2 2" xfId="17615"/>
    <cellStyle name="Normal 12 5 9 3" xfId="12615"/>
    <cellStyle name="Normal 12 6" xfId="111"/>
    <cellStyle name="Normal 12 6 2" xfId="235"/>
    <cellStyle name="Normal 12 6 2 2" xfId="477"/>
    <cellStyle name="Normal 12 6 2 2 2" xfId="1190"/>
    <cellStyle name="Normal 12 6 2 2 2 2" xfId="2438"/>
    <cellStyle name="Normal 12 6 2 2 2 2 2" xfId="4938"/>
    <cellStyle name="Normal 12 6 2 2 2 2 2 2" xfId="9941"/>
    <cellStyle name="Normal 12 6 2 2 2 2 2 2 2" xfId="19964"/>
    <cellStyle name="Normal 12 6 2 2 2 2 2 3" xfId="14964"/>
    <cellStyle name="Normal 12 6 2 2 2 2 3" xfId="7441"/>
    <cellStyle name="Normal 12 6 2 2 2 2 3 2" xfId="17464"/>
    <cellStyle name="Normal 12 6 2 2 2 2 4" xfId="12464"/>
    <cellStyle name="Normal 12 6 2 2 2 3" xfId="3691"/>
    <cellStyle name="Normal 12 6 2 2 2 3 2" xfId="8694"/>
    <cellStyle name="Normal 12 6 2 2 2 3 2 2" xfId="18717"/>
    <cellStyle name="Normal 12 6 2 2 2 3 3" xfId="13717"/>
    <cellStyle name="Normal 12 6 2 2 2 4" xfId="6194"/>
    <cellStyle name="Normal 12 6 2 2 2 4 2" xfId="16217"/>
    <cellStyle name="Normal 12 6 2 2 2 5" xfId="11217"/>
    <cellStyle name="Normal 12 6 2 2 3" xfId="1725"/>
    <cellStyle name="Normal 12 6 2 2 3 2" xfId="4225"/>
    <cellStyle name="Normal 12 6 2 2 3 2 2" xfId="9228"/>
    <cellStyle name="Normal 12 6 2 2 3 2 2 2" xfId="19251"/>
    <cellStyle name="Normal 12 6 2 2 3 2 3" xfId="14251"/>
    <cellStyle name="Normal 12 6 2 2 3 3" xfId="6728"/>
    <cellStyle name="Normal 12 6 2 2 3 3 2" xfId="16751"/>
    <cellStyle name="Normal 12 6 2 2 3 4" xfId="11751"/>
    <cellStyle name="Normal 12 6 2 2 4" xfId="2978"/>
    <cellStyle name="Normal 12 6 2 2 4 2" xfId="7981"/>
    <cellStyle name="Normal 12 6 2 2 4 2 2" xfId="18004"/>
    <cellStyle name="Normal 12 6 2 2 4 3" xfId="13004"/>
    <cellStyle name="Normal 12 6 2 2 5" xfId="5481"/>
    <cellStyle name="Normal 12 6 2 2 5 2" xfId="15504"/>
    <cellStyle name="Normal 12 6 2 2 6" xfId="10504"/>
    <cellStyle name="Normal 12 6 2 3" xfId="714"/>
    <cellStyle name="Normal 12 6 2 3 2" xfId="1962"/>
    <cellStyle name="Normal 12 6 2 3 2 2" xfId="4462"/>
    <cellStyle name="Normal 12 6 2 3 2 2 2" xfId="9465"/>
    <cellStyle name="Normal 12 6 2 3 2 2 2 2" xfId="19488"/>
    <cellStyle name="Normal 12 6 2 3 2 2 3" xfId="14488"/>
    <cellStyle name="Normal 12 6 2 3 2 3" xfId="6965"/>
    <cellStyle name="Normal 12 6 2 3 2 3 2" xfId="16988"/>
    <cellStyle name="Normal 12 6 2 3 2 4" xfId="11988"/>
    <cellStyle name="Normal 12 6 2 3 3" xfId="3215"/>
    <cellStyle name="Normal 12 6 2 3 3 2" xfId="8218"/>
    <cellStyle name="Normal 12 6 2 3 3 2 2" xfId="18241"/>
    <cellStyle name="Normal 12 6 2 3 3 3" xfId="13241"/>
    <cellStyle name="Normal 12 6 2 3 4" xfId="5718"/>
    <cellStyle name="Normal 12 6 2 3 4 2" xfId="15741"/>
    <cellStyle name="Normal 12 6 2 3 5" xfId="10741"/>
    <cellStyle name="Normal 12 6 2 4" xfId="951"/>
    <cellStyle name="Normal 12 6 2 4 2" xfId="2199"/>
    <cellStyle name="Normal 12 6 2 4 2 2" xfId="4699"/>
    <cellStyle name="Normal 12 6 2 4 2 2 2" xfId="9702"/>
    <cellStyle name="Normal 12 6 2 4 2 2 2 2" xfId="19725"/>
    <cellStyle name="Normal 12 6 2 4 2 2 3" xfId="14725"/>
    <cellStyle name="Normal 12 6 2 4 2 3" xfId="7202"/>
    <cellStyle name="Normal 12 6 2 4 2 3 2" xfId="17225"/>
    <cellStyle name="Normal 12 6 2 4 2 4" xfId="12225"/>
    <cellStyle name="Normal 12 6 2 4 3" xfId="3452"/>
    <cellStyle name="Normal 12 6 2 4 3 2" xfId="8455"/>
    <cellStyle name="Normal 12 6 2 4 3 2 2" xfId="18478"/>
    <cellStyle name="Normal 12 6 2 4 3 3" xfId="13478"/>
    <cellStyle name="Normal 12 6 2 4 4" xfId="5955"/>
    <cellStyle name="Normal 12 6 2 4 4 2" xfId="15978"/>
    <cellStyle name="Normal 12 6 2 4 5" xfId="10978"/>
    <cellStyle name="Normal 12 6 2 5" xfId="1486"/>
    <cellStyle name="Normal 12 6 2 5 2" xfId="3986"/>
    <cellStyle name="Normal 12 6 2 5 2 2" xfId="8989"/>
    <cellStyle name="Normal 12 6 2 5 2 2 2" xfId="19012"/>
    <cellStyle name="Normal 12 6 2 5 2 3" xfId="14012"/>
    <cellStyle name="Normal 12 6 2 5 3" xfId="6489"/>
    <cellStyle name="Normal 12 6 2 5 3 2" xfId="16512"/>
    <cellStyle name="Normal 12 6 2 5 4" xfId="11512"/>
    <cellStyle name="Normal 12 6 2 6" xfId="2739"/>
    <cellStyle name="Normal 12 6 2 6 2" xfId="7742"/>
    <cellStyle name="Normal 12 6 2 6 2 2" xfId="17765"/>
    <cellStyle name="Normal 12 6 2 6 3" xfId="12765"/>
    <cellStyle name="Normal 12 6 2 7" xfId="5242"/>
    <cellStyle name="Normal 12 6 2 7 2" xfId="15265"/>
    <cellStyle name="Normal 12 6 2 8" xfId="10265"/>
    <cellStyle name="Normal 12 6 3" xfId="358"/>
    <cellStyle name="Normal 12 6 3 2" xfId="1071"/>
    <cellStyle name="Normal 12 6 3 2 2" xfId="2319"/>
    <cellStyle name="Normal 12 6 3 2 2 2" xfId="4819"/>
    <cellStyle name="Normal 12 6 3 2 2 2 2" xfId="9822"/>
    <cellStyle name="Normal 12 6 3 2 2 2 2 2" xfId="19845"/>
    <cellStyle name="Normal 12 6 3 2 2 2 3" xfId="14845"/>
    <cellStyle name="Normal 12 6 3 2 2 3" xfId="7322"/>
    <cellStyle name="Normal 12 6 3 2 2 3 2" xfId="17345"/>
    <cellStyle name="Normal 12 6 3 2 2 4" xfId="12345"/>
    <cellStyle name="Normal 12 6 3 2 3" xfId="3572"/>
    <cellStyle name="Normal 12 6 3 2 3 2" xfId="8575"/>
    <cellStyle name="Normal 12 6 3 2 3 2 2" xfId="18598"/>
    <cellStyle name="Normal 12 6 3 2 3 3" xfId="13598"/>
    <cellStyle name="Normal 12 6 3 2 4" xfId="6075"/>
    <cellStyle name="Normal 12 6 3 2 4 2" xfId="16098"/>
    <cellStyle name="Normal 12 6 3 2 5" xfId="11098"/>
    <cellStyle name="Normal 12 6 3 3" xfId="1606"/>
    <cellStyle name="Normal 12 6 3 3 2" xfId="4106"/>
    <cellStyle name="Normal 12 6 3 3 2 2" xfId="9109"/>
    <cellStyle name="Normal 12 6 3 3 2 2 2" xfId="19132"/>
    <cellStyle name="Normal 12 6 3 3 2 3" xfId="14132"/>
    <cellStyle name="Normal 12 6 3 3 3" xfId="6609"/>
    <cellStyle name="Normal 12 6 3 3 3 2" xfId="16632"/>
    <cellStyle name="Normal 12 6 3 3 4" xfId="11632"/>
    <cellStyle name="Normal 12 6 3 4" xfId="2859"/>
    <cellStyle name="Normal 12 6 3 4 2" xfId="7862"/>
    <cellStyle name="Normal 12 6 3 4 2 2" xfId="17885"/>
    <cellStyle name="Normal 12 6 3 4 3" xfId="12885"/>
    <cellStyle name="Normal 12 6 3 5" xfId="5362"/>
    <cellStyle name="Normal 12 6 3 5 2" xfId="15385"/>
    <cellStyle name="Normal 12 6 3 6" xfId="10385"/>
    <cellStyle name="Normal 12 6 4" xfId="595"/>
    <cellStyle name="Normal 12 6 4 2" xfId="1843"/>
    <cellStyle name="Normal 12 6 4 2 2" xfId="4343"/>
    <cellStyle name="Normal 12 6 4 2 2 2" xfId="9346"/>
    <cellStyle name="Normal 12 6 4 2 2 2 2" xfId="19369"/>
    <cellStyle name="Normal 12 6 4 2 2 3" xfId="14369"/>
    <cellStyle name="Normal 12 6 4 2 3" xfId="6846"/>
    <cellStyle name="Normal 12 6 4 2 3 2" xfId="16869"/>
    <cellStyle name="Normal 12 6 4 2 4" xfId="11869"/>
    <cellStyle name="Normal 12 6 4 3" xfId="3096"/>
    <cellStyle name="Normal 12 6 4 3 2" xfId="8099"/>
    <cellStyle name="Normal 12 6 4 3 2 2" xfId="18122"/>
    <cellStyle name="Normal 12 6 4 3 3" xfId="13122"/>
    <cellStyle name="Normal 12 6 4 4" xfId="5599"/>
    <cellStyle name="Normal 12 6 4 4 2" xfId="15622"/>
    <cellStyle name="Normal 12 6 4 5" xfId="10622"/>
    <cellStyle name="Normal 12 6 5" xfId="832"/>
    <cellStyle name="Normal 12 6 5 2" xfId="2080"/>
    <cellStyle name="Normal 12 6 5 2 2" xfId="4580"/>
    <cellStyle name="Normal 12 6 5 2 2 2" xfId="9583"/>
    <cellStyle name="Normal 12 6 5 2 2 2 2" xfId="19606"/>
    <cellStyle name="Normal 12 6 5 2 2 3" xfId="14606"/>
    <cellStyle name="Normal 12 6 5 2 3" xfId="7083"/>
    <cellStyle name="Normal 12 6 5 2 3 2" xfId="17106"/>
    <cellStyle name="Normal 12 6 5 2 4" xfId="12106"/>
    <cellStyle name="Normal 12 6 5 3" xfId="3333"/>
    <cellStyle name="Normal 12 6 5 3 2" xfId="8336"/>
    <cellStyle name="Normal 12 6 5 3 2 2" xfId="18359"/>
    <cellStyle name="Normal 12 6 5 3 3" xfId="13359"/>
    <cellStyle name="Normal 12 6 5 4" xfId="5836"/>
    <cellStyle name="Normal 12 6 5 4 2" xfId="15859"/>
    <cellStyle name="Normal 12 6 5 5" xfId="10859"/>
    <cellStyle name="Normal 12 6 6" xfId="1367"/>
    <cellStyle name="Normal 12 6 6 2" xfId="3867"/>
    <cellStyle name="Normal 12 6 6 2 2" xfId="8870"/>
    <cellStyle name="Normal 12 6 6 2 2 2" xfId="18893"/>
    <cellStyle name="Normal 12 6 6 2 3" xfId="13893"/>
    <cellStyle name="Normal 12 6 6 3" xfId="6370"/>
    <cellStyle name="Normal 12 6 6 3 2" xfId="16393"/>
    <cellStyle name="Normal 12 6 6 4" xfId="11393"/>
    <cellStyle name="Normal 12 6 7" xfId="2620"/>
    <cellStyle name="Normal 12 6 7 2" xfId="7623"/>
    <cellStyle name="Normal 12 6 7 2 2" xfId="17646"/>
    <cellStyle name="Normal 12 6 7 3" xfId="12646"/>
    <cellStyle name="Normal 12 6 8" xfId="5123"/>
    <cellStyle name="Normal 12 6 8 2" xfId="15146"/>
    <cellStyle name="Normal 12 6 9" xfId="10146"/>
    <cellStyle name="Normal 12 7" xfId="173"/>
    <cellStyle name="Normal 12 7 2" xfId="417"/>
    <cellStyle name="Normal 12 7 2 2" xfId="1130"/>
    <cellStyle name="Normal 12 7 2 2 2" xfId="2378"/>
    <cellStyle name="Normal 12 7 2 2 2 2" xfId="4878"/>
    <cellStyle name="Normal 12 7 2 2 2 2 2" xfId="9881"/>
    <cellStyle name="Normal 12 7 2 2 2 2 2 2" xfId="19904"/>
    <cellStyle name="Normal 12 7 2 2 2 2 3" xfId="14904"/>
    <cellStyle name="Normal 12 7 2 2 2 3" xfId="7381"/>
    <cellStyle name="Normal 12 7 2 2 2 3 2" xfId="17404"/>
    <cellStyle name="Normal 12 7 2 2 2 4" xfId="12404"/>
    <cellStyle name="Normal 12 7 2 2 3" xfId="3631"/>
    <cellStyle name="Normal 12 7 2 2 3 2" xfId="8634"/>
    <cellStyle name="Normal 12 7 2 2 3 2 2" xfId="18657"/>
    <cellStyle name="Normal 12 7 2 2 3 3" xfId="13657"/>
    <cellStyle name="Normal 12 7 2 2 4" xfId="6134"/>
    <cellStyle name="Normal 12 7 2 2 4 2" xfId="16157"/>
    <cellStyle name="Normal 12 7 2 2 5" xfId="11157"/>
    <cellStyle name="Normal 12 7 2 3" xfId="1665"/>
    <cellStyle name="Normal 12 7 2 3 2" xfId="4165"/>
    <cellStyle name="Normal 12 7 2 3 2 2" xfId="9168"/>
    <cellStyle name="Normal 12 7 2 3 2 2 2" xfId="19191"/>
    <cellStyle name="Normal 12 7 2 3 2 3" xfId="14191"/>
    <cellStyle name="Normal 12 7 2 3 3" xfId="6668"/>
    <cellStyle name="Normal 12 7 2 3 3 2" xfId="16691"/>
    <cellStyle name="Normal 12 7 2 3 4" xfId="11691"/>
    <cellStyle name="Normal 12 7 2 4" xfId="2918"/>
    <cellStyle name="Normal 12 7 2 4 2" xfId="7921"/>
    <cellStyle name="Normal 12 7 2 4 2 2" xfId="17944"/>
    <cellStyle name="Normal 12 7 2 4 3" xfId="12944"/>
    <cellStyle name="Normal 12 7 2 5" xfId="5421"/>
    <cellStyle name="Normal 12 7 2 5 2" xfId="15444"/>
    <cellStyle name="Normal 12 7 2 6" xfId="10444"/>
    <cellStyle name="Normal 12 7 3" xfId="654"/>
    <cellStyle name="Normal 12 7 3 2" xfId="1902"/>
    <cellStyle name="Normal 12 7 3 2 2" xfId="4402"/>
    <cellStyle name="Normal 12 7 3 2 2 2" xfId="9405"/>
    <cellStyle name="Normal 12 7 3 2 2 2 2" xfId="19428"/>
    <cellStyle name="Normal 12 7 3 2 2 3" xfId="14428"/>
    <cellStyle name="Normal 12 7 3 2 3" xfId="6905"/>
    <cellStyle name="Normal 12 7 3 2 3 2" xfId="16928"/>
    <cellStyle name="Normal 12 7 3 2 4" xfId="11928"/>
    <cellStyle name="Normal 12 7 3 3" xfId="3155"/>
    <cellStyle name="Normal 12 7 3 3 2" xfId="8158"/>
    <cellStyle name="Normal 12 7 3 3 2 2" xfId="18181"/>
    <cellStyle name="Normal 12 7 3 3 3" xfId="13181"/>
    <cellStyle name="Normal 12 7 3 4" xfId="5658"/>
    <cellStyle name="Normal 12 7 3 4 2" xfId="15681"/>
    <cellStyle name="Normal 12 7 3 5" xfId="10681"/>
    <cellStyle name="Normal 12 7 4" xfId="891"/>
    <cellStyle name="Normal 12 7 4 2" xfId="2139"/>
    <cellStyle name="Normal 12 7 4 2 2" xfId="4639"/>
    <cellStyle name="Normal 12 7 4 2 2 2" xfId="9642"/>
    <cellStyle name="Normal 12 7 4 2 2 2 2" xfId="19665"/>
    <cellStyle name="Normal 12 7 4 2 2 3" xfId="14665"/>
    <cellStyle name="Normal 12 7 4 2 3" xfId="7142"/>
    <cellStyle name="Normal 12 7 4 2 3 2" xfId="17165"/>
    <cellStyle name="Normal 12 7 4 2 4" xfId="12165"/>
    <cellStyle name="Normal 12 7 4 3" xfId="3392"/>
    <cellStyle name="Normal 12 7 4 3 2" xfId="8395"/>
    <cellStyle name="Normal 12 7 4 3 2 2" xfId="18418"/>
    <cellStyle name="Normal 12 7 4 3 3" xfId="13418"/>
    <cellStyle name="Normal 12 7 4 4" xfId="5895"/>
    <cellStyle name="Normal 12 7 4 4 2" xfId="15918"/>
    <cellStyle name="Normal 12 7 4 5" xfId="10918"/>
    <cellStyle name="Normal 12 7 5" xfId="1426"/>
    <cellStyle name="Normal 12 7 5 2" xfId="3926"/>
    <cellStyle name="Normal 12 7 5 2 2" xfId="8929"/>
    <cellStyle name="Normal 12 7 5 2 2 2" xfId="18952"/>
    <cellStyle name="Normal 12 7 5 2 3" xfId="13952"/>
    <cellStyle name="Normal 12 7 5 3" xfId="6429"/>
    <cellStyle name="Normal 12 7 5 3 2" xfId="16452"/>
    <cellStyle name="Normal 12 7 5 4" xfId="11452"/>
    <cellStyle name="Normal 12 7 6" xfId="2679"/>
    <cellStyle name="Normal 12 7 6 2" xfId="7682"/>
    <cellStyle name="Normal 12 7 6 2 2" xfId="17705"/>
    <cellStyle name="Normal 12 7 6 3" xfId="12705"/>
    <cellStyle name="Normal 12 7 7" xfId="5182"/>
    <cellStyle name="Normal 12 7 7 2" xfId="15205"/>
    <cellStyle name="Normal 12 7 8" xfId="10205"/>
    <cellStyle name="Normal 12 8" xfId="296"/>
    <cellStyle name="Normal 12 8 2" xfId="1011"/>
    <cellStyle name="Normal 12 8 2 2" xfId="2259"/>
    <cellStyle name="Normal 12 8 2 2 2" xfId="4759"/>
    <cellStyle name="Normal 12 8 2 2 2 2" xfId="9762"/>
    <cellStyle name="Normal 12 8 2 2 2 2 2" xfId="19785"/>
    <cellStyle name="Normal 12 8 2 2 2 3" xfId="14785"/>
    <cellStyle name="Normal 12 8 2 2 3" xfId="7262"/>
    <cellStyle name="Normal 12 8 2 2 3 2" xfId="17285"/>
    <cellStyle name="Normal 12 8 2 2 4" xfId="12285"/>
    <cellStyle name="Normal 12 8 2 3" xfId="3512"/>
    <cellStyle name="Normal 12 8 2 3 2" xfId="8515"/>
    <cellStyle name="Normal 12 8 2 3 2 2" xfId="18538"/>
    <cellStyle name="Normal 12 8 2 3 3" xfId="13538"/>
    <cellStyle name="Normal 12 8 2 4" xfId="6015"/>
    <cellStyle name="Normal 12 8 2 4 2" xfId="16038"/>
    <cellStyle name="Normal 12 8 2 5" xfId="11038"/>
    <cellStyle name="Normal 12 8 3" xfId="1546"/>
    <cellStyle name="Normal 12 8 3 2" xfId="4046"/>
    <cellStyle name="Normal 12 8 3 2 2" xfId="9049"/>
    <cellStyle name="Normal 12 8 3 2 2 2" xfId="19072"/>
    <cellStyle name="Normal 12 8 3 2 3" xfId="14072"/>
    <cellStyle name="Normal 12 8 3 3" xfId="6549"/>
    <cellStyle name="Normal 12 8 3 3 2" xfId="16572"/>
    <cellStyle name="Normal 12 8 3 4" xfId="11572"/>
    <cellStyle name="Normal 12 8 4" xfId="2799"/>
    <cellStyle name="Normal 12 8 4 2" xfId="7802"/>
    <cellStyle name="Normal 12 8 4 2 2" xfId="17825"/>
    <cellStyle name="Normal 12 8 4 3" xfId="12825"/>
    <cellStyle name="Normal 12 8 5" xfId="5302"/>
    <cellStyle name="Normal 12 8 5 2" xfId="15325"/>
    <cellStyle name="Normal 12 8 6" xfId="10325"/>
    <cellStyle name="Normal 12 9" xfId="535"/>
    <cellStyle name="Normal 12 9 2" xfId="1783"/>
    <cellStyle name="Normal 12 9 2 2" xfId="4283"/>
    <cellStyle name="Normal 12 9 2 2 2" xfId="9286"/>
    <cellStyle name="Normal 12 9 2 2 2 2" xfId="19309"/>
    <cellStyle name="Normal 12 9 2 2 3" xfId="14309"/>
    <cellStyle name="Normal 12 9 2 3" xfId="6786"/>
    <cellStyle name="Normal 12 9 2 3 2" xfId="16809"/>
    <cellStyle name="Normal 12 9 2 4" xfId="11809"/>
    <cellStyle name="Normal 12 9 3" xfId="3036"/>
    <cellStyle name="Normal 12 9 3 2" xfId="8039"/>
    <cellStyle name="Normal 12 9 3 2 2" xfId="18062"/>
    <cellStyle name="Normal 12 9 3 3" xfId="13062"/>
    <cellStyle name="Normal 12 9 4" xfId="5539"/>
    <cellStyle name="Normal 12 9 4 2" xfId="15562"/>
    <cellStyle name="Normal 12 9 5" xfId="10562"/>
    <cellStyle name="Normal 13" xfId="19"/>
    <cellStyle name="Normal 13 2" xfId="39"/>
    <cellStyle name="Normal 13 2 2" xfId="10081"/>
    <cellStyle name="Normal 13 3" xfId="47"/>
    <cellStyle name="Normal 13 4" xfId="10074"/>
    <cellStyle name="Normal 14" xfId="26"/>
    <cellStyle name="Normal 15" xfId="24"/>
    <cellStyle name="Normal 15 10" xfId="1310"/>
    <cellStyle name="Normal 15 10 2" xfId="3810"/>
    <cellStyle name="Normal 15 10 2 2" xfId="8813"/>
    <cellStyle name="Normal 15 10 2 2 2" xfId="18836"/>
    <cellStyle name="Normal 15 10 2 3" xfId="13836"/>
    <cellStyle name="Normal 15 10 3" xfId="6313"/>
    <cellStyle name="Normal 15 10 3 2" xfId="16336"/>
    <cellStyle name="Normal 15 10 4" xfId="11336"/>
    <cellStyle name="Normal 15 11" xfId="2563"/>
    <cellStyle name="Normal 15 11 2" xfId="7566"/>
    <cellStyle name="Normal 15 11 2 2" xfId="17589"/>
    <cellStyle name="Normal 15 11 3" xfId="12589"/>
    <cellStyle name="Normal 15 12" xfId="5066"/>
    <cellStyle name="Normal 15 12 2" xfId="15089"/>
    <cellStyle name="Normal 15 13" xfId="50"/>
    <cellStyle name="Normal 15 13 2" xfId="10089"/>
    <cellStyle name="Normal 15 14" xfId="10076"/>
    <cellStyle name="Normal 15 2" xfId="62"/>
    <cellStyle name="Normal 15 2 10" xfId="2575"/>
    <cellStyle name="Normal 15 2 10 2" xfId="7578"/>
    <cellStyle name="Normal 15 2 10 2 2" xfId="17601"/>
    <cellStyle name="Normal 15 2 10 3" xfId="12601"/>
    <cellStyle name="Normal 15 2 11" xfId="5078"/>
    <cellStyle name="Normal 15 2 11 2" xfId="15101"/>
    <cellStyle name="Normal 15 2 12" xfId="10101"/>
    <cellStyle name="Normal 15 2 2" xfId="94"/>
    <cellStyle name="Normal 15 2 2 10" xfId="5108"/>
    <cellStyle name="Normal 15 2 2 10 2" xfId="15131"/>
    <cellStyle name="Normal 15 2 2 11" xfId="10131"/>
    <cellStyle name="Normal 15 2 2 2" xfId="158"/>
    <cellStyle name="Normal 15 2 2 2 2" xfId="280"/>
    <cellStyle name="Normal 15 2 2 2 2 2" xfId="522"/>
    <cellStyle name="Normal 15 2 2 2 2 2 2" xfId="1235"/>
    <cellStyle name="Normal 15 2 2 2 2 2 2 2" xfId="2483"/>
    <cellStyle name="Normal 15 2 2 2 2 2 2 2 2" xfId="4983"/>
    <cellStyle name="Normal 15 2 2 2 2 2 2 2 2 2" xfId="9986"/>
    <cellStyle name="Normal 15 2 2 2 2 2 2 2 2 2 2" xfId="20009"/>
    <cellStyle name="Normal 15 2 2 2 2 2 2 2 2 3" xfId="15009"/>
    <cellStyle name="Normal 15 2 2 2 2 2 2 2 3" xfId="7486"/>
    <cellStyle name="Normal 15 2 2 2 2 2 2 2 3 2" xfId="17509"/>
    <cellStyle name="Normal 15 2 2 2 2 2 2 2 4" xfId="12509"/>
    <cellStyle name="Normal 15 2 2 2 2 2 2 3" xfId="3736"/>
    <cellStyle name="Normal 15 2 2 2 2 2 2 3 2" xfId="8739"/>
    <cellStyle name="Normal 15 2 2 2 2 2 2 3 2 2" xfId="18762"/>
    <cellStyle name="Normal 15 2 2 2 2 2 2 3 3" xfId="13762"/>
    <cellStyle name="Normal 15 2 2 2 2 2 2 4" xfId="6239"/>
    <cellStyle name="Normal 15 2 2 2 2 2 2 4 2" xfId="16262"/>
    <cellStyle name="Normal 15 2 2 2 2 2 2 5" xfId="11262"/>
    <cellStyle name="Normal 15 2 2 2 2 2 3" xfId="1770"/>
    <cellStyle name="Normal 15 2 2 2 2 2 3 2" xfId="4270"/>
    <cellStyle name="Normal 15 2 2 2 2 2 3 2 2" xfId="9273"/>
    <cellStyle name="Normal 15 2 2 2 2 2 3 2 2 2" xfId="19296"/>
    <cellStyle name="Normal 15 2 2 2 2 2 3 2 3" xfId="14296"/>
    <cellStyle name="Normal 15 2 2 2 2 2 3 3" xfId="6773"/>
    <cellStyle name="Normal 15 2 2 2 2 2 3 3 2" xfId="16796"/>
    <cellStyle name="Normal 15 2 2 2 2 2 3 4" xfId="11796"/>
    <cellStyle name="Normal 15 2 2 2 2 2 4" xfId="3023"/>
    <cellStyle name="Normal 15 2 2 2 2 2 4 2" xfId="8026"/>
    <cellStyle name="Normal 15 2 2 2 2 2 4 2 2" xfId="18049"/>
    <cellStyle name="Normal 15 2 2 2 2 2 4 3" xfId="13049"/>
    <cellStyle name="Normal 15 2 2 2 2 2 5" xfId="5526"/>
    <cellStyle name="Normal 15 2 2 2 2 2 5 2" xfId="15549"/>
    <cellStyle name="Normal 15 2 2 2 2 2 6" xfId="10549"/>
    <cellStyle name="Normal 15 2 2 2 2 3" xfId="759"/>
    <cellStyle name="Normal 15 2 2 2 2 3 2" xfId="2007"/>
    <cellStyle name="Normal 15 2 2 2 2 3 2 2" xfId="4507"/>
    <cellStyle name="Normal 15 2 2 2 2 3 2 2 2" xfId="9510"/>
    <cellStyle name="Normal 15 2 2 2 2 3 2 2 2 2" xfId="19533"/>
    <cellStyle name="Normal 15 2 2 2 2 3 2 2 3" xfId="14533"/>
    <cellStyle name="Normal 15 2 2 2 2 3 2 3" xfId="7010"/>
    <cellStyle name="Normal 15 2 2 2 2 3 2 3 2" xfId="17033"/>
    <cellStyle name="Normal 15 2 2 2 2 3 2 4" xfId="12033"/>
    <cellStyle name="Normal 15 2 2 2 2 3 3" xfId="3260"/>
    <cellStyle name="Normal 15 2 2 2 2 3 3 2" xfId="8263"/>
    <cellStyle name="Normal 15 2 2 2 2 3 3 2 2" xfId="18286"/>
    <cellStyle name="Normal 15 2 2 2 2 3 3 3" xfId="13286"/>
    <cellStyle name="Normal 15 2 2 2 2 3 4" xfId="5763"/>
    <cellStyle name="Normal 15 2 2 2 2 3 4 2" xfId="15786"/>
    <cellStyle name="Normal 15 2 2 2 2 3 5" xfId="10786"/>
    <cellStyle name="Normal 15 2 2 2 2 4" xfId="996"/>
    <cellStyle name="Normal 15 2 2 2 2 4 2" xfId="2244"/>
    <cellStyle name="Normal 15 2 2 2 2 4 2 2" xfId="4744"/>
    <cellStyle name="Normal 15 2 2 2 2 4 2 2 2" xfId="9747"/>
    <cellStyle name="Normal 15 2 2 2 2 4 2 2 2 2" xfId="19770"/>
    <cellStyle name="Normal 15 2 2 2 2 4 2 2 3" xfId="14770"/>
    <cellStyle name="Normal 15 2 2 2 2 4 2 3" xfId="7247"/>
    <cellStyle name="Normal 15 2 2 2 2 4 2 3 2" xfId="17270"/>
    <cellStyle name="Normal 15 2 2 2 2 4 2 4" xfId="12270"/>
    <cellStyle name="Normal 15 2 2 2 2 4 3" xfId="3497"/>
    <cellStyle name="Normal 15 2 2 2 2 4 3 2" xfId="8500"/>
    <cellStyle name="Normal 15 2 2 2 2 4 3 2 2" xfId="18523"/>
    <cellStyle name="Normal 15 2 2 2 2 4 3 3" xfId="13523"/>
    <cellStyle name="Normal 15 2 2 2 2 4 4" xfId="6000"/>
    <cellStyle name="Normal 15 2 2 2 2 4 4 2" xfId="16023"/>
    <cellStyle name="Normal 15 2 2 2 2 4 5" xfId="11023"/>
    <cellStyle name="Normal 15 2 2 2 2 5" xfId="1531"/>
    <cellStyle name="Normal 15 2 2 2 2 5 2" xfId="4031"/>
    <cellStyle name="Normal 15 2 2 2 2 5 2 2" xfId="9034"/>
    <cellStyle name="Normal 15 2 2 2 2 5 2 2 2" xfId="19057"/>
    <cellStyle name="Normal 15 2 2 2 2 5 2 3" xfId="14057"/>
    <cellStyle name="Normal 15 2 2 2 2 5 3" xfId="6534"/>
    <cellStyle name="Normal 15 2 2 2 2 5 3 2" xfId="16557"/>
    <cellStyle name="Normal 15 2 2 2 2 5 4" xfId="11557"/>
    <cellStyle name="Normal 15 2 2 2 2 6" xfId="2784"/>
    <cellStyle name="Normal 15 2 2 2 2 6 2" xfId="7787"/>
    <cellStyle name="Normal 15 2 2 2 2 6 2 2" xfId="17810"/>
    <cellStyle name="Normal 15 2 2 2 2 6 3" xfId="12810"/>
    <cellStyle name="Normal 15 2 2 2 2 7" xfId="5287"/>
    <cellStyle name="Normal 15 2 2 2 2 7 2" xfId="15310"/>
    <cellStyle name="Normal 15 2 2 2 2 8" xfId="10310"/>
    <cellStyle name="Normal 15 2 2 2 3" xfId="403"/>
    <cellStyle name="Normal 15 2 2 2 3 2" xfId="1116"/>
    <cellStyle name="Normal 15 2 2 2 3 2 2" xfId="2364"/>
    <cellStyle name="Normal 15 2 2 2 3 2 2 2" xfId="4864"/>
    <cellStyle name="Normal 15 2 2 2 3 2 2 2 2" xfId="9867"/>
    <cellStyle name="Normal 15 2 2 2 3 2 2 2 2 2" xfId="19890"/>
    <cellStyle name="Normal 15 2 2 2 3 2 2 2 3" xfId="14890"/>
    <cellStyle name="Normal 15 2 2 2 3 2 2 3" xfId="7367"/>
    <cellStyle name="Normal 15 2 2 2 3 2 2 3 2" xfId="17390"/>
    <cellStyle name="Normal 15 2 2 2 3 2 2 4" xfId="12390"/>
    <cellStyle name="Normal 15 2 2 2 3 2 3" xfId="3617"/>
    <cellStyle name="Normal 15 2 2 2 3 2 3 2" xfId="8620"/>
    <cellStyle name="Normal 15 2 2 2 3 2 3 2 2" xfId="18643"/>
    <cellStyle name="Normal 15 2 2 2 3 2 3 3" xfId="13643"/>
    <cellStyle name="Normal 15 2 2 2 3 2 4" xfId="6120"/>
    <cellStyle name="Normal 15 2 2 2 3 2 4 2" xfId="16143"/>
    <cellStyle name="Normal 15 2 2 2 3 2 5" xfId="11143"/>
    <cellStyle name="Normal 15 2 2 2 3 3" xfId="1651"/>
    <cellStyle name="Normal 15 2 2 2 3 3 2" xfId="4151"/>
    <cellStyle name="Normal 15 2 2 2 3 3 2 2" xfId="9154"/>
    <cellStyle name="Normal 15 2 2 2 3 3 2 2 2" xfId="19177"/>
    <cellStyle name="Normal 15 2 2 2 3 3 2 3" xfId="14177"/>
    <cellStyle name="Normal 15 2 2 2 3 3 3" xfId="6654"/>
    <cellStyle name="Normal 15 2 2 2 3 3 3 2" xfId="16677"/>
    <cellStyle name="Normal 15 2 2 2 3 3 4" xfId="11677"/>
    <cellStyle name="Normal 15 2 2 2 3 4" xfId="2904"/>
    <cellStyle name="Normal 15 2 2 2 3 4 2" xfId="7907"/>
    <cellStyle name="Normal 15 2 2 2 3 4 2 2" xfId="17930"/>
    <cellStyle name="Normal 15 2 2 2 3 4 3" xfId="12930"/>
    <cellStyle name="Normal 15 2 2 2 3 5" xfId="5407"/>
    <cellStyle name="Normal 15 2 2 2 3 5 2" xfId="15430"/>
    <cellStyle name="Normal 15 2 2 2 3 6" xfId="10430"/>
    <cellStyle name="Normal 15 2 2 2 4" xfId="640"/>
    <cellStyle name="Normal 15 2 2 2 4 2" xfId="1888"/>
    <cellStyle name="Normal 15 2 2 2 4 2 2" xfId="4388"/>
    <cellStyle name="Normal 15 2 2 2 4 2 2 2" xfId="9391"/>
    <cellStyle name="Normal 15 2 2 2 4 2 2 2 2" xfId="19414"/>
    <cellStyle name="Normal 15 2 2 2 4 2 2 3" xfId="14414"/>
    <cellStyle name="Normal 15 2 2 2 4 2 3" xfId="6891"/>
    <cellStyle name="Normal 15 2 2 2 4 2 3 2" xfId="16914"/>
    <cellStyle name="Normal 15 2 2 2 4 2 4" xfId="11914"/>
    <cellStyle name="Normal 15 2 2 2 4 3" xfId="3141"/>
    <cellStyle name="Normal 15 2 2 2 4 3 2" xfId="8144"/>
    <cellStyle name="Normal 15 2 2 2 4 3 2 2" xfId="18167"/>
    <cellStyle name="Normal 15 2 2 2 4 3 3" xfId="13167"/>
    <cellStyle name="Normal 15 2 2 2 4 4" xfId="5644"/>
    <cellStyle name="Normal 15 2 2 2 4 4 2" xfId="15667"/>
    <cellStyle name="Normal 15 2 2 2 4 5" xfId="10667"/>
    <cellStyle name="Normal 15 2 2 2 5" xfId="877"/>
    <cellStyle name="Normal 15 2 2 2 5 2" xfId="2125"/>
    <cellStyle name="Normal 15 2 2 2 5 2 2" xfId="4625"/>
    <cellStyle name="Normal 15 2 2 2 5 2 2 2" xfId="9628"/>
    <cellStyle name="Normal 15 2 2 2 5 2 2 2 2" xfId="19651"/>
    <cellStyle name="Normal 15 2 2 2 5 2 2 3" xfId="14651"/>
    <cellStyle name="Normal 15 2 2 2 5 2 3" xfId="7128"/>
    <cellStyle name="Normal 15 2 2 2 5 2 3 2" xfId="17151"/>
    <cellStyle name="Normal 15 2 2 2 5 2 4" xfId="12151"/>
    <cellStyle name="Normal 15 2 2 2 5 3" xfId="3378"/>
    <cellStyle name="Normal 15 2 2 2 5 3 2" xfId="8381"/>
    <cellStyle name="Normal 15 2 2 2 5 3 2 2" xfId="18404"/>
    <cellStyle name="Normal 15 2 2 2 5 3 3" xfId="13404"/>
    <cellStyle name="Normal 15 2 2 2 5 4" xfId="5881"/>
    <cellStyle name="Normal 15 2 2 2 5 4 2" xfId="15904"/>
    <cellStyle name="Normal 15 2 2 2 5 5" xfId="10904"/>
    <cellStyle name="Normal 15 2 2 2 6" xfId="1412"/>
    <cellStyle name="Normal 15 2 2 2 6 2" xfId="3912"/>
    <cellStyle name="Normal 15 2 2 2 6 2 2" xfId="8915"/>
    <cellStyle name="Normal 15 2 2 2 6 2 2 2" xfId="18938"/>
    <cellStyle name="Normal 15 2 2 2 6 2 3" xfId="13938"/>
    <cellStyle name="Normal 15 2 2 2 6 3" xfId="6415"/>
    <cellStyle name="Normal 15 2 2 2 6 3 2" xfId="16438"/>
    <cellStyle name="Normal 15 2 2 2 6 4" xfId="11438"/>
    <cellStyle name="Normal 15 2 2 2 7" xfId="2665"/>
    <cellStyle name="Normal 15 2 2 2 7 2" xfId="7668"/>
    <cellStyle name="Normal 15 2 2 2 7 2 2" xfId="17691"/>
    <cellStyle name="Normal 15 2 2 2 7 3" xfId="12691"/>
    <cellStyle name="Normal 15 2 2 2 8" xfId="5168"/>
    <cellStyle name="Normal 15 2 2 2 8 2" xfId="15191"/>
    <cellStyle name="Normal 15 2 2 2 9" xfId="10191"/>
    <cellStyle name="Normal 15 2 2 3" xfId="220"/>
    <cellStyle name="Normal 15 2 2 3 2" xfId="462"/>
    <cellStyle name="Normal 15 2 2 3 2 2" xfId="1175"/>
    <cellStyle name="Normal 15 2 2 3 2 2 2" xfId="2423"/>
    <cellStyle name="Normal 15 2 2 3 2 2 2 2" xfId="4923"/>
    <cellStyle name="Normal 15 2 2 3 2 2 2 2 2" xfId="9926"/>
    <cellStyle name="Normal 15 2 2 3 2 2 2 2 2 2" xfId="19949"/>
    <cellStyle name="Normal 15 2 2 3 2 2 2 2 3" xfId="14949"/>
    <cellStyle name="Normal 15 2 2 3 2 2 2 3" xfId="7426"/>
    <cellStyle name="Normal 15 2 2 3 2 2 2 3 2" xfId="17449"/>
    <cellStyle name="Normal 15 2 2 3 2 2 2 4" xfId="12449"/>
    <cellStyle name="Normal 15 2 2 3 2 2 3" xfId="3676"/>
    <cellStyle name="Normal 15 2 2 3 2 2 3 2" xfId="8679"/>
    <cellStyle name="Normal 15 2 2 3 2 2 3 2 2" xfId="18702"/>
    <cellStyle name="Normal 15 2 2 3 2 2 3 3" xfId="13702"/>
    <cellStyle name="Normal 15 2 2 3 2 2 4" xfId="6179"/>
    <cellStyle name="Normal 15 2 2 3 2 2 4 2" xfId="16202"/>
    <cellStyle name="Normal 15 2 2 3 2 2 5" xfId="11202"/>
    <cellStyle name="Normal 15 2 2 3 2 3" xfId="1710"/>
    <cellStyle name="Normal 15 2 2 3 2 3 2" xfId="4210"/>
    <cellStyle name="Normal 15 2 2 3 2 3 2 2" xfId="9213"/>
    <cellStyle name="Normal 15 2 2 3 2 3 2 2 2" xfId="19236"/>
    <cellStyle name="Normal 15 2 2 3 2 3 2 3" xfId="14236"/>
    <cellStyle name="Normal 15 2 2 3 2 3 3" xfId="6713"/>
    <cellStyle name="Normal 15 2 2 3 2 3 3 2" xfId="16736"/>
    <cellStyle name="Normal 15 2 2 3 2 3 4" xfId="11736"/>
    <cellStyle name="Normal 15 2 2 3 2 4" xfId="2963"/>
    <cellStyle name="Normal 15 2 2 3 2 4 2" xfId="7966"/>
    <cellStyle name="Normal 15 2 2 3 2 4 2 2" xfId="17989"/>
    <cellStyle name="Normal 15 2 2 3 2 4 3" xfId="12989"/>
    <cellStyle name="Normal 15 2 2 3 2 5" xfId="5466"/>
    <cellStyle name="Normal 15 2 2 3 2 5 2" xfId="15489"/>
    <cellStyle name="Normal 15 2 2 3 2 6" xfId="10489"/>
    <cellStyle name="Normal 15 2 2 3 3" xfId="699"/>
    <cellStyle name="Normal 15 2 2 3 3 2" xfId="1947"/>
    <cellStyle name="Normal 15 2 2 3 3 2 2" xfId="4447"/>
    <cellStyle name="Normal 15 2 2 3 3 2 2 2" xfId="9450"/>
    <cellStyle name="Normal 15 2 2 3 3 2 2 2 2" xfId="19473"/>
    <cellStyle name="Normal 15 2 2 3 3 2 2 3" xfId="14473"/>
    <cellStyle name="Normal 15 2 2 3 3 2 3" xfId="6950"/>
    <cellStyle name="Normal 15 2 2 3 3 2 3 2" xfId="16973"/>
    <cellStyle name="Normal 15 2 2 3 3 2 4" xfId="11973"/>
    <cellStyle name="Normal 15 2 2 3 3 3" xfId="3200"/>
    <cellStyle name="Normal 15 2 2 3 3 3 2" xfId="8203"/>
    <cellStyle name="Normal 15 2 2 3 3 3 2 2" xfId="18226"/>
    <cellStyle name="Normal 15 2 2 3 3 3 3" xfId="13226"/>
    <cellStyle name="Normal 15 2 2 3 3 4" xfId="5703"/>
    <cellStyle name="Normal 15 2 2 3 3 4 2" xfId="15726"/>
    <cellStyle name="Normal 15 2 2 3 3 5" xfId="10726"/>
    <cellStyle name="Normal 15 2 2 3 4" xfId="936"/>
    <cellStyle name="Normal 15 2 2 3 4 2" xfId="2184"/>
    <cellStyle name="Normal 15 2 2 3 4 2 2" xfId="4684"/>
    <cellStyle name="Normal 15 2 2 3 4 2 2 2" xfId="9687"/>
    <cellStyle name="Normal 15 2 2 3 4 2 2 2 2" xfId="19710"/>
    <cellStyle name="Normal 15 2 2 3 4 2 2 3" xfId="14710"/>
    <cellStyle name="Normal 15 2 2 3 4 2 3" xfId="7187"/>
    <cellStyle name="Normal 15 2 2 3 4 2 3 2" xfId="17210"/>
    <cellStyle name="Normal 15 2 2 3 4 2 4" xfId="12210"/>
    <cellStyle name="Normal 15 2 2 3 4 3" xfId="3437"/>
    <cellStyle name="Normal 15 2 2 3 4 3 2" xfId="8440"/>
    <cellStyle name="Normal 15 2 2 3 4 3 2 2" xfId="18463"/>
    <cellStyle name="Normal 15 2 2 3 4 3 3" xfId="13463"/>
    <cellStyle name="Normal 15 2 2 3 4 4" xfId="5940"/>
    <cellStyle name="Normal 15 2 2 3 4 4 2" xfId="15963"/>
    <cellStyle name="Normal 15 2 2 3 4 5" xfId="10963"/>
    <cellStyle name="Normal 15 2 2 3 5" xfId="1471"/>
    <cellStyle name="Normal 15 2 2 3 5 2" xfId="3971"/>
    <cellStyle name="Normal 15 2 2 3 5 2 2" xfId="8974"/>
    <cellStyle name="Normal 15 2 2 3 5 2 2 2" xfId="18997"/>
    <cellStyle name="Normal 15 2 2 3 5 2 3" xfId="13997"/>
    <cellStyle name="Normal 15 2 2 3 5 3" xfId="6474"/>
    <cellStyle name="Normal 15 2 2 3 5 3 2" xfId="16497"/>
    <cellStyle name="Normal 15 2 2 3 5 4" xfId="11497"/>
    <cellStyle name="Normal 15 2 2 3 6" xfId="2724"/>
    <cellStyle name="Normal 15 2 2 3 6 2" xfId="7727"/>
    <cellStyle name="Normal 15 2 2 3 6 2 2" xfId="17750"/>
    <cellStyle name="Normal 15 2 2 3 6 3" xfId="12750"/>
    <cellStyle name="Normal 15 2 2 3 7" xfId="5227"/>
    <cellStyle name="Normal 15 2 2 3 7 2" xfId="15250"/>
    <cellStyle name="Normal 15 2 2 3 8" xfId="10250"/>
    <cellStyle name="Normal 15 2 2 4" xfId="343"/>
    <cellStyle name="Normal 15 2 2 4 2" xfId="1056"/>
    <cellStyle name="Normal 15 2 2 4 2 2" xfId="2304"/>
    <cellStyle name="Normal 15 2 2 4 2 2 2" xfId="4804"/>
    <cellStyle name="Normal 15 2 2 4 2 2 2 2" xfId="9807"/>
    <cellStyle name="Normal 15 2 2 4 2 2 2 2 2" xfId="19830"/>
    <cellStyle name="Normal 15 2 2 4 2 2 2 3" xfId="14830"/>
    <cellStyle name="Normal 15 2 2 4 2 2 3" xfId="7307"/>
    <cellStyle name="Normal 15 2 2 4 2 2 3 2" xfId="17330"/>
    <cellStyle name="Normal 15 2 2 4 2 2 4" xfId="12330"/>
    <cellStyle name="Normal 15 2 2 4 2 3" xfId="3557"/>
    <cellStyle name="Normal 15 2 2 4 2 3 2" xfId="8560"/>
    <cellStyle name="Normal 15 2 2 4 2 3 2 2" xfId="18583"/>
    <cellStyle name="Normal 15 2 2 4 2 3 3" xfId="13583"/>
    <cellStyle name="Normal 15 2 2 4 2 4" xfId="6060"/>
    <cellStyle name="Normal 15 2 2 4 2 4 2" xfId="16083"/>
    <cellStyle name="Normal 15 2 2 4 2 5" xfId="11083"/>
    <cellStyle name="Normal 15 2 2 4 3" xfId="1591"/>
    <cellStyle name="Normal 15 2 2 4 3 2" xfId="4091"/>
    <cellStyle name="Normal 15 2 2 4 3 2 2" xfId="9094"/>
    <cellStyle name="Normal 15 2 2 4 3 2 2 2" xfId="19117"/>
    <cellStyle name="Normal 15 2 2 4 3 2 3" xfId="14117"/>
    <cellStyle name="Normal 15 2 2 4 3 3" xfId="6594"/>
    <cellStyle name="Normal 15 2 2 4 3 3 2" xfId="16617"/>
    <cellStyle name="Normal 15 2 2 4 3 4" xfId="11617"/>
    <cellStyle name="Normal 15 2 2 4 4" xfId="2844"/>
    <cellStyle name="Normal 15 2 2 4 4 2" xfId="7847"/>
    <cellStyle name="Normal 15 2 2 4 4 2 2" xfId="17870"/>
    <cellStyle name="Normal 15 2 2 4 4 3" xfId="12870"/>
    <cellStyle name="Normal 15 2 2 4 5" xfId="5347"/>
    <cellStyle name="Normal 15 2 2 4 5 2" xfId="15370"/>
    <cellStyle name="Normal 15 2 2 4 6" xfId="10370"/>
    <cellStyle name="Normal 15 2 2 5" xfId="580"/>
    <cellStyle name="Normal 15 2 2 5 2" xfId="1828"/>
    <cellStyle name="Normal 15 2 2 5 2 2" xfId="4328"/>
    <cellStyle name="Normal 15 2 2 5 2 2 2" xfId="9331"/>
    <cellStyle name="Normal 15 2 2 5 2 2 2 2" xfId="19354"/>
    <cellStyle name="Normal 15 2 2 5 2 2 3" xfId="14354"/>
    <cellStyle name="Normal 15 2 2 5 2 3" xfId="6831"/>
    <cellStyle name="Normal 15 2 2 5 2 3 2" xfId="16854"/>
    <cellStyle name="Normal 15 2 2 5 2 4" xfId="11854"/>
    <cellStyle name="Normal 15 2 2 5 3" xfId="3081"/>
    <cellStyle name="Normal 15 2 2 5 3 2" xfId="8084"/>
    <cellStyle name="Normal 15 2 2 5 3 2 2" xfId="18107"/>
    <cellStyle name="Normal 15 2 2 5 3 3" xfId="13107"/>
    <cellStyle name="Normal 15 2 2 5 4" xfId="5584"/>
    <cellStyle name="Normal 15 2 2 5 4 2" xfId="15607"/>
    <cellStyle name="Normal 15 2 2 5 5" xfId="10607"/>
    <cellStyle name="Normal 15 2 2 6" xfId="817"/>
    <cellStyle name="Normal 15 2 2 6 2" xfId="2065"/>
    <cellStyle name="Normal 15 2 2 6 2 2" xfId="4565"/>
    <cellStyle name="Normal 15 2 2 6 2 2 2" xfId="9568"/>
    <cellStyle name="Normal 15 2 2 6 2 2 2 2" xfId="19591"/>
    <cellStyle name="Normal 15 2 2 6 2 2 3" xfId="14591"/>
    <cellStyle name="Normal 15 2 2 6 2 3" xfId="7068"/>
    <cellStyle name="Normal 15 2 2 6 2 3 2" xfId="17091"/>
    <cellStyle name="Normal 15 2 2 6 2 4" xfId="12091"/>
    <cellStyle name="Normal 15 2 2 6 3" xfId="3318"/>
    <cellStyle name="Normal 15 2 2 6 3 2" xfId="8321"/>
    <cellStyle name="Normal 15 2 2 6 3 2 2" xfId="18344"/>
    <cellStyle name="Normal 15 2 2 6 3 3" xfId="13344"/>
    <cellStyle name="Normal 15 2 2 6 4" xfId="5821"/>
    <cellStyle name="Normal 15 2 2 6 4 2" xfId="15844"/>
    <cellStyle name="Normal 15 2 2 6 5" xfId="10844"/>
    <cellStyle name="Normal 15 2 2 7" xfId="1293"/>
    <cellStyle name="Normal 15 2 2 7 2" xfId="2541"/>
    <cellStyle name="Normal 15 2 2 7 2 2" xfId="5041"/>
    <cellStyle name="Normal 15 2 2 7 2 2 2" xfId="10044"/>
    <cellStyle name="Normal 15 2 2 7 2 2 2 2" xfId="20067"/>
    <cellStyle name="Normal 15 2 2 7 2 2 3" xfId="15067"/>
    <cellStyle name="Normal 15 2 2 7 2 3" xfId="7544"/>
    <cellStyle name="Normal 15 2 2 7 2 3 2" xfId="17567"/>
    <cellStyle name="Normal 15 2 2 7 2 4" xfId="12567"/>
    <cellStyle name="Normal 15 2 2 7 3" xfId="3794"/>
    <cellStyle name="Normal 15 2 2 7 3 2" xfId="8797"/>
    <cellStyle name="Normal 15 2 2 7 3 2 2" xfId="18820"/>
    <cellStyle name="Normal 15 2 2 7 3 3" xfId="13820"/>
    <cellStyle name="Normal 15 2 2 7 4" xfId="6297"/>
    <cellStyle name="Normal 15 2 2 7 4 2" xfId="16320"/>
    <cellStyle name="Normal 15 2 2 7 5" xfId="11320"/>
    <cellStyle name="Normal 15 2 2 8" xfId="1352"/>
    <cellStyle name="Normal 15 2 2 8 2" xfId="3852"/>
    <cellStyle name="Normal 15 2 2 8 2 2" xfId="8855"/>
    <cellStyle name="Normal 15 2 2 8 2 2 2" xfId="18878"/>
    <cellStyle name="Normal 15 2 2 8 2 3" xfId="13878"/>
    <cellStyle name="Normal 15 2 2 8 3" xfId="6355"/>
    <cellStyle name="Normal 15 2 2 8 3 2" xfId="16378"/>
    <cellStyle name="Normal 15 2 2 8 4" xfId="11378"/>
    <cellStyle name="Normal 15 2 2 9" xfId="2605"/>
    <cellStyle name="Normal 15 2 2 9 2" xfId="7608"/>
    <cellStyle name="Normal 15 2 2 9 2 2" xfId="17631"/>
    <cellStyle name="Normal 15 2 2 9 3" xfId="12631"/>
    <cellStyle name="Normal 15 2 3" xfId="128"/>
    <cellStyle name="Normal 15 2 3 2" xfId="250"/>
    <cellStyle name="Normal 15 2 3 2 2" xfId="492"/>
    <cellStyle name="Normal 15 2 3 2 2 2" xfId="1205"/>
    <cellStyle name="Normal 15 2 3 2 2 2 2" xfId="2453"/>
    <cellStyle name="Normal 15 2 3 2 2 2 2 2" xfId="4953"/>
    <cellStyle name="Normal 15 2 3 2 2 2 2 2 2" xfId="9956"/>
    <cellStyle name="Normal 15 2 3 2 2 2 2 2 2 2" xfId="19979"/>
    <cellStyle name="Normal 15 2 3 2 2 2 2 2 3" xfId="14979"/>
    <cellStyle name="Normal 15 2 3 2 2 2 2 3" xfId="7456"/>
    <cellStyle name="Normal 15 2 3 2 2 2 2 3 2" xfId="17479"/>
    <cellStyle name="Normal 15 2 3 2 2 2 2 4" xfId="12479"/>
    <cellStyle name="Normal 15 2 3 2 2 2 3" xfId="3706"/>
    <cellStyle name="Normal 15 2 3 2 2 2 3 2" xfId="8709"/>
    <cellStyle name="Normal 15 2 3 2 2 2 3 2 2" xfId="18732"/>
    <cellStyle name="Normal 15 2 3 2 2 2 3 3" xfId="13732"/>
    <cellStyle name="Normal 15 2 3 2 2 2 4" xfId="6209"/>
    <cellStyle name="Normal 15 2 3 2 2 2 4 2" xfId="16232"/>
    <cellStyle name="Normal 15 2 3 2 2 2 5" xfId="11232"/>
    <cellStyle name="Normal 15 2 3 2 2 3" xfId="1740"/>
    <cellStyle name="Normal 15 2 3 2 2 3 2" xfId="4240"/>
    <cellStyle name="Normal 15 2 3 2 2 3 2 2" xfId="9243"/>
    <cellStyle name="Normal 15 2 3 2 2 3 2 2 2" xfId="19266"/>
    <cellStyle name="Normal 15 2 3 2 2 3 2 3" xfId="14266"/>
    <cellStyle name="Normal 15 2 3 2 2 3 3" xfId="6743"/>
    <cellStyle name="Normal 15 2 3 2 2 3 3 2" xfId="16766"/>
    <cellStyle name="Normal 15 2 3 2 2 3 4" xfId="11766"/>
    <cellStyle name="Normal 15 2 3 2 2 4" xfId="2993"/>
    <cellStyle name="Normal 15 2 3 2 2 4 2" xfId="7996"/>
    <cellStyle name="Normal 15 2 3 2 2 4 2 2" xfId="18019"/>
    <cellStyle name="Normal 15 2 3 2 2 4 3" xfId="13019"/>
    <cellStyle name="Normal 15 2 3 2 2 5" xfId="5496"/>
    <cellStyle name="Normal 15 2 3 2 2 5 2" xfId="15519"/>
    <cellStyle name="Normal 15 2 3 2 2 6" xfId="10519"/>
    <cellStyle name="Normal 15 2 3 2 3" xfId="729"/>
    <cellStyle name="Normal 15 2 3 2 3 2" xfId="1977"/>
    <cellStyle name="Normal 15 2 3 2 3 2 2" xfId="4477"/>
    <cellStyle name="Normal 15 2 3 2 3 2 2 2" xfId="9480"/>
    <cellStyle name="Normal 15 2 3 2 3 2 2 2 2" xfId="19503"/>
    <cellStyle name="Normal 15 2 3 2 3 2 2 3" xfId="14503"/>
    <cellStyle name="Normal 15 2 3 2 3 2 3" xfId="6980"/>
    <cellStyle name="Normal 15 2 3 2 3 2 3 2" xfId="17003"/>
    <cellStyle name="Normal 15 2 3 2 3 2 4" xfId="12003"/>
    <cellStyle name="Normal 15 2 3 2 3 3" xfId="3230"/>
    <cellStyle name="Normal 15 2 3 2 3 3 2" xfId="8233"/>
    <cellStyle name="Normal 15 2 3 2 3 3 2 2" xfId="18256"/>
    <cellStyle name="Normal 15 2 3 2 3 3 3" xfId="13256"/>
    <cellStyle name="Normal 15 2 3 2 3 4" xfId="5733"/>
    <cellStyle name="Normal 15 2 3 2 3 4 2" xfId="15756"/>
    <cellStyle name="Normal 15 2 3 2 3 5" xfId="10756"/>
    <cellStyle name="Normal 15 2 3 2 4" xfId="966"/>
    <cellStyle name="Normal 15 2 3 2 4 2" xfId="2214"/>
    <cellStyle name="Normal 15 2 3 2 4 2 2" xfId="4714"/>
    <cellStyle name="Normal 15 2 3 2 4 2 2 2" xfId="9717"/>
    <cellStyle name="Normal 15 2 3 2 4 2 2 2 2" xfId="19740"/>
    <cellStyle name="Normal 15 2 3 2 4 2 2 3" xfId="14740"/>
    <cellStyle name="Normal 15 2 3 2 4 2 3" xfId="7217"/>
    <cellStyle name="Normal 15 2 3 2 4 2 3 2" xfId="17240"/>
    <cellStyle name="Normal 15 2 3 2 4 2 4" xfId="12240"/>
    <cellStyle name="Normal 15 2 3 2 4 3" xfId="3467"/>
    <cellStyle name="Normal 15 2 3 2 4 3 2" xfId="8470"/>
    <cellStyle name="Normal 15 2 3 2 4 3 2 2" xfId="18493"/>
    <cellStyle name="Normal 15 2 3 2 4 3 3" xfId="13493"/>
    <cellStyle name="Normal 15 2 3 2 4 4" xfId="5970"/>
    <cellStyle name="Normal 15 2 3 2 4 4 2" xfId="15993"/>
    <cellStyle name="Normal 15 2 3 2 4 5" xfId="10993"/>
    <cellStyle name="Normal 15 2 3 2 5" xfId="1501"/>
    <cellStyle name="Normal 15 2 3 2 5 2" xfId="4001"/>
    <cellStyle name="Normal 15 2 3 2 5 2 2" xfId="9004"/>
    <cellStyle name="Normal 15 2 3 2 5 2 2 2" xfId="19027"/>
    <cellStyle name="Normal 15 2 3 2 5 2 3" xfId="14027"/>
    <cellStyle name="Normal 15 2 3 2 5 3" xfId="6504"/>
    <cellStyle name="Normal 15 2 3 2 5 3 2" xfId="16527"/>
    <cellStyle name="Normal 15 2 3 2 5 4" xfId="11527"/>
    <cellStyle name="Normal 15 2 3 2 6" xfId="2754"/>
    <cellStyle name="Normal 15 2 3 2 6 2" xfId="7757"/>
    <cellStyle name="Normal 15 2 3 2 6 2 2" xfId="17780"/>
    <cellStyle name="Normal 15 2 3 2 6 3" xfId="12780"/>
    <cellStyle name="Normal 15 2 3 2 7" xfId="5257"/>
    <cellStyle name="Normal 15 2 3 2 7 2" xfId="15280"/>
    <cellStyle name="Normal 15 2 3 2 8" xfId="10280"/>
    <cellStyle name="Normal 15 2 3 3" xfId="373"/>
    <cellStyle name="Normal 15 2 3 3 2" xfId="1086"/>
    <cellStyle name="Normal 15 2 3 3 2 2" xfId="2334"/>
    <cellStyle name="Normal 15 2 3 3 2 2 2" xfId="4834"/>
    <cellStyle name="Normal 15 2 3 3 2 2 2 2" xfId="9837"/>
    <cellStyle name="Normal 15 2 3 3 2 2 2 2 2" xfId="19860"/>
    <cellStyle name="Normal 15 2 3 3 2 2 2 3" xfId="14860"/>
    <cellStyle name="Normal 15 2 3 3 2 2 3" xfId="7337"/>
    <cellStyle name="Normal 15 2 3 3 2 2 3 2" xfId="17360"/>
    <cellStyle name="Normal 15 2 3 3 2 2 4" xfId="12360"/>
    <cellStyle name="Normal 15 2 3 3 2 3" xfId="3587"/>
    <cellStyle name="Normal 15 2 3 3 2 3 2" xfId="8590"/>
    <cellStyle name="Normal 15 2 3 3 2 3 2 2" xfId="18613"/>
    <cellStyle name="Normal 15 2 3 3 2 3 3" xfId="13613"/>
    <cellStyle name="Normal 15 2 3 3 2 4" xfId="6090"/>
    <cellStyle name="Normal 15 2 3 3 2 4 2" xfId="16113"/>
    <cellStyle name="Normal 15 2 3 3 2 5" xfId="11113"/>
    <cellStyle name="Normal 15 2 3 3 3" xfId="1621"/>
    <cellStyle name="Normal 15 2 3 3 3 2" xfId="4121"/>
    <cellStyle name="Normal 15 2 3 3 3 2 2" xfId="9124"/>
    <cellStyle name="Normal 15 2 3 3 3 2 2 2" xfId="19147"/>
    <cellStyle name="Normal 15 2 3 3 3 2 3" xfId="14147"/>
    <cellStyle name="Normal 15 2 3 3 3 3" xfId="6624"/>
    <cellStyle name="Normal 15 2 3 3 3 3 2" xfId="16647"/>
    <cellStyle name="Normal 15 2 3 3 3 4" xfId="11647"/>
    <cellStyle name="Normal 15 2 3 3 4" xfId="2874"/>
    <cellStyle name="Normal 15 2 3 3 4 2" xfId="7877"/>
    <cellStyle name="Normal 15 2 3 3 4 2 2" xfId="17900"/>
    <cellStyle name="Normal 15 2 3 3 4 3" xfId="12900"/>
    <cellStyle name="Normal 15 2 3 3 5" xfId="5377"/>
    <cellStyle name="Normal 15 2 3 3 5 2" xfId="15400"/>
    <cellStyle name="Normal 15 2 3 3 6" xfId="10400"/>
    <cellStyle name="Normal 15 2 3 4" xfId="610"/>
    <cellStyle name="Normal 15 2 3 4 2" xfId="1858"/>
    <cellStyle name="Normal 15 2 3 4 2 2" xfId="4358"/>
    <cellStyle name="Normal 15 2 3 4 2 2 2" xfId="9361"/>
    <cellStyle name="Normal 15 2 3 4 2 2 2 2" xfId="19384"/>
    <cellStyle name="Normal 15 2 3 4 2 2 3" xfId="14384"/>
    <cellStyle name="Normal 15 2 3 4 2 3" xfId="6861"/>
    <cellStyle name="Normal 15 2 3 4 2 3 2" xfId="16884"/>
    <cellStyle name="Normal 15 2 3 4 2 4" xfId="11884"/>
    <cellStyle name="Normal 15 2 3 4 3" xfId="3111"/>
    <cellStyle name="Normal 15 2 3 4 3 2" xfId="8114"/>
    <cellStyle name="Normal 15 2 3 4 3 2 2" xfId="18137"/>
    <cellStyle name="Normal 15 2 3 4 3 3" xfId="13137"/>
    <cellStyle name="Normal 15 2 3 4 4" xfId="5614"/>
    <cellStyle name="Normal 15 2 3 4 4 2" xfId="15637"/>
    <cellStyle name="Normal 15 2 3 4 5" xfId="10637"/>
    <cellStyle name="Normal 15 2 3 5" xfId="847"/>
    <cellStyle name="Normal 15 2 3 5 2" xfId="2095"/>
    <cellStyle name="Normal 15 2 3 5 2 2" xfId="4595"/>
    <cellStyle name="Normal 15 2 3 5 2 2 2" xfId="9598"/>
    <cellStyle name="Normal 15 2 3 5 2 2 2 2" xfId="19621"/>
    <cellStyle name="Normal 15 2 3 5 2 2 3" xfId="14621"/>
    <cellStyle name="Normal 15 2 3 5 2 3" xfId="7098"/>
    <cellStyle name="Normal 15 2 3 5 2 3 2" xfId="17121"/>
    <cellStyle name="Normal 15 2 3 5 2 4" xfId="12121"/>
    <cellStyle name="Normal 15 2 3 5 3" xfId="3348"/>
    <cellStyle name="Normal 15 2 3 5 3 2" xfId="8351"/>
    <cellStyle name="Normal 15 2 3 5 3 2 2" xfId="18374"/>
    <cellStyle name="Normal 15 2 3 5 3 3" xfId="13374"/>
    <cellStyle name="Normal 15 2 3 5 4" xfId="5851"/>
    <cellStyle name="Normal 15 2 3 5 4 2" xfId="15874"/>
    <cellStyle name="Normal 15 2 3 5 5" xfId="10874"/>
    <cellStyle name="Normal 15 2 3 6" xfId="1382"/>
    <cellStyle name="Normal 15 2 3 6 2" xfId="3882"/>
    <cellStyle name="Normal 15 2 3 6 2 2" xfId="8885"/>
    <cellStyle name="Normal 15 2 3 6 2 2 2" xfId="18908"/>
    <cellStyle name="Normal 15 2 3 6 2 3" xfId="13908"/>
    <cellStyle name="Normal 15 2 3 6 3" xfId="6385"/>
    <cellStyle name="Normal 15 2 3 6 3 2" xfId="16408"/>
    <cellStyle name="Normal 15 2 3 6 4" xfId="11408"/>
    <cellStyle name="Normal 15 2 3 7" xfId="2635"/>
    <cellStyle name="Normal 15 2 3 7 2" xfId="7638"/>
    <cellStyle name="Normal 15 2 3 7 2 2" xfId="17661"/>
    <cellStyle name="Normal 15 2 3 7 3" xfId="12661"/>
    <cellStyle name="Normal 15 2 3 8" xfId="5138"/>
    <cellStyle name="Normal 15 2 3 8 2" xfId="15161"/>
    <cellStyle name="Normal 15 2 3 9" xfId="10161"/>
    <cellStyle name="Normal 15 2 4" xfId="190"/>
    <cellStyle name="Normal 15 2 4 2" xfId="432"/>
    <cellStyle name="Normal 15 2 4 2 2" xfId="1145"/>
    <cellStyle name="Normal 15 2 4 2 2 2" xfId="2393"/>
    <cellStyle name="Normal 15 2 4 2 2 2 2" xfId="4893"/>
    <cellStyle name="Normal 15 2 4 2 2 2 2 2" xfId="9896"/>
    <cellStyle name="Normal 15 2 4 2 2 2 2 2 2" xfId="19919"/>
    <cellStyle name="Normal 15 2 4 2 2 2 2 3" xfId="14919"/>
    <cellStyle name="Normal 15 2 4 2 2 2 3" xfId="7396"/>
    <cellStyle name="Normal 15 2 4 2 2 2 3 2" xfId="17419"/>
    <cellStyle name="Normal 15 2 4 2 2 2 4" xfId="12419"/>
    <cellStyle name="Normal 15 2 4 2 2 3" xfId="3646"/>
    <cellStyle name="Normal 15 2 4 2 2 3 2" xfId="8649"/>
    <cellStyle name="Normal 15 2 4 2 2 3 2 2" xfId="18672"/>
    <cellStyle name="Normal 15 2 4 2 2 3 3" xfId="13672"/>
    <cellStyle name="Normal 15 2 4 2 2 4" xfId="6149"/>
    <cellStyle name="Normal 15 2 4 2 2 4 2" xfId="16172"/>
    <cellStyle name="Normal 15 2 4 2 2 5" xfId="11172"/>
    <cellStyle name="Normal 15 2 4 2 3" xfId="1680"/>
    <cellStyle name="Normal 15 2 4 2 3 2" xfId="4180"/>
    <cellStyle name="Normal 15 2 4 2 3 2 2" xfId="9183"/>
    <cellStyle name="Normal 15 2 4 2 3 2 2 2" xfId="19206"/>
    <cellStyle name="Normal 15 2 4 2 3 2 3" xfId="14206"/>
    <cellStyle name="Normal 15 2 4 2 3 3" xfId="6683"/>
    <cellStyle name="Normal 15 2 4 2 3 3 2" xfId="16706"/>
    <cellStyle name="Normal 15 2 4 2 3 4" xfId="11706"/>
    <cellStyle name="Normal 15 2 4 2 4" xfId="2933"/>
    <cellStyle name="Normal 15 2 4 2 4 2" xfId="7936"/>
    <cellStyle name="Normal 15 2 4 2 4 2 2" xfId="17959"/>
    <cellStyle name="Normal 15 2 4 2 4 3" xfId="12959"/>
    <cellStyle name="Normal 15 2 4 2 5" xfId="5436"/>
    <cellStyle name="Normal 15 2 4 2 5 2" xfId="15459"/>
    <cellStyle name="Normal 15 2 4 2 6" xfId="10459"/>
    <cellStyle name="Normal 15 2 4 3" xfId="669"/>
    <cellStyle name="Normal 15 2 4 3 2" xfId="1917"/>
    <cellStyle name="Normal 15 2 4 3 2 2" xfId="4417"/>
    <cellStyle name="Normal 15 2 4 3 2 2 2" xfId="9420"/>
    <cellStyle name="Normal 15 2 4 3 2 2 2 2" xfId="19443"/>
    <cellStyle name="Normal 15 2 4 3 2 2 3" xfId="14443"/>
    <cellStyle name="Normal 15 2 4 3 2 3" xfId="6920"/>
    <cellStyle name="Normal 15 2 4 3 2 3 2" xfId="16943"/>
    <cellStyle name="Normal 15 2 4 3 2 4" xfId="11943"/>
    <cellStyle name="Normal 15 2 4 3 3" xfId="3170"/>
    <cellStyle name="Normal 15 2 4 3 3 2" xfId="8173"/>
    <cellStyle name="Normal 15 2 4 3 3 2 2" xfId="18196"/>
    <cellStyle name="Normal 15 2 4 3 3 3" xfId="13196"/>
    <cellStyle name="Normal 15 2 4 3 4" xfId="5673"/>
    <cellStyle name="Normal 15 2 4 3 4 2" xfId="15696"/>
    <cellStyle name="Normal 15 2 4 3 5" xfId="10696"/>
    <cellStyle name="Normal 15 2 4 4" xfId="906"/>
    <cellStyle name="Normal 15 2 4 4 2" xfId="2154"/>
    <cellStyle name="Normal 15 2 4 4 2 2" xfId="4654"/>
    <cellStyle name="Normal 15 2 4 4 2 2 2" xfId="9657"/>
    <cellStyle name="Normal 15 2 4 4 2 2 2 2" xfId="19680"/>
    <cellStyle name="Normal 15 2 4 4 2 2 3" xfId="14680"/>
    <cellStyle name="Normal 15 2 4 4 2 3" xfId="7157"/>
    <cellStyle name="Normal 15 2 4 4 2 3 2" xfId="17180"/>
    <cellStyle name="Normal 15 2 4 4 2 4" xfId="12180"/>
    <cellStyle name="Normal 15 2 4 4 3" xfId="3407"/>
    <cellStyle name="Normal 15 2 4 4 3 2" xfId="8410"/>
    <cellStyle name="Normal 15 2 4 4 3 2 2" xfId="18433"/>
    <cellStyle name="Normal 15 2 4 4 3 3" xfId="13433"/>
    <cellStyle name="Normal 15 2 4 4 4" xfId="5910"/>
    <cellStyle name="Normal 15 2 4 4 4 2" xfId="15933"/>
    <cellStyle name="Normal 15 2 4 4 5" xfId="10933"/>
    <cellStyle name="Normal 15 2 4 5" xfId="1441"/>
    <cellStyle name="Normal 15 2 4 5 2" xfId="3941"/>
    <cellStyle name="Normal 15 2 4 5 2 2" xfId="8944"/>
    <cellStyle name="Normal 15 2 4 5 2 2 2" xfId="18967"/>
    <cellStyle name="Normal 15 2 4 5 2 3" xfId="13967"/>
    <cellStyle name="Normal 15 2 4 5 3" xfId="6444"/>
    <cellStyle name="Normal 15 2 4 5 3 2" xfId="16467"/>
    <cellStyle name="Normal 15 2 4 5 4" xfId="11467"/>
    <cellStyle name="Normal 15 2 4 6" xfId="2694"/>
    <cellStyle name="Normal 15 2 4 6 2" xfId="7697"/>
    <cellStyle name="Normal 15 2 4 6 2 2" xfId="17720"/>
    <cellStyle name="Normal 15 2 4 6 3" xfId="12720"/>
    <cellStyle name="Normal 15 2 4 7" xfId="5197"/>
    <cellStyle name="Normal 15 2 4 7 2" xfId="15220"/>
    <cellStyle name="Normal 15 2 4 8" xfId="10220"/>
    <cellStyle name="Normal 15 2 5" xfId="313"/>
    <cellStyle name="Normal 15 2 5 2" xfId="1026"/>
    <cellStyle name="Normal 15 2 5 2 2" xfId="2274"/>
    <cellStyle name="Normal 15 2 5 2 2 2" xfId="4774"/>
    <cellStyle name="Normal 15 2 5 2 2 2 2" xfId="9777"/>
    <cellStyle name="Normal 15 2 5 2 2 2 2 2" xfId="19800"/>
    <cellStyle name="Normal 15 2 5 2 2 2 3" xfId="14800"/>
    <cellStyle name="Normal 15 2 5 2 2 3" xfId="7277"/>
    <cellStyle name="Normal 15 2 5 2 2 3 2" xfId="17300"/>
    <cellStyle name="Normal 15 2 5 2 2 4" xfId="12300"/>
    <cellStyle name="Normal 15 2 5 2 3" xfId="3527"/>
    <cellStyle name="Normal 15 2 5 2 3 2" xfId="8530"/>
    <cellStyle name="Normal 15 2 5 2 3 2 2" xfId="18553"/>
    <cellStyle name="Normal 15 2 5 2 3 3" xfId="13553"/>
    <cellStyle name="Normal 15 2 5 2 4" xfId="6030"/>
    <cellStyle name="Normal 15 2 5 2 4 2" xfId="16053"/>
    <cellStyle name="Normal 15 2 5 2 5" xfId="11053"/>
    <cellStyle name="Normal 15 2 5 3" xfId="1561"/>
    <cellStyle name="Normal 15 2 5 3 2" xfId="4061"/>
    <cellStyle name="Normal 15 2 5 3 2 2" xfId="9064"/>
    <cellStyle name="Normal 15 2 5 3 2 2 2" xfId="19087"/>
    <cellStyle name="Normal 15 2 5 3 2 3" xfId="14087"/>
    <cellStyle name="Normal 15 2 5 3 3" xfId="6564"/>
    <cellStyle name="Normal 15 2 5 3 3 2" xfId="16587"/>
    <cellStyle name="Normal 15 2 5 3 4" xfId="11587"/>
    <cellStyle name="Normal 15 2 5 4" xfId="2814"/>
    <cellStyle name="Normal 15 2 5 4 2" xfId="7817"/>
    <cellStyle name="Normal 15 2 5 4 2 2" xfId="17840"/>
    <cellStyle name="Normal 15 2 5 4 3" xfId="12840"/>
    <cellStyle name="Normal 15 2 5 5" xfId="5317"/>
    <cellStyle name="Normal 15 2 5 5 2" xfId="15340"/>
    <cellStyle name="Normal 15 2 5 6" xfId="10340"/>
    <cellStyle name="Normal 15 2 6" xfId="550"/>
    <cellStyle name="Normal 15 2 6 2" xfId="1798"/>
    <cellStyle name="Normal 15 2 6 2 2" xfId="4298"/>
    <cellStyle name="Normal 15 2 6 2 2 2" xfId="9301"/>
    <cellStyle name="Normal 15 2 6 2 2 2 2" xfId="19324"/>
    <cellStyle name="Normal 15 2 6 2 2 3" xfId="14324"/>
    <cellStyle name="Normal 15 2 6 2 3" xfId="6801"/>
    <cellStyle name="Normal 15 2 6 2 3 2" xfId="16824"/>
    <cellStyle name="Normal 15 2 6 2 4" xfId="11824"/>
    <cellStyle name="Normal 15 2 6 3" xfId="3051"/>
    <cellStyle name="Normal 15 2 6 3 2" xfId="8054"/>
    <cellStyle name="Normal 15 2 6 3 2 2" xfId="18077"/>
    <cellStyle name="Normal 15 2 6 3 3" xfId="13077"/>
    <cellStyle name="Normal 15 2 6 4" xfId="5554"/>
    <cellStyle name="Normal 15 2 6 4 2" xfId="15577"/>
    <cellStyle name="Normal 15 2 6 5" xfId="10577"/>
    <cellStyle name="Normal 15 2 7" xfId="787"/>
    <cellStyle name="Normal 15 2 7 2" xfId="2035"/>
    <cellStyle name="Normal 15 2 7 2 2" xfId="4535"/>
    <cellStyle name="Normal 15 2 7 2 2 2" xfId="9538"/>
    <cellStyle name="Normal 15 2 7 2 2 2 2" xfId="19561"/>
    <cellStyle name="Normal 15 2 7 2 2 3" xfId="14561"/>
    <cellStyle name="Normal 15 2 7 2 3" xfId="7038"/>
    <cellStyle name="Normal 15 2 7 2 3 2" xfId="17061"/>
    <cellStyle name="Normal 15 2 7 2 4" xfId="12061"/>
    <cellStyle name="Normal 15 2 7 3" xfId="3288"/>
    <cellStyle name="Normal 15 2 7 3 2" xfId="8291"/>
    <cellStyle name="Normal 15 2 7 3 2 2" xfId="18314"/>
    <cellStyle name="Normal 15 2 7 3 3" xfId="13314"/>
    <cellStyle name="Normal 15 2 7 4" xfId="5791"/>
    <cellStyle name="Normal 15 2 7 4 2" xfId="15814"/>
    <cellStyle name="Normal 15 2 7 5" xfId="10814"/>
    <cellStyle name="Normal 15 2 8" xfId="1263"/>
    <cellStyle name="Normal 15 2 8 2" xfId="2511"/>
    <cellStyle name="Normal 15 2 8 2 2" xfId="5011"/>
    <cellStyle name="Normal 15 2 8 2 2 2" xfId="10014"/>
    <cellStyle name="Normal 15 2 8 2 2 2 2" xfId="20037"/>
    <cellStyle name="Normal 15 2 8 2 2 3" xfId="15037"/>
    <cellStyle name="Normal 15 2 8 2 3" xfId="7514"/>
    <cellStyle name="Normal 15 2 8 2 3 2" xfId="17537"/>
    <cellStyle name="Normal 15 2 8 2 4" xfId="12537"/>
    <cellStyle name="Normal 15 2 8 3" xfId="3764"/>
    <cellStyle name="Normal 15 2 8 3 2" xfId="8767"/>
    <cellStyle name="Normal 15 2 8 3 2 2" xfId="18790"/>
    <cellStyle name="Normal 15 2 8 3 3" xfId="13790"/>
    <cellStyle name="Normal 15 2 8 4" xfId="6267"/>
    <cellStyle name="Normal 15 2 8 4 2" xfId="16290"/>
    <cellStyle name="Normal 15 2 8 5" xfId="11290"/>
    <cellStyle name="Normal 15 2 9" xfId="1322"/>
    <cellStyle name="Normal 15 2 9 2" xfId="3822"/>
    <cellStyle name="Normal 15 2 9 2 2" xfId="8825"/>
    <cellStyle name="Normal 15 2 9 2 2 2" xfId="18848"/>
    <cellStyle name="Normal 15 2 9 2 3" xfId="13848"/>
    <cellStyle name="Normal 15 2 9 3" xfId="6325"/>
    <cellStyle name="Normal 15 2 9 3 2" xfId="16348"/>
    <cellStyle name="Normal 15 2 9 4" xfId="11348"/>
    <cellStyle name="Normal 15 3" xfId="82"/>
    <cellStyle name="Normal 15 3 10" xfId="5096"/>
    <cellStyle name="Normal 15 3 10 2" xfId="15119"/>
    <cellStyle name="Normal 15 3 11" xfId="10119"/>
    <cellStyle name="Normal 15 3 2" xfId="146"/>
    <cellStyle name="Normal 15 3 2 2" xfId="268"/>
    <cellStyle name="Normal 15 3 2 2 2" xfId="510"/>
    <cellStyle name="Normal 15 3 2 2 2 2" xfId="1223"/>
    <cellStyle name="Normal 15 3 2 2 2 2 2" xfId="2471"/>
    <cellStyle name="Normal 15 3 2 2 2 2 2 2" xfId="4971"/>
    <cellStyle name="Normal 15 3 2 2 2 2 2 2 2" xfId="9974"/>
    <cellStyle name="Normal 15 3 2 2 2 2 2 2 2 2" xfId="19997"/>
    <cellStyle name="Normal 15 3 2 2 2 2 2 2 3" xfId="14997"/>
    <cellStyle name="Normal 15 3 2 2 2 2 2 3" xfId="7474"/>
    <cellStyle name="Normal 15 3 2 2 2 2 2 3 2" xfId="17497"/>
    <cellStyle name="Normal 15 3 2 2 2 2 2 4" xfId="12497"/>
    <cellStyle name="Normal 15 3 2 2 2 2 3" xfId="3724"/>
    <cellStyle name="Normal 15 3 2 2 2 2 3 2" xfId="8727"/>
    <cellStyle name="Normal 15 3 2 2 2 2 3 2 2" xfId="18750"/>
    <cellStyle name="Normal 15 3 2 2 2 2 3 3" xfId="13750"/>
    <cellStyle name="Normal 15 3 2 2 2 2 4" xfId="6227"/>
    <cellStyle name="Normal 15 3 2 2 2 2 4 2" xfId="16250"/>
    <cellStyle name="Normal 15 3 2 2 2 2 5" xfId="11250"/>
    <cellStyle name="Normal 15 3 2 2 2 3" xfId="1758"/>
    <cellStyle name="Normal 15 3 2 2 2 3 2" xfId="4258"/>
    <cellStyle name="Normal 15 3 2 2 2 3 2 2" xfId="9261"/>
    <cellStyle name="Normal 15 3 2 2 2 3 2 2 2" xfId="19284"/>
    <cellStyle name="Normal 15 3 2 2 2 3 2 3" xfId="14284"/>
    <cellStyle name="Normal 15 3 2 2 2 3 3" xfId="6761"/>
    <cellStyle name="Normal 15 3 2 2 2 3 3 2" xfId="16784"/>
    <cellStyle name="Normal 15 3 2 2 2 3 4" xfId="11784"/>
    <cellStyle name="Normal 15 3 2 2 2 4" xfId="3011"/>
    <cellStyle name="Normal 15 3 2 2 2 4 2" xfId="8014"/>
    <cellStyle name="Normal 15 3 2 2 2 4 2 2" xfId="18037"/>
    <cellStyle name="Normal 15 3 2 2 2 4 3" xfId="13037"/>
    <cellStyle name="Normal 15 3 2 2 2 5" xfId="5514"/>
    <cellStyle name="Normal 15 3 2 2 2 5 2" xfId="15537"/>
    <cellStyle name="Normal 15 3 2 2 2 6" xfId="10537"/>
    <cellStyle name="Normal 15 3 2 2 3" xfId="747"/>
    <cellStyle name="Normal 15 3 2 2 3 2" xfId="1995"/>
    <cellStyle name="Normal 15 3 2 2 3 2 2" xfId="4495"/>
    <cellStyle name="Normal 15 3 2 2 3 2 2 2" xfId="9498"/>
    <cellStyle name="Normal 15 3 2 2 3 2 2 2 2" xfId="19521"/>
    <cellStyle name="Normal 15 3 2 2 3 2 2 3" xfId="14521"/>
    <cellStyle name="Normal 15 3 2 2 3 2 3" xfId="6998"/>
    <cellStyle name="Normal 15 3 2 2 3 2 3 2" xfId="17021"/>
    <cellStyle name="Normal 15 3 2 2 3 2 4" xfId="12021"/>
    <cellStyle name="Normal 15 3 2 2 3 3" xfId="3248"/>
    <cellStyle name="Normal 15 3 2 2 3 3 2" xfId="8251"/>
    <cellStyle name="Normal 15 3 2 2 3 3 2 2" xfId="18274"/>
    <cellStyle name="Normal 15 3 2 2 3 3 3" xfId="13274"/>
    <cellStyle name="Normal 15 3 2 2 3 4" xfId="5751"/>
    <cellStyle name="Normal 15 3 2 2 3 4 2" xfId="15774"/>
    <cellStyle name="Normal 15 3 2 2 3 5" xfId="10774"/>
    <cellStyle name="Normal 15 3 2 2 4" xfId="984"/>
    <cellStyle name="Normal 15 3 2 2 4 2" xfId="2232"/>
    <cellStyle name="Normal 15 3 2 2 4 2 2" xfId="4732"/>
    <cellStyle name="Normal 15 3 2 2 4 2 2 2" xfId="9735"/>
    <cellStyle name="Normal 15 3 2 2 4 2 2 2 2" xfId="19758"/>
    <cellStyle name="Normal 15 3 2 2 4 2 2 3" xfId="14758"/>
    <cellStyle name="Normal 15 3 2 2 4 2 3" xfId="7235"/>
    <cellStyle name="Normal 15 3 2 2 4 2 3 2" xfId="17258"/>
    <cellStyle name="Normal 15 3 2 2 4 2 4" xfId="12258"/>
    <cellStyle name="Normal 15 3 2 2 4 3" xfId="3485"/>
    <cellStyle name="Normal 15 3 2 2 4 3 2" xfId="8488"/>
    <cellStyle name="Normal 15 3 2 2 4 3 2 2" xfId="18511"/>
    <cellStyle name="Normal 15 3 2 2 4 3 3" xfId="13511"/>
    <cellStyle name="Normal 15 3 2 2 4 4" xfId="5988"/>
    <cellStyle name="Normal 15 3 2 2 4 4 2" xfId="16011"/>
    <cellStyle name="Normal 15 3 2 2 4 5" xfId="11011"/>
    <cellStyle name="Normal 15 3 2 2 5" xfId="1519"/>
    <cellStyle name="Normal 15 3 2 2 5 2" xfId="4019"/>
    <cellStyle name="Normal 15 3 2 2 5 2 2" xfId="9022"/>
    <cellStyle name="Normal 15 3 2 2 5 2 2 2" xfId="19045"/>
    <cellStyle name="Normal 15 3 2 2 5 2 3" xfId="14045"/>
    <cellStyle name="Normal 15 3 2 2 5 3" xfId="6522"/>
    <cellStyle name="Normal 15 3 2 2 5 3 2" xfId="16545"/>
    <cellStyle name="Normal 15 3 2 2 5 4" xfId="11545"/>
    <cellStyle name="Normal 15 3 2 2 6" xfId="2772"/>
    <cellStyle name="Normal 15 3 2 2 6 2" xfId="7775"/>
    <cellStyle name="Normal 15 3 2 2 6 2 2" xfId="17798"/>
    <cellStyle name="Normal 15 3 2 2 6 3" xfId="12798"/>
    <cellStyle name="Normal 15 3 2 2 7" xfId="5275"/>
    <cellStyle name="Normal 15 3 2 2 7 2" xfId="15298"/>
    <cellStyle name="Normal 15 3 2 2 8" xfId="10298"/>
    <cellStyle name="Normal 15 3 2 3" xfId="391"/>
    <cellStyle name="Normal 15 3 2 3 2" xfId="1104"/>
    <cellStyle name="Normal 15 3 2 3 2 2" xfId="2352"/>
    <cellStyle name="Normal 15 3 2 3 2 2 2" xfId="4852"/>
    <cellStyle name="Normal 15 3 2 3 2 2 2 2" xfId="9855"/>
    <cellStyle name="Normal 15 3 2 3 2 2 2 2 2" xfId="19878"/>
    <cellStyle name="Normal 15 3 2 3 2 2 2 3" xfId="14878"/>
    <cellStyle name="Normal 15 3 2 3 2 2 3" xfId="7355"/>
    <cellStyle name="Normal 15 3 2 3 2 2 3 2" xfId="17378"/>
    <cellStyle name="Normal 15 3 2 3 2 2 4" xfId="12378"/>
    <cellStyle name="Normal 15 3 2 3 2 3" xfId="3605"/>
    <cellStyle name="Normal 15 3 2 3 2 3 2" xfId="8608"/>
    <cellStyle name="Normal 15 3 2 3 2 3 2 2" xfId="18631"/>
    <cellStyle name="Normal 15 3 2 3 2 3 3" xfId="13631"/>
    <cellStyle name="Normal 15 3 2 3 2 4" xfId="6108"/>
    <cellStyle name="Normal 15 3 2 3 2 4 2" xfId="16131"/>
    <cellStyle name="Normal 15 3 2 3 2 5" xfId="11131"/>
    <cellStyle name="Normal 15 3 2 3 3" xfId="1639"/>
    <cellStyle name="Normal 15 3 2 3 3 2" xfId="4139"/>
    <cellStyle name="Normal 15 3 2 3 3 2 2" xfId="9142"/>
    <cellStyle name="Normal 15 3 2 3 3 2 2 2" xfId="19165"/>
    <cellStyle name="Normal 15 3 2 3 3 2 3" xfId="14165"/>
    <cellStyle name="Normal 15 3 2 3 3 3" xfId="6642"/>
    <cellStyle name="Normal 15 3 2 3 3 3 2" xfId="16665"/>
    <cellStyle name="Normal 15 3 2 3 3 4" xfId="11665"/>
    <cellStyle name="Normal 15 3 2 3 4" xfId="2892"/>
    <cellStyle name="Normal 15 3 2 3 4 2" xfId="7895"/>
    <cellStyle name="Normal 15 3 2 3 4 2 2" xfId="17918"/>
    <cellStyle name="Normal 15 3 2 3 4 3" xfId="12918"/>
    <cellStyle name="Normal 15 3 2 3 5" xfId="5395"/>
    <cellStyle name="Normal 15 3 2 3 5 2" xfId="15418"/>
    <cellStyle name="Normal 15 3 2 3 6" xfId="10418"/>
    <cellStyle name="Normal 15 3 2 4" xfId="628"/>
    <cellStyle name="Normal 15 3 2 4 2" xfId="1876"/>
    <cellStyle name="Normal 15 3 2 4 2 2" xfId="4376"/>
    <cellStyle name="Normal 15 3 2 4 2 2 2" xfId="9379"/>
    <cellStyle name="Normal 15 3 2 4 2 2 2 2" xfId="19402"/>
    <cellStyle name="Normal 15 3 2 4 2 2 3" xfId="14402"/>
    <cellStyle name="Normal 15 3 2 4 2 3" xfId="6879"/>
    <cellStyle name="Normal 15 3 2 4 2 3 2" xfId="16902"/>
    <cellStyle name="Normal 15 3 2 4 2 4" xfId="11902"/>
    <cellStyle name="Normal 15 3 2 4 3" xfId="3129"/>
    <cellStyle name="Normal 15 3 2 4 3 2" xfId="8132"/>
    <cellStyle name="Normal 15 3 2 4 3 2 2" xfId="18155"/>
    <cellStyle name="Normal 15 3 2 4 3 3" xfId="13155"/>
    <cellStyle name="Normal 15 3 2 4 4" xfId="5632"/>
    <cellStyle name="Normal 15 3 2 4 4 2" xfId="15655"/>
    <cellStyle name="Normal 15 3 2 4 5" xfId="10655"/>
    <cellStyle name="Normal 15 3 2 5" xfId="865"/>
    <cellStyle name="Normal 15 3 2 5 2" xfId="2113"/>
    <cellStyle name="Normal 15 3 2 5 2 2" xfId="4613"/>
    <cellStyle name="Normal 15 3 2 5 2 2 2" xfId="9616"/>
    <cellStyle name="Normal 15 3 2 5 2 2 2 2" xfId="19639"/>
    <cellStyle name="Normal 15 3 2 5 2 2 3" xfId="14639"/>
    <cellStyle name="Normal 15 3 2 5 2 3" xfId="7116"/>
    <cellStyle name="Normal 15 3 2 5 2 3 2" xfId="17139"/>
    <cellStyle name="Normal 15 3 2 5 2 4" xfId="12139"/>
    <cellStyle name="Normal 15 3 2 5 3" xfId="3366"/>
    <cellStyle name="Normal 15 3 2 5 3 2" xfId="8369"/>
    <cellStyle name="Normal 15 3 2 5 3 2 2" xfId="18392"/>
    <cellStyle name="Normal 15 3 2 5 3 3" xfId="13392"/>
    <cellStyle name="Normal 15 3 2 5 4" xfId="5869"/>
    <cellStyle name="Normal 15 3 2 5 4 2" xfId="15892"/>
    <cellStyle name="Normal 15 3 2 5 5" xfId="10892"/>
    <cellStyle name="Normal 15 3 2 6" xfId="1400"/>
    <cellStyle name="Normal 15 3 2 6 2" xfId="3900"/>
    <cellStyle name="Normal 15 3 2 6 2 2" xfId="8903"/>
    <cellStyle name="Normal 15 3 2 6 2 2 2" xfId="18926"/>
    <cellStyle name="Normal 15 3 2 6 2 3" xfId="13926"/>
    <cellStyle name="Normal 15 3 2 6 3" xfId="6403"/>
    <cellStyle name="Normal 15 3 2 6 3 2" xfId="16426"/>
    <cellStyle name="Normal 15 3 2 6 4" xfId="11426"/>
    <cellStyle name="Normal 15 3 2 7" xfId="2653"/>
    <cellStyle name="Normal 15 3 2 7 2" xfId="7656"/>
    <cellStyle name="Normal 15 3 2 7 2 2" xfId="17679"/>
    <cellStyle name="Normal 15 3 2 7 3" xfId="12679"/>
    <cellStyle name="Normal 15 3 2 8" xfId="5156"/>
    <cellStyle name="Normal 15 3 2 8 2" xfId="15179"/>
    <cellStyle name="Normal 15 3 2 9" xfId="10179"/>
    <cellStyle name="Normal 15 3 3" xfId="208"/>
    <cellStyle name="Normal 15 3 3 2" xfId="450"/>
    <cellStyle name="Normal 15 3 3 2 2" xfId="1163"/>
    <cellStyle name="Normal 15 3 3 2 2 2" xfId="2411"/>
    <cellStyle name="Normal 15 3 3 2 2 2 2" xfId="4911"/>
    <cellStyle name="Normal 15 3 3 2 2 2 2 2" xfId="9914"/>
    <cellStyle name="Normal 15 3 3 2 2 2 2 2 2" xfId="19937"/>
    <cellStyle name="Normal 15 3 3 2 2 2 2 3" xfId="14937"/>
    <cellStyle name="Normal 15 3 3 2 2 2 3" xfId="7414"/>
    <cellStyle name="Normal 15 3 3 2 2 2 3 2" xfId="17437"/>
    <cellStyle name="Normal 15 3 3 2 2 2 4" xfId="12437"/>
    <cellStyle name="Normal 15 3 3 2 2 3" xfId="3664"/>
    <cellStyle name="Normal 15 3 3 2 2 3 2" xfId="8667"/>
    <cellStyle name="Normal 15 3 3 2 2 3 2 2" xfId="18690"/>
    <cellStyle name="Normal 15 3 3 2 2 3 3" xfId="13690"/>
    <cellStyle name="Normal 15 3 3 2 2 4" xfId="6167"/>
    <cellStyle name="Normal 15 3 3 2 2 4 2" xfId="16190"/>
    <cellStyle name="Normal 15 3 3 2 2 5" xfId="11190"/>
    <cellStyle name="Normal 15 3 3 2 3" xfId="1698"/>
    <cellStyle name="Normal 15 3 3 2 3 2" xfId="4198"/>
    <cellStyle name="Normal 15 3 3 2 3 2 2" xfId="9201"/>
    <cellStyle name="Normal 15 3 3 2 3 2 2 2" xfId="19224"/>
    <cellStyle name="Normal 15 3 3 2 3 2 3" xfId="14224"/>
    <cellStyle name="Normal 15 3 3 2 3 3" xfId="6701"/>
    <cellStyle name="Normal 15 3 3 2 3 3 2" xfId="16724"/>
    <cellStyle name="Normal 15 3 3 2 3 4" xfId="11724"/>
    <cellStyle name="Normal 15 3 3 2 4" xfId="2951"/>
    <cellStyle name="Normal 15 3 3 2 4 2" xfId="7954"/>
    <cellStyle name="Normal 15 3 3 2 4 2 2" xfId="17977"/>
    <cellStyle name="Normal 15 3 3 2 4 3" xfId="12977"/>
    <cellStyle name="Normal 15 3 3 2 5" xfId="5454"/>
    <cellStyle name="Normal 15 3 3 2 5 2" xfId="15477"/>
    <cellStyle name="Normal 15 3 3 2 6" xfId="10477"/>
    <cellStyle name="Normal 15 3 3 3" xfId="687"/>
    <cellStyle name="Normal 15 3 3 3 2" xfId="1935"/>
    <cellStyle name="Normal 15 3 3 3 2 2" xfId="4435"/>
    <cellStyle name="Normal 15 3 3 3 2 2 2" xfId="9438"/>
    <cellStyle name="Normal 15 3 3 3 2 2 2 2" xfId="19461"/>
    <cellStyle name="Normal 15 3 3 3 2 2 3" xfId="14461"/>
    <cellStyle name="Normal 15 3 3 3 2 3" xfId="6938"/>
    <cellStyle name="Normal 15 3 3 3 2 3 2" xfId="16961"/>
    <cellStyle name="Normal 15 3 3 3 2 4" xfId="11961"/>
    <cellStyle name="Normal 15 3 3 3 3" xfId="3188"/>
    <cellStyle name="Normal 15 3 3 3 3 2" xfId="8191"/>
    <cellStyle name="Normal 15 3 3 3 3 2 2" xfId="18214"/>
    <cellStyle name="Normal 15 3 3 3 3 3" xfId="13214"/>
    <cellStyle name="Normal 15 3 3 3 4" xfId="5691"/>
    <cellStyle name="Normal 15 3 3 3 4 2" xfId="15714"/>
    <cellStyle name="Normal 15 3 3 3 5" xfId="10714"/>
    <cellStyle name="Normal 15 3 3 4" xfId="924"/>
    <cellStyle name="Normal 15 3 3 4 2" xfId="2172"/>
    <cellStyle name="Normal 15 3 3 4 2 2" xfId="4672"/>
    <cellStyle name="Normal 15 3 3 4 2 2 2" xfId="9675"/>
    <cellStyle name="Normal 15 3 3 4 2 2 2 2" xfId="19698"/>
    <cellStyle name="Normal 15 3 3 4 2 2 3" xfId="14698"/>
    <cellStyle name="Normal 15 3 3 4 2 3" xfId="7175"/>
    <cellStyle name="Normal 15 3 3 4 2 3 2" xfId="17198"/>
    <cellStyle name="Normal 15 3 3 4 2 4" xfId="12198"/>
    <cellStyle name="Normal 15 3 3 4 3" xfId="3425"/>
    <cellStyle name="Normal 15 3 3 4 3 2" xfId="8428"/>
    <cellStyle name="Normal 15 3 3 4 3 2 2" xfId="18451"/>
    <cellStyle name="Normal 15 3 3 4 3 3" xfId="13451"/>
    <cellStyle name="Normal 15 3 3 4 4" xfId="5928"/>
    <cellStyle name="Normal 15 3 3 4 4 2" xfId="15951"/>
    <cellStyle name="Normal 15 3 3 4 5" xfId="10951"/>
    <cellStyle name="Normal 15 3 3 5" xfId="1459"/>
    <cellStyle name="Normal 15 3 3 5 2" xfId="3959"/>
    <cellStyle name="Normal 15 3 3 5 2 2" xfId="8962"/>
    <cellStyle name="Normal 15 3 3 5 2 2 2" xfId="18985"/>
    <cellStyle name="Normal 15 3 3 5 2 3" xfId="13985"/>
    <cellStyle name="Normal 15 3 3 5 3" xfId="6462"/>
    <cellStyle name="Normal 15 3 3 5 3 2" xfId="16485"/>
    <cellStyle name="Normal 15 3 3 5 4" xfId="11485"/>
    <cellStyle name="Normal 15 3 3 6" xfId="2712"/>
    <cellStyle name="Normal 15 3 3 6 2" xfId="7715"/>
    <cellStyle name="Normal 15 3 3 6 2 2" xfId="17738"/>
    <cellStyle name="Normal 15 3 3 6 3" xfId="12738"/>
    <cellStyle name="Normal 15 3 3 7" xfId="5215"/>
    <cellStyle name="Normal 15 3 3 7 2" xfId="15238"/>
    <cellStyle name="Normal 15 3 3 8" xfId="10238"/>
    <cellStyle name="Normal 15 3 4" xfId="331"/>
    <cellStyle name="Normal 15 3 4 2" xfId="1044"/>
    <cellStyle name="Normal 15 3 4 2 2" xfId="2292"/>
    <cellStyle name="Normal 15 3 4 2 2 2" xfId="4792"/>
    <cellStyle name="Normal 15 3 4 2 2 2 2" xfId="9795"/>
    <cellStyle name="Normal 15 3 4 2 2 2 2 2" xfId="19818"/>
    <cellStyle name="Normal 15 3 4 2 2 2 3" xfId="14818"/>
    <cellStyle name="Normal 15 3 4 2 2 3" xfId="7295"/>
    <cellStyle name="Normal 15 3 4 2 2 3 2" xfId="17318"/>
    <cellStyle name="Normal 15 3 4 2 2 4" xfId="12318"/>
    <cellStyle name="Normal 15 3 4 2 3" xfId="3545"/>
    <cellStyle name="Normal 15 3 4 2 3 2" xfId="8548"/>
    <cellStyle name="Normal 15 3 4 2 3 2 2" xfId="18571"/>
    <cellStyle name="Normal 15 3 4 2 3 3" xfId="13571"/>
    <cellStyle name="Normal 15 3 4 2 4" xfId="6048"/>
    <cellStyle name="Normal 15 3 4 2 4 2" xfId="16071"/>
    <cellStyle name="Normal 15 3 4 2 5" xfId="11071"/>
    <cellStyle name="Normal 15 3 4 3" xfId="1579"/>
    <cellStyle name="Normal 15 3 4 3 2" xfId="4079"/>
    <cellStyle name="Normal 15 3 4 3 2 2" xfId="9082"/>
    <cellStyle name="Normal 15 3 4 3 2 2 2" xfId="19105"/>
    <cellStyle name="Normal 15 3 4 3 2 3" xfId="14105"/>
    <cellStyle name="Normal 15 3 4 3 3" xfId="6582"/>
    <cellStyle name="Normal 15 3 4 3 3 2" xfId="16605"/>
    <cellStyle name="Normal 15 3 4 3 4" xfId="11605"/>
    <cellStyle name="Normal 15 3 4 4" xfId="2832"/>
    <cellStyle name="Normal 15 3 4 4 2" xfId="7835"/>
    <cellStyle name="Normal 15 3 4 4 2 2" xfId="17858"/>
    <cellStyle name="Normal 15 3 4 4 3" xfId="12858"/>
    <cellStyle name="Normal 15 3 4 5" xfId="5335"/>
    <cellStyle name="Normal 15 3 4 5 2" xfId="15358"/>
    <cellStyle name="Normal 15 3 4 6" xfId="10358"/>
    <cellStyle name="Normal 15 3 5" xfId="568"/>
    <cellStyle name="Normal 15 3 5 2" xfId="1816"/>
    <cellStyle name="Normal 15 3 5 2 2" xfId="4316"/>
    <cellStyle name="Normal 15 3 5 2 2 2" xfId="9319"/>
    <cellStyle name="Normal 15 3 5 2 2 2 2" xfId="19342"/>
    <cellStyle name="Normal 15 3 5 2 2 3" xfId="14342"/>
    <cellStyle name="Normal 15 3 5 2 3" xfId="6819"/>
    <cellStyle name="Normal 15 3 5 2 3 2" xfId="16842"/>
    <cellStyle name="Normal 15 3 5 2 4" xfId="11842"/>
    <cellStyle name="Normal 15 3 5 3" xfId="3069"/>
    <cellStyle name="Normal 15 3 5 3 2" xfId="8072"/>
    <cellStyle name="Normal 15 3 5 3 2 2" xfId="18095"/>
    <cellStyle name="Normal 15 3 5 3 3" xfId="13095"/>
    <cellStyle name="Normal 15 3 5 4" xfId="5572"/>
    <cellStyle name="Normal 15 3 5 4 2" xfId="15595"/>
    <cellStyle name="Normal 15 3 5 5" xfId="10595"/>
    <cellStyle name="Normal 15 3 6" xfId="805"/>
    <cellStyle name="Normal 15 3 6 2" xfId="2053"/>
    <cellStyle name="Normal 15 3 6 2 2" xfId="4553"/>
    <cellStyle name="Normal 15 3 6 2 2 2" xfId="9556"/>
    <cellStyle name="Normal 15 3 6 2 2 2 2" xfId="19579"/>
    <cellStyle name="Normal 15 3 6 2 2 3" xfId="14579"/>
    <cellStyle name="Normal 15 3 6 2 3" xfId="7056"/>
    <cellStyle name="Normal 15 3 6 2 3 2" xfId="17079"/>
    <cellStyle name="Normal 15 3 6 2 4" xfId="12079"/>
    <cellStyle name="Normal 15 3 6 3" xfId="3306"/>
    <cellStyle name="Normal 15 3 6 3 2" xfId="8309"/>
    <cellStyle name="Normal 15 3 6 3 2 2" xfId="18332"/>
    <cellStyle name="Normal 15 3 6 3 3" xfId="13332"/>
    <cellStyle name="Normal 15 3 6 4" xfId="5809"/>
    <cellStyle name="Normal 15 3 6 4 2" xfId="15832"/>
    <cellStyle name="Normal 15 3 6 5" xfId="10832"/>
    <cellStyle name="Normal 15 3 7" xfId="1281"/>
    <cellStyle name="Normal 15 3 7 2" xfId="2529"/>
    <cellStyle name="Normal 15 3 7 2 2" xfId="5029"/>
    <cellStyle name="Normal 15 3 7 2 2 2" xfId="10032"/>
    <cellStyle name="Normal 15 3 7 2 2 2 2" xfId="20055"/>
    <cellStyle name="Normal 15 3 7 2 2 3" xfId="15055"/>
    <cellStyle name="Normal 15 3 7 2 3" xfId="7532"/>
    <cellStyle name="Normal 15 3 7 2 3 2" xfId="17555"/>
    <cellStyle name="Normal 15 3 7 2 4" xfId="12555"/>
    <cellStyle name="Normal 15 3 7 3" xfId="3782"/>
    <cellStyle name="Normal 15 3 7 3 2" xfId="8785"/>
    <cellStyle name="Normal 15 3 7 3 2 2" xfId="18808"/>
    <cellStyle name="Normal 15 3 7 3 3" xfId="13808"/>
    <cellStyle name="Normal 15 3 7 4" xfId="6285"/>
    <cellStyle name="Normal 15 3 7 4 2" xfId="16308"/>
    <cellStyle name="Normal 15 3 7 5" xfId="11308"/>
    <cellStyle name="Normal 15 3 8" xfId="1340"/>
    <cellStyle name="Normal 15 3 8 2" xfId="3840"/>
    <cellStyle name="Normal 15 3 8 2 2" xfId="8843"/>
    <cellStyle name="Normal 15 3 8 2 2 2" xfId="18866"/>
    <cellStyle name="Normal 15 3 8 2 3" xfId="13866"/>
    <cellStyle name="Normal 15 3 8 3" xfId="6343"/>
    <cellStyle name="Normal 15 3 8 3 2" xfId="16366"/>
    <cellStyle name="Normal 15 3 8 4" xfId="11366"/>
    <cellStyle name="Normal 15 3 9" xfId="2593"/>
    <cellStyle name="Normal 15 3 9 2" xfId="7596"/>
    <cellStyle name="Normal 15 3 9 2 2" xfId="17619"/>
    <cellStyle name="Normal 15 3 9 3" xfId="12619"/>
    <cellStyle name="Normal 15 4" xfId="116"/>
    <cellStyle name="Normal 15 4 2" xfId="238"/>
    <cellStyle name="Normal 15 4 2 2" xfId="480"/>
    <cellStyle name="Normal 15 4 2 2 2" xfId="1193"/>
    <cellStyle name="Normal 15 4 2 2 2 2" xfId="2441"/>
    <cellStyle name="Normal 15 4 2 2 2 2 2" xfId="4941"/>
    <cellStyle name="Normal 15 4 2 2 2 2 2 2" xfId="9944"/>
    <cellStyle name="Normal 15 4 2 2 2 2 2 2 2" xfId="19967"/>
    <cellStyle name="Normal 15 4 2 2 2 2 2 3" xfId="14967"/>
    <cellStyle name="Normal 15 4 2 2 2 2 3" xfId="7444"/>
    <cellStyle name="Normal 15 4 2 2 2 2 3 2" xfId="17467"/>
    <cellStyle name="Normal 15 4 2 2 2 2 4" xfId="12467"/>
    <cellStyle name="Normal 15 4 2 2 2 3" xfId="3694"/>
    <cellStyle name="Normal 15 4 2 2 2 3 2" xfId="8697"/>
    <cellStyle name="Normal 15 4 2 2 2 3 2 2" xfId="18720"/>
    <cellStyle name="Normal 15 4 2 2 2 3 3" xfId="13720"/>
    <cellStyle name="Normal 15 4 2 2 2 4" xfId="6197"/>
    <cellStyle name="Normal 15 4 2 2 2 4 2" xfId="16220"/>
    <cellStyle name="Normal 15 4 2 2 2 5" xfId="11220"/>
    <cellStyle name="Normal 15 4 2 2 3" xfId="1728"/>
    <cellStyle name="Normal 15 4 2 2 3 2" xfId="4228"/>
    <cellStyle name="Normal 15 4 2 2 3 2 2" xfId="9231"/>
    <cellStyle name="Normal 15 4 2 2 3 2 2 2" xfId="19254"/>
    <cellStyle name="Normal 15 4 2 2 3 2 3" xfId="14254"/>
    <cellStyle name="Normal 15 4 2 2 3 3" xfId="6731"/>
    <cellStyle name="Normal 15 4 2 2 3 3 2" xfId="16754"/>
    <cellStyle name="Normal 15 4 2 2 3 4" xfId="11754"/>
    <cellStyle name="Normal 15 4 2 2 4" xfId="2981"/>
    <cellStyle name="Normal 15 4 2 2 4 2" xfId="7984"/>
    <cellStyle name="Normal 15 4 2 2 4 2 2" xfId="18007"/>
    <cellStyle name="Normal 15 4 2 2 4 3" xfId="13007"/>
    <cellStyle name="Normal 15 4 2 2 5" xfId="5484"/>
    <cellStyle name="Normal 15 4 2 2 5 2" xfId="15507"/>
    <cellStyle name="Normal 15 4 2 2 6" xfId="10507"/>
    <cellStyle name="Normal 15 4 2 3" xfId="717"/>
    <cellStyle name="Normal 15 4 2 3 2" xfId="1965"/>
    <cellStyle name="Normal 15 4 2 3 2 2" xfId="4465"/>
    <cellStyle name="Normal 15 4 2 3 2 2 2" xfId="9468"/>
    <cellStyle name="Normal 15 4 2 3 2 2 2 2" xfId="19491"/>
    <cellStyle name="Normal 15 4 2 3 2 2 3" xfId="14491"/>
    <cellStyle name="Normal 15 4 2 3 2 3" xfId="6968"/>
    <cellStyle name="Normal 15 4 2 3 2 3 2" xfId="16991"/>
    <cellStyle name="Normal 15 4 2 3 2 4" xfId="11991"/>
    <cellStyle name="Normal 15 4 2 3 3" xfId="3218"/>
    <cellStyle name="Normal 15 4 2 3 3 2" xfId="8221"/>
    <cellStyle name="Normal 15 4 2 3 3 2 2" xfId="18244"/>
    <cellStyle name="Normal 15 4 2 3 3 3" xfId="13244"/>
    <cellStyle name="Normal 15 4 2 3 4" xfId="5721"/>
    <cellStyle name="Normal 15 4 2 3 4 2" xfId="15744"/>
    <cellStyle name="Normal 15 4 2 3 5" xfId="10744"/>
    <cellStyle name="Normal 15 4 2 4" xfId="954"/>
    <cellStyle name="Normal 15 4 2 4 2" xfId="2202"/>
    <cellStyle name="Normal 15 4 2 4 2 2" xfId="4702"/>
    <cellStyle name="Normal 15 4 2 4 2 2 2" xfId="9705"/>
    <cellStyle name="Normal 15 4 2 4 2 2 2 2" xfId="19728"/>
    <cellStyle name="Normal 15 4 2 4 2 2 3" xfId="14728"/>
    <cellStyle name="Normal 15 4 2 4 2 3" xfId="7205"/>
    <cellStyle name="Normal 15 4 2 4 2 3 2" xfId="17228"/>
    <cellStyle name="Normal 15 4 2 4 2 4" xfId="12228"/>
    <cellStyle name="Normal 15 4 2 4 3" xfId="3455"/>
    <cellStyle name="Normal 15 4 2 4 3 2" xfId="8458"/>
    <cellStyle name="Normal 15 4 2 4 3 2 2" xfId="18481"/>
    <cellStyle name="Normal 15 4 2 4 3 3" xfId="13481"/>
    <cellStyle name="Normal 15 4 2 4 4" xfId="5958"/>
    <cellStyle name="Normal 15 4 2 4 4 2" xfId="15981"/>
    <cellStyle name="Normal 15 4 2 4 5" xfId="10981"/>
    <cellStyle name="Normal 15 4 2 5" xfId="1489"/>
    <cellStyle name="Normal 15 4 2 5 2" xfId="3989"/>
    <cellStyle name="Normal 15 4 2 5 2 2" xfId="8992"/>
    <cellStyle name="Normal 15 4 2 5 2 2 2" xfId="19015"/>
    <cellStyle name="Normal 15 4 2 5 2 3" xfId="14015"/>
    <cellStyle name="Normal 15 4 2 5 3" xfId="6492"/>
    <cellStyle name="Normal 15 4 2 5 3 2" xfId="16515"/>
    <cellStyle name="Normal 15 4 2 5 4" xfId="11515"/>
    <cellStyle name="Normal 15 4 2 6" xfId="2742"/>
    <cellStyle name="Normal 15 4 2 6 2" xfId="7745"/>
    <cellStyle name="Normal 15 4 2 6 2 2" xfId="17768"/>
    <cellStyle name="Normal 15 4 2 6 3" xfId="12768"/>
    <cellStyle name="Normal 15 4 2 7" xfId="5245"/>
    <cellStyle name="Normal 15 4 2 7 2" xfId="15268"/>
    <cellStyle name="Normal 15 4 2 8" xfId="10268"/>
    <cellStyle name="Normal 15 4 3" xfId="361"/>
    <cellStyle name="Normal 15 4 3 2" xfId="1074"/>
    <cellStyle name="Normal 15 4 3 2 2" xfId="2322"/>
    <cellStyle name="Normal 15 4 3 2 2 2" xfId="4822"/>
    <cellStyle name="Normal 15 4 3 2 2 2 2" xfId="9825"/>
    <cellStyle name="Normal 15 4 3 2 2 2 2 2" xfId="19848"/>
    <cellStyle name="Normal 15 4 3 2 2 2 3" xfId="14848"/>
    <cellStyle name="Normal 15 4 3 2 2 3" xfId="7325"/>
    <cellStyle name="Normal 15 4 3 2 2 3 2" xfId="17348"/>
    <cellStyle name="Normal 15 4 3 2 2 4" xfId="12348"/>
    <cellStyle name="Normal 15 4 3 2 3" xfId="3575"/>
    <cellStyle name="Normal 15 4 3 2 3 2" xfId="8578"/>
    <cellStyle name="Normal 15 4 3 2 3 2 2" xfId="18601"/>
    <cellStyle name="Normal 15 4 3 2 3 3" xfId="13601"/>
    <cellStyle name="Normal 15 4 3 2 4" xfId="6078"/>
    <cellStyle name="Normal 15 4 3 2 4 2" xfId="16101"/>
    <cellStyle name="Normal 15 4 3 2 5" xfId="11101"/>
    <cellStyle name="Normal 15 4 3 3" xfId="1609"/>
    <cellStyle name="Normal 15 4 3 3 2" xfId="4109"/>
    <cellStyle name="Normal 15 4 3 3 2 2" xfId="9112"/>
    <cellStyle name="Normal 15 4 3 3 2 2 2" xfId="19135"/>
    <cellStyle name="Normal 15 4 3 3 2 3" xfId="14135"/>
    <cellStyle name="Normal 15 4 3 3 3" xfId="6612"/>
    <cellStyle name="Normal 15 4 3 3 3 2" xfId="16635"/>
    <cellStyle name="Normal 15 4 3 3 4" xfId="11635"/>
    <cellStyle name="Normal 15 4 3 4" xfId="2862"/>
    <cellStyle name="Normal 15 4 3 4 2" xfId="7865"/>
    <cellStyle name="Normal 15 4 3 4 2 2" xfId="17888"/>
    <cellStyle name="Normal 15 4 3 4 3" xfId="12888"/>
    <cellStyle name="Normal 15 4 3 5" xfId="5365"/>
    <cellStyle name="Normal 15 4 3 5 2" xfId="15388"/>
    <cellStyle name="Normal 15 4 3 6" xfId="10388"/>
    <cellStyle name="Normal 15 4 4" xfId="598"/>
    <cellStyle name="Normal 15 4 4 2" xfId="1846"/>
    <cellStyle name="Normal 15 4 4 2 2" xfId="4346"/>
    <cellStyle name="Normal 15 4 4 2 2 2" xfId="9349"/>
    <cellStyle name="Normal 15 4 4 2 2 2 2" xfId="19372"/>
    <cellStyle name="Normal 15 4 4 2 2 3" xfId="14372"/>
    <cellStyle name="Normal 15 4 4 2 3" xfId="6849"/>
    <cellStyle name="Normal 15 4 4 2 3 2" xfId="16872"/>
    <cellStyle name="Normal 15 4 4 2 4" xfId="11872"/>
    <cellStyle name="Normal 15 4 4 3" xfId="3099"/>
    <cellStyle name="Normal 15 4 4 3 2" xfId="8102"/>
    <cellStyle name="Normal 15 4 4 3 2 2" xfId="18125"/>
    <cellStyle name="Normal 15 4 4 3 3" xfId="13125"/>
    <cellStyle name="Normal 15 4 4 4" xfId="5602"/>
    <cellStyle name="Normal 15 4 4 4 2" xfId="15625"/>
    <cellStyle name="Normal 15 4 4 5" xfId="10625"/>
    <cellStyle name="Normal 15 4 5" xfId="835"/>
    <cellStyle name="Normal 15 4 5 2" xfId="2083"/>
    <cellStyle name="Normal 15 4 5 2 2" xfId="4583"/>
    <cellStyle name="Normal 15 4 5 2 2 2" xfId="9586"/>
    <cellStyle name="Normal 15 4 5 2 2 2 2" xfId="19609"/>
    <cellStyle name="Normal 15 4 5 2 2 3" xfId="14609"/>
    <cellStyle name="Normal 15 4 5 2 3" xfId="7086"/>
    <cellStyle name="Normal 15 4 5 2 3 2" xfId="17109"/>
    <cellStyle name="Normal 15 4 5 2 4" xfId="12109"/>
    <cellStyle name="Normal 15 4 5 3" xfId="3336"/>
    <cellStyle name="Normal 15 4 5 3 2" xfId="8339"/>
    <cellStyle name="Normal 15 4 5 3 2 2" xfId="18362"/>
    <cellStyle name="Normal 15 4 5 3 3" xfId="13362"/>
    <cellStyle name="Normal 15 4 5 4" xfId="5839"/>
    <cellStyle name="Normal 15 4 5 4 2" xfId="15862"/>
    <cellStyle name="Normal 15 4 5 5" xfId="10862"/>
    <cellStyle name="Normal 15 4 6" xfId="1370"/>
    <cellStyle name="Normal 15 4 6 2" xfId="3870"/>
    <cellStyle name="Normal 15 4 6 2 2" xfId="8873"/>
    <cellStyle name="Normal 15 4 6 2 2 2" xfId="18896"/>
    <cellStyle name="Normal 15 4 6 2 3" xfId="13896"/>
    <cellStyle name="Normal 15 4 6 3" xfId="6373"/>
    <cellStyle name="Normal 15 4 6 3 2" xfId="16396"/>
    <cellStyle name="Normal 15 4 6 4" xfId="11396"/>
    <cellStyle name="Normal 15 4 7" xfId="2623"/>
    <cellStyle name="Normal 15 4 7 2" xfId="7626"/>
    <cellStyle name="Normal 15 4 7 2 2" xfId="17649"/>
    <cellStyle name="Normal 15 4 7 3" xfId="12649"/>
    <cellStyle name="Normal 15 4 8" xfId="5126"/>
    <cellStyle name="Normal 15 4 8 2" xfId="15149"/>
    <cellStyle name="Normal 15 4 9" xfId="10149"/>
    <cellStyle name="Normal 15 5" xfId="178"/>
    <cellStyle name="Normal 15 5 2" xfId="420"/>
    <cellStyle name="Normal 15 5 2 2" xfId="1133"/>
    <cellStyle name="Normal 15 5 2 2 2" xfId="2381"/>
    <cellStyle name="Normal 15 5 2 2 2 2" xfId="4881"/>
    <cellStyle name="Normal 15 5 2 2 2 2 2" xfId="9884"/>
    <cellStyle name="Normal 15 5 2 2 2 2 2 2" xfId="19907"/>
    <cellStyle name="Normal 15 5 2 2 2 2 3" xfId="14907"/>
    <cellStyle name="Normal 15 5 2 2 2 3" xfId="7384"/>
    <cellStyle name="Normal 15 5 2 2 2 3 2" xfId="17407"/>
    <cellStyle name="Normal 15 5 2 2 2 4" xfId="12407"/>
    <cellStyle name="Normal 15 5 2 2 3" xfId="3634"/>
    <cellStyle name="Normal 15 5 2 2 3 2" xfId="8637"/>
    <cellStyle name="Normal 15 5 2 2 3 2 2" xfId="18660"/>
    <cellStyle name="Normal 15 5 2 2 3 3" xfId="13660"/>
    <cellStyle name="Normal 15 5 2 2 4" xfId="6137"/>
    <cellStyle name="Normal 15 5 2 2 4 2" xfId="16160"/>
    <cellStyle name="Normal 15 5 2 2 5" xfId="11160"/>
    <cellStyle name="Normal 15 5 2 3" xfId="1668"/>
    <cellStyle name="Normal 15 5 2 3 2" xfId="4168"/>
    <cellStyle name="Normal 15 5 2 3 2 2" xfId="9171"/>
    <cellStyle name="Normal 15 5 2 3 2 2 2" xfId="19194"/>
    <cellStyle name="Normal 15 5 2 3 2 3" xfId="14194"/>
    <cellStyle name="Normal 15 5 2 3 3" xfId="6671"/>
    <cellStyle name="Normal 15 5 2 3 3 2" xfId="16694"/>
    <cellStyle name="Normal 15 5 2 3 4" xfId="11694"/>
    <cellStyle name="Normal 15 5 2 4" xfId="2921"/>
    <cellStyle name="Normal 15 5 2 4 2" xfId="7924"/>
    <cellStyle name="Normal 15 5 2 4 2 2" xfId="17947"/>
    <cellStyle name="Normal 15 5 2 4 3" xfId="12947"/>
    <cellStyle name="Normal 15 5 2 5" xfId="5424"/>
    <cellStyle name="Normal 15 5 2 5 2" xfId="15447"/>
    <cellStyle name="Normal 15 5 2 6" xfId="10447"/>
    <cellStyle name="Normal 15 5 3" xfId="657"/>
    <cellStyle name="Normal 15 5 3 2" xfId="1905"/>
    <cellStyle name="Normal 15 5 3 2 2" xfId="4405"/>
    <cellStyle name="Normal 15 5 3 2 2 2" xfId="9408"/>
    <cellStyle name="Normal 15 5 3 2 2 2 2" xfId="19431"/>
    <cellStyle name="Normal 15 5 3 2 2 3" xfId="14431"/>
    <cellStyle name="Normal 15 5 3 2 3" xfId="6908"/>
    <cellStyle name="Normal 15 5 3 2 3 2" xfId="16931"/>
    <cellStyle name="Normal 15 5 3 2 4" xfId="11931"/>
    <cellStyle name="Normal 15 5 3 3" xfId="3158"/>
    <cellStyle name="Normal 15 5 3 3 2" xfId="8161"/>
    <cellStyle name="Normal 15 5 3 3 2 2" xfId="18184"/>
    <cellStyle name="Normal 15 5 3 3 3" xfId="13184"/>
    <cellStyle name="Normal 15 5 3 4" xfId="5661"/>
    <cellStyle name="Normal 15 5 3 4 2" xfId="15684"/>
    <cellStyle name="Normal 15 5 3 5" xfId="10684"/>
    <cellStyle name="Normal 15 5 4" xfId="894"/>
    <cellStyle name="Normal 15 5 4 2" xfId="2142"/>
    <cellStyle name="Normal 15 5 4 2 2" xfId="4642"/>
    <cellStyle name="Normal 15 5 4 2 2 2" xfId="9645"/>
    <cellStyle name="Normal 15 5 4 2 2 2 2" xfId="19668"/>
    <cellStyle name="Normal 15 5 4 2 2 3" xfId="14668"/>
    <cellStyle name="Normal 15 5 4 2 3" xfId="7145"/>
    <cellStyle name="Normal 15 5 4 2 3 2" xfId="17168"/>
    <cellStyle name="Normal 15 5 4 2 4" xfId="12168"/>
    <cellStyle name="Normal 15 5 4 3" xfId="3395"/>
    <cellStyle name="Normal 15 5 4 3 2" xfId="8398"/>
    <cellStyle name="Normal 15 5 4 3 2 2" xfId="18421"/>
    <cellStyle name="Normal 15 5 4 3 3" xfId="13421"/>
    <cellStyle name="Normal 15 5 4 4" xfId="5898"/>
    <cellStyle name="Normal 15 5 4 4 2" xfId="15921"/>
    <cellStyle name="Normal 15 5 4 5" xfId="10921"/>
    <cellStyle name="Normal 15 5 5" xfId="1429"/>
    <cellStyle name="Normal 15 5 5 2" xfId="3929"/>
    <cellStyle name="Normal 15 5 5 2 2" xfId="8932"/>
    <cellStyle name="Normal 15 5 5 2 2 2" xfId="18955"/>
    <cellStyle name="Normal 15 5 5 2 3" xfId="13955"/>
    <cellStyle name="Normal 15 5 5 3" xfId="6432"/>
    <cellStyle name="Normal 15 5 5 3 2" xfId="16455"/>
    <cellStyle name="Normal 15 5 5 4" xfId="11455"/>
    <cellStyle name="Normal 15 5 6" xfId="2682"/>
    <cellStyle name="Normal 15 5 6 2" xfId="7685"/>
    <cellStyle name="Normal 15 5 6 2 2" xfId="17708"/>
    <cellStyle name="Normal 15 5 6 3" xfId="12708"/>
    <cellStyle name="Normal 15 5 7" xfId="5185"/>
    <cellStyle name="Normal 15 5 7 2" xfId="15208"/>
    <cellStyle name="Normal 15 5 8" xfId="10208"/>
    <cellStyle name="Normal 15 6" xfId="301"/>
    <cellStyle name="Normal 15 6 2" xfId="1014"/>
    <cellStyle name="Normal 15 6 2 2" xfId="2262"/>
    <cellStyle name="Normal 15 6 2 2 2" xfId="4762"/>
    <cellStyle name="Normal 15 6 2 2 2 2" xfId="9765"/>
    <cellStyle name="Normal 15 6 2 2 2 2 2" xfId="19788"/>
    <cellStyle name="Normal 15 6 2 2 2 3" xfId="14788"/>
    <cellStyle name="Normal 15 6 2 2 3" xfId="7265"/>
    <cellStyle name="Normal 15 6 2 2 3 2" xfId="17288"/>
    <cellStyle name="Normal 15 6 2 2 4" xfId="12288"/>
    <cellStyle name="Normal 15 6 2 3" xfId="3515"/>
    <cellStyle name="Normal 15 6 2 3 2" xfId="8518"/>
    <cellStyle name="Normal 15 6 2 3 2 2" xfId="18541"/>
    <cellStyle name="Normal 15 6 2 3 3" xfId="13541"/>
    <cellStyle name="Normal 15 6 2 4" xfId="6018"/>
    <cellStyle name="Normal 15 6 2 4 2" xfId="16041"/>
    <cellStyle name="Normal 15 6 2 5" xfId="11041"/>
    <cellStyle name="Normal 15 6 3" xfId="1549"/>
    <cellStyle name="Normal 15 6 3 2" xfId="4049"/>
    <cellStyle name="Normal 15 6 3 2 2" xfId="9052"/>
    <cellStyle name="Normal 15 6 3 2 2 2" xfId="19075"/>
    <cellStyle name="Normal 15 6 3 2 3" xfId="14075"/>
    <cellStyle name="Normal 15 6 3 3" xfId="6552"/>
    <cellStyle name="Normal 15 6 3 3 2" xfId="16575"/>
    <cellStyle name="Normal 15 6 3 4" xfId="11575"/>
    <cellStyle name="Normal 15 6 4" xfId="2802"/>
    <cellStyle name="Normal 15 6 4 2" xfId="7805"/>
    <cellStyle name="Normal 15 6 4 2 2" xfId="17828"/>
    <cellStyle name="Normal 15 6 4 3" xfId="12828"/>
    <cellStyle name="Normal 15 6 5" xfId="5305"/>
    <cellStyle name="Normal 15 6 5 2" xfId="15328"/>
    <cellStyle name="Normal 15 6 6" xfId="10328"/>
    <cellStyle name="Normal 15 7" xfId="538"/>
    <cellStyle name="Normal 15 7 2" xfId="1786"/>
    <cellStyle name="Normal 15 7 2 2" xfId="4286"/>
    <cellStyle name="Normal 15 7 2 2 2" xfId="9289"/>
    <cellStyle name="Normal 15 7 2 2 2 2" xfId="19312"/>
    <cellStyle name="Normal 15 7 2 2 3" xfId="14312"/>
    <cellStyle name="Normal 15 7 2 3" xfId="6789"/>
    <cellStyle name="Normal 15 7 2 3 2" xfId="16812"/>
    <cellStyle name="Normal 15 7 2 4" xfId="11812"/>
    <cellStyle name="Normal 15 7 3" xfId="3039"/>
    <cellStyle name="Normal 15 7 3 2" xfId="8042"/>
    <cellStyle name="Normal 15 7 3 2 2" xfId="18065"/>
    <cellStyle name="Normal 15 7 3 3" xfId="13065"/>
    <cellStyle name="Normal 15 7 4" xfId="5542"/>
    <cellStyle name="Normal 15 7 4 2" xfId="15565"/>
    <cellStyle name="Normal 15 7 5" xfId="10565"/>
    <cellStyle name="Normal 15 8" xfId="775"/>
    <cellStyle name="Normal 15 8 2" xfId="2023"/>
    <cellStyle name="Normal 15 8 2 2" xfId="4523"/>
    <cellStyle name="Normal 15 8 2 2 2" xfId="9526"/>
    <cellStyle name="Normal 15 8 2 2 2 2" xfId="19549"/>
    <cellStyle name="Normal 15 8 2 2 3" xfId="14549"/>
    <cellStyle name="Normal 15 8 2 3" xfId="7026"/>
    <cellStyle name="Normal 15 8 2 3 2" xfId="17049"/>
    <cellStyle name="Normal 15 8 2 4" xfId="12049"/>
    <cellStyle name="Normal 15 8 3" xfId="3276"/>
    <cellStyle name="Normal 15 8 3 2" xfId="8279"/>
    <cellStyle name="Normal 15 8 3 2 2" xfId="18302"/>
    <cellStyle name="Normal 15 8 3 3" xfId="13302"/>
    <cellStyle name="Normal 15 8 4" xfId="5779"/>
    <cellStyle name="Normal 15 8 4 2" xfId="15802"/>
    <cellStyle name="Normal 15 8 5" xfId="10802"/>
    <cellStyle name="Normal 15 9" xfId="1251"/>
    <cellStyle name="Normal 15 9 2" xfId="2499"/>
    <cellStyle name="Normal 15 9 2 2" xfId="4999"/>
    <cellStyle name="Normal 15 9 2 2 2" xfId="10002"/>
    <cellStyle name="Normal 15 9 2 2 2 2" xfId="20025"/>
    <cellStyle name="Normal 15 9 2 2 3" xfId="15025"/>
    <cellStyle name="Normal 15 9 2 3" xfId="7502"/>
    <cellStyle name="Normal 15 9 2 3 2" xfId="17525"/>
    <cellStyle name="Normal 15 9 2 4" xfId="12525"/>
    <cellStyle name="Normal 15 9 3" xfId="3752"/>
    <cellStyle name="Normal 15 9 3 2" xfId="8755"/>
    <cellStyle name="Normal 15 9 3 2 2" xfId="18778"/>
    <cellStyle name="Normal 15 9 3 3" xfId="13778"/>
    <cellStyle name="Normal 15 9 4" xfId="6255"/>
    <cellStyle name="Normal 15 9 4 2" xfId="16278"/>
    <cellStyle name="Normal 15 9 5" xfId="11278"/>
    <cellStyle name="Normal 16" xfId="41"/>
    <cellStyle name="Normal 16 10" xfId="2569"/>
    <cellStyle name="Normal 16 10 2" xfId="7572"/>
    <cellStyle name="Normal 16 10 2 2" xfId="17595"/>
    <cellStyle name="Normal 16 10 3" xfId="12595"/>
    <cellStyle name="Normal 16 11" xfId="5072"/>
    <cellStyle name="Normal 16 11 2" xfId="15095"/>
    <cellStyle name="Normal 16 12" xfId="56"/>
    <cellStyle name="Normal 16 12 2" xfId="10095"/>
    <cellStyle name="Normal 16 2" xfId="88"/>
    <cellStyle name="Normal 16 2 10" xfId="5102"/>
    <cellStyle name="Normal 16 2 10 2" xfId="15125"/>
    <cellStyle name="Normal 16 2 11" xfId="10125"/>
    <cellStyle name="Normal 16 2 2" xfId="152"/>
    <cellStyle name="Normal 16 2 2 2" xfId="274"/>
    <cellStyle name="Normal 16 2 2 2 2" xfId="516"/>
    <cellStyle name="Normal 16 2 2 2 2 2" xfId="1229"/>
    <cellStyle name="Normal 16 2 2 2 2 2 2" xfId="2477"/>
    <cellStyle name="Normal 16 2 2 2 2 2 2 2" xfId="4977"/>
    <cellStyle name="Normal 16 2 2 2 2 2 2 2 2" xfId="9980"/>
    <cellStyle name="Normal 16 2 2 2 2 2 2 2 2 2" xfId="20003"/>
    <cellStyle name="Normal 16 2 2 2 2 2 2 2 3" xfId="15003"/>
    <cellStyle name="Normal 16 2 2 2 2 2 2 3" xfId="7480"/>
    <cellStyle name="Normal 16 2 2 2 2 2 2 3 2" xfId="17503"/>
    <cellStyle name="Normal 16 2 2 2 2 2 2 4" xfId="12503"/>
    <cellStyle name="Normal 16 2 2 2 2 2 3" xfId="3730"/>
    <cellStyle name="Normal 16 2 2 2 2 2 3 2" xfId="8733"/>
    <cellStyle name="Normal 16 2 2 2 2 2 3 2 2" xfId="18756"/>
    <cellStyle name="Normal 16 2 2 2 2 2 3 3" xfId="13756"/>
    <cellStyle name="Normal 16 2 2 2 2 2 4" xfId="6233"/>
    <cellStyle name="Normal 16 2 2 2 2 2 4 2" xfId="16256"/>
    <cellStyle name="Normal 16 2 2 2 2 2 5" xfId="11256"/>
    <cellStyle name="Normal 16 2 2 2 2 3" xfId="1764"/>
    <cellStyle name="Normal 16 2 2 2 2 3 2" xfId="4264"/>
    <cellStyle name="Normal 16 2 2 2 2 3 2 2" xfId="9267"/>
    <cellStyle name="Normal 16 2 2 2 2 3 2 2 2" xfId="19290"/>
    <cellStyle name="Normal 16 2 2 2 2 3 2 3" xfId="14290"/>
    <cellStyle name="Normal 16 2 2 2 2 3 3" xfId="6767"/>
    <cellStyle name="Normal 16 2 2 2 2 3 3 2" xfId="16790"/>
    <cellStyle name="Normal 16 2 2 2 2 3 4" xfId="11790"/>
    <cellStyle name="Normal 16 2 2 2 2 4" xfId="3017"/>
    <cellStyle name="Normal 16 2 2 2 2 4 2" xfId="8020"/>
    <cellStyle name="Normal 16 2 2 2 2 4 2 2" xfId="18043"/>
    <cellStyle name="Normal 16 2 2 2 2 4 3" xfId="13043"/>
    <cellStyle name="Normal 16 2 2 2 2 5" xfId="5520"/>
    <cellStyle name="Normal 16 2 2 2 2 5 2" xfId="15543"/>
    <cellStyle name="Normal 16 2 2 2 2 6" xfId="10543"/>
    <cellStyle name="Normal 16 2 2 2 3" xfId="753"/>
    <cellStyle name="Normal 16 2 2 2 3 2" xfId="2001"/>
    <cellStyle name="Normal 16 2 2 2 3 2 2" xfId="4501"/>
    <cellStyle name="Normal 16 2 2 2 3 2 2 2" xfId="9504"/>
    <cellStyle name="Normal 16 2 2 2 3 2 2 2 2" xfId="19527"/>
    <cellStyle name="Normal 16 2 2 2 3 2 2 3" xfId="14527"/>
    <cellStyle name="Normal 16 2 2 2 3 2 3" xfId="7004"/>
    <cellStyle name="Normal 16 2 2 2 3 2 3 2" xfId="17027"/>
    <cellStyle name="Normal 16 2 2 2 3 2 4" xfId="12027"/>
    <cellStyle name="Normal 16 2 2 2 3 3" xfId="3254"/>
    <cellStyle name="Normal 16 2 2 2 3 3 2" xfId="8257"/>
    <cellStyle name="Normal 16 2 2 2 3 3 2 2" xfId="18280"/>
    <cellStyle name="Normal 16 2 2 2 3 3 3" xfId="13280"/>
    <cellStyle name="Normal 16 2 2 2 3 4" xfId="5757"/>
    <cellStyle name="Normal 16 2 2 2 3 4 2" xfId="15780"/>
    <cellStyle name="Normal 16 2 2 2 3 5" xfId="10780"/>
    <cellStyle name="Normal 16 2 2 2 4" xfId="990"/>
    <cellStyle name="Normal 16 2 2 2 4 2" xfId="2238"/>
    <cellStyle name="Normal 16 2 2 2 4 2 2" xfId="4738"/>
    <cellStyle name="Normal 16 2 2 2 4 2 2 2" xfId="9741"/>
    <cellStyle name="Normal 16 2 2 2 4 2 2 2 2" xfId="19764"/>
    <cellStyle name="Normal 16 2 2 2 4 2 2 3" xfId="14764"/>
    <cellStyle name="Normal 16 2 2 2 4 2 3" xfId="7241"/>
    <cellStyle name="Normal 16 2 2 2 4 2 3 2" xfId="17264"/>
    <cellStyle name="Normal 16 2 2 2 4 2 4" xfId="12264"/>
    <cellStyle name="Normal 16 2 2 2 4 3" xfId="3491"/>
    <cellStyle name="Normal 16 2 2 2 4 3 2" xfId="8494"/>
    <cellStyle name="Normal 16 2 2 2 4 3 2 2" xfId="18517"/>
    <cellStyle name="Normal 16 2 2 2 4 3 3" xfId="13517"/>
    <cellStyle name="Normal 16 2 2 2 4 4" xfId="5994"/>
    <cellStyle name="Normal 16 2 2 2 4 4 2" xfId="16017"/>
    <cellStyle name="Normal 16 2 2 2 4 5" xfId="11017"/>
    <cellStyle name="Normal 16 2 2 2 5" xfId="1525"/>
    <cellStyle name="Normal 16 2 2 2 5 2" xfId="4025"/>
    <cellStyle name="Normal 16 2 2 2 5 2 2" xfId="9028"/>
    <cellStyle name="Normal 16 2 2 2 5 2 2 2" xfId="19051"/>
    <cellStyle name="Normal 16 2 2 2 5 2 3" xfId="14051"/>
    <cellStyle name="Normal 16 2 2 2 5 3" xfId="6528"/>
    <cellStyle name="Normal 16 2 2 2 5 3 2" xfId="16551"/>
    <cellStyle name="Normal 16 2 2 2 5 4" xfId="11551"/>
    <cellStyle name="Normal 16 2 2 2 6" xfId="2778"/>
    <cellStyle name="Normal 16 2 2 2 6 2" xfId="7781"/>
    <cellStyle name="Normal 16 2 2 2 6 2 2" xfId="17804"/>
    <cellStyle name="Normal 16 2 2 2 6 3" xfId="12804"/>
    <cellStyle name="Normal 16 2 2 2 7" xfId="5281"/>
    <cellStyle name="Normal 16 2 2 2 7 2" xfId="15304"/>
    <cellStyle name="Normal 16 2 2 2 8" xfId="10304"/>
    <cellStyle name="Normal 16 2 2 3" xfId="397"/>
    <cellStyle name="Normal 16 2 2 3 2" xfId="1110"/>
    <cellStyle name="Normal 16 2 2 3 2 2" xfId="2358"/>
    <cellStyle name="Normal 16 2 2 3 2 2 2" xfId="4858"/>
    <cellStyle name="Normal 16 2 2 3 2 2 2 2" xfId="9861"/>
    <cellStyle name="Normal 16 2 2 3 2 2 2 2 2" xfId="19884"/>
    <cellStyle name="Normal 16 2 2 3 2 2 2 3" xfId="14884"/>
    <cellStyle name="Normal 16 2 2 3 2 2 3" xfId="7361"/>
    <cellStyle name="Normal 16 2 2 3 2 2 3 2" xfId="17384"/>
    <cellStyle name="Normal 16 2 2 3 2 2 4" xfId="12384"/>
    <cellStyle name="Normal 16 2 2 3 2 3" xfId="3611"/>
    <cellStyle name="Normal 16 2 2 3 2 3 2" xfId="8614"/>
    <cellStyle name="Normal 16 2 2 3 2 3 2 2" xfId="18637"/>
    <cellStyle name="Normal 16 2 2 3 2 3 3" xfId="13637"/>
    <cellStyle name="Normal 16 2 2 3 2 4" xfId="6114"/>
    <cellStyle name="Normal 16 2 2 3 2 4 2" xfId="16137"/>
    <cellStyle name="Normal 16 2 2 3 2 5" xfId="11137"/>
    <cellStyle name="Normal 16 2 2 3 3" xfId="1645"/>
    <cellStyle name="Normal 16 2 2 3 3 2" xfId="4145"/>
    <cellStyle name="Normal 16 2 2 3 3 2 2" xfId="9148"/>
    <cellStyle name="Normal 16 2 2 3 3 2 2 2" xfId="19171"/>
    <cellStyle name="Normal 16 2 2 3 3 2 3" xfId="14171"/>
    <cellStyle name="Normal 16 2 2 3 3 3" xfId="6648"/>
    <cellStyle name="Normal 16 2 2 3 3 3 2" xfId="16671"/>
    <cellStyle name="Normal 16 2 2 3 3 4" xfId="11671"/>
    <cellStyle name="Normal 16 2 2 3 4" xfId="2898"/>
    <cellStyle name="Normal 16 2 2 3 4 2" xfId="7901"/>
    <cellStyle name="Normal 16 2 2 3 4 2 2" xfId="17924"/>
    <cellStyle name="Normal 16 2 2 3 4 3" xfId="12924"/>
    <cellStyle name="Normal 16 2 2 3 5" xfId="5401"/>
    <cellStyle name="Normal 16 2 2 3 5 2" xfId="15424"/>
    <cellStyle name="Normal 16 2 2 3 6" xfId="10424"/>
    <cellStyle name="Normal 16 2 2 4" xfId="634"/>
    <cellStyle name="Normal 16 2 2 4 2" xfId="1882"/>
    <cellStyle name="Normal 16 2 2 4 2 2" xfId="4382"/>
    <cellStyle name="Normal 16 2 2 4 2 2 2" xfId="9385"/>
    <cellStyle name="Normal 16 2 2 4 2 2 2 2" xfId="19408"/>
    <cellStyle name="Normal 16 2 2 4 2 2 3" xfId="14408"/>
    <cellStyle name="Normal 16 2 2 4 2 3" xfId="6885"/>
    <cellStyle name="Normal 16 2 2 4 2 3 2" xfId="16908"/>
    <cellStyle name="Normal 16 2 2 4 2 4" xfId="11908"/>
    <cellStyle name="Normal 16 2 2 4 3" xfId="3135"/>
    <cellStyle name="Normal 16 2 2 4 3 2" xfId="8138"/>
    <cellStyle name="Normal 16 2 2 4 3 2 2" xfId="18161"/>
    <cellStyle name="Normal 16 2 2 4 3 3" xfId="13161"/>
    <cellStyle name="Normal 16 2 2 4 4" xfId="5638"/>
    <cellStyle name="Normal 16 2 2 4 4 2" xfId="15661"/>
    <cellStyle name="Normal 16 2 2 4 5" xfId="10661"/>
    <cellStyle name="Normal 16 2 2 5" xfId="871"/>
    <cellStyle name="Normal 16 2 2 5 2" xfId="2119"/>
    <cellStyle name="Normal 16 2 2 5 2 2" xfId="4619"/>
    <cellStyle name="Normal 16 2 2 5 2 2 2" xfId="9622"/>
    <cellStyle name="Normal 16 2 2 5 2 2 2 2" xfId="19645"/>
    <cellStyle name="Normal 16 2 2 5 2 2 3" xfId="14645"/>
    <cellStyle name="Normal 16 2 2 5 2 3" xfId="7122"/>
    <cellStyle name="Normal 16 2 2 5 2 3 2" xfId="17145"/>
    <cellStyle name="Normal 16 2 2 5 2 4" xfId="12145"/>
    <cellStyle name="Normal 16 2 2 5 3" xfId="3372"/>
    <cellStyle name="Normal 16 2 2 5 3 2" xfId="8375"/>
    <cellStyle name="Normal 16 2 2 5 3 2 2" xfId="18398"/>
    <cellStyle name="Normal 16 2 2 5 3 3" xfId="13398"/>
    <cellStyle name="Normal 16 2 2 5 4" xfId="5875"/>
    <cellStyle name="Normal 16 2 2 5 4 2" xfId="15898"/>
    <cellStyle name="Normal 16 2 2 5 5" xfId="10898"/>
    <cellStyle name="Normal 16 2 2 6" xfId="1406"/>
    <cellStyle name="Normal 16 2 2 6 2" xfId="3906"/>
    <cellStyle name="Normal 16 2 2 6 2 2" xfId="8909"/>
    <cellStyle name="Normal 16 2 2 6 2 2 2" xfId="18932"/>
    <cellStyle name="Normal 16 2 2 6 2 3" xfId="13932"/>
    <cellStyle name="Normal 16 2 2 6 3" xfId="6409"/>
    <cellStyle name="Normal 16 2 2 6 3 2" xfId="16432"/>
    <cellStyle name="Normal 16 2 2 6 4" xfId="11432"/>
    <cellStyle name="Normal 16 2 2 7" xfId="2659"/>
    <cellStyle name="Normal 16 2 2 7 2" xfId="7662"/>
    <cellStyle name="Normal 16 2 2 7 2 2" xfId="17685"/>
    <cellStyle name="Normal 16 2 2 7 3" xfId="12685"/>
    <cellStyle name="Normal 16 2 2 8" xfId="5162"/>
    <cellStyle name="Normal 16 2 2 8 2" xfId="15185"/>
    <cellStyle name="Normal 16 2 2 9" xfId="10185"/>
    <cellStyle name="Normal 16 2 3" xfId="214"/>
    <cellStyle name="Normal 16 2 3 2" xfId="456"/>
    <cellStyle name="Normal 16 2 3 2 2" xfId="1169"/>
    <cellStyle name="Normal 16 2 3 2 2 2" xfId="2417"/>
    <cellStyle name="Normal 16 2 3 2 2 2 2" xfId="4917"/>
    <cellStyle name="Normal 16 2 3 2 2 2 2 2" xfId="9920"/>
    <cellStyle name="Normal 16 2 3 2 2 2 2 2 2" xfId="19943"/>
    <cellStyle name="Normal 16 2 3 2 2 2 2 3" xfId="14943"/>
    <cellStyle name="Normal 16 2 3 2 2 2 3" xfId="7420"/>
    <cellStyle name="Normal 16 2 3 2 2 2 3 2" xfId="17443"/>
    <cellStyle name="Normal 16 2 3 2 2 2 4" xfId="12443"/>
    <cellStyle name="Normal 16 2 3 2 2 3" xfId="3670"/>
    <cellStyle name="Normal 16 2 3 2 2 3 2" xfId="8673"/>
    <cellStyle name="Normal 16 2 3 2 2 3 2 2" xfId="18696"/>
    <cellStyle name="Normal 16 2 3 2 2 3 3" xfId="13696"/>
    <cellStyle name="Normal 16 2 3 2 2 4" xfId="6173"/>
    <cellStyle name="Normal 16 2 3 2 2 4 2" xfId="16196"/>
    <cellStyle name="Normal 16 2 3 2 2 5" xfId="11196"/>
    <cellStyle name="Normal 16 2 3 2 3" xfId="1704"/>
    <cellStyle name="Normal 16 2 3 2 3 2" xfId="4204"/>
    <cellStyle name="Normal 16 2 3 2 3 2 2" xfId="9207"/>
    <cellStyle name="Normal 16 2 3 2 3 2 2 2" xfId="19230"/>
    <cellStyle name="Normal 16 2 3 2 3 2 3" xfId="14230"/>
    <cellStyle name="Normal 16 2 3 2 3 3" xfId="6707"/>
    <cellStyle name="Normal 16 2 3 2 3 3 2" xfId="16730"/>
    <cellStyle name="Normal 16 2 3 2 3 4" xfId="11730"/>
    <cellStyle name="Normal 16 2 3 2 4" xfId="2957"/>
    <cellStyle name="Normal 16 2 3 2 4 2" xfId="7960"/>
    <cellStyle name="Normal 16 2 3 2 4 2 2" xfId="17983"/>
    <cellStyle name="Normal 16 2 3 2 4 3" xfId="12983"/>
    <cellStyle name="Normal 16 2 3 2 5" xfId="5460"/>
    <cellStyle name="Normal 16 2 3 2 5 2" xfId="15483"/>
    <cellStyle name="Normal 16 2 3 2 6" xfId="10483"/>
    <cellStyle name="Normal 16 2 3 3" xfId="693"/>
    <cellStyle name="Normal 16 2 3 3 2" xfId="1941"/>
    <cellStyle name="Normal 16 2 3 3 2 2" xfId="4441"/>
    <cellStyle name="Normal 16 2 3 3 2 2 2" xfId="9444"/>
    <cellStyle name="Normal 16 2 3 3 2 2 2 2" xfId="19467"/>
    <cellStyle name="Normal 16 2 3 3 2 2 3" xfId="14467"/>
    <cellStyle name="Normal 16 2 3 3 2 3" xfId="6944"/>
    <cellStyle name="Normal 16 2 3 3 2 3 2" xfId="16967"/>
    <cellStyle name="Normal 16 2 3 3 2 4" xfId="11967"/>
    <cellStyle name="Normal 16 2 3 3 3" xfId="3194"/>
    <cellStyle name="Normal 16 2 3 3 3 2" xfId="8197"/>
    <cellStyle name="Normal 16 2 3 3 3 2 2" xfId="18220"/>
    <cellStyle name="Normal 16 2 3 3 3 3" xfId="13220"/>
    <cellStyle name="Normal 16 2 3 3 4" xfId="5697"/>
    <cellStyle name="Normal 16 2 3 3 4 2" xfId="15720"/>
    <cellStyle name="Normal 16 2 3 3 5" xfId="10720"/>
    <cellStyle name="Normal 16 2 3 4" xfId="930"/>
    <cellStyle name="Normal 16 2 3 4 2" xfId="2178"/>
    <cellStyle name="Normal 16 2 3 4 2 2" xfId="4678"/>
    <cellStyle name="Normal 16 2 3 4 2 2 2" xfId="9681"/>
    <cellStyle name="Normal 16 2 3 4 2 2 2 2" xfId="19704"/>
    <cellStyle name="Normal 16 2 3 4 2 2 3" xfId="14704"/>
    <cellStyle name="Normal 16 2 3 4 2 3" xfId="7181"/>
    <cellStyle name="Normal 16 2 3 4 2 3 2" xfId="17204"/>
    <cellStyle name="Normal 16 2 3 4 2 4" xfId="12204"/>
    <cellStyle name="Normal 16 2 3 4 3" xfId="3431"/>
    <cellStyle name="Normal 16 2 3 4 3 2" xfId="8434"/>
    <cellStyle name="Normal 16 2 3 4 3 2 2" xfId="18457"/>
    <cellStyle name="Normal 16 2 3 4 3 3" xfId="13457"/>
    <cellStyle name="Normal 16 2 3 4 4" xfId="5934"/>
    <cellStyle name="Normal 16 2 3 4 4 2" xfId="15957"/>
    <cellStyle name="Normal 16 2 3 4 5" xfId="10957"/>
    <cellStyle name="Normal 16 2 3 5" xfId="1465"/>
    <cellStyle name="Normal 16 2 3 5 2" xfId="3965"/>
    <cellStyle name="Normal 16 2 3 5 2 2" xfId="8968"/>
    <cellStyle name="Normal 16 2 3 5 2 2 2" xfId="18991"/>
    <cellStyle name="Normal 16 2 3 5 2 3" xfId="13991"/>
    <cellStyle name="Normal 16 2 3 5 3" xfId="6468"/>
    <cellStyle name="Normal 16 2 3 5 3 2" xfId="16491"/>
    <cellStyle name="Normal 16 2 3 5 4" xfId="11491"/>
    <cellStyle name="Normal 16 2 3 6" xfId="2718"/>
    <cellStyle name="Normal 16 2 3 6 2" xfId="7721"/>
    <cellStyle name="Normal 16 2 3 6 2 2" xfId="17744"/>
    <cellStyle name="Normal 16 2 3 6 3" xfId="12744"/>
    <cellStyle name="Normal 16 2 3 7" xfId="5221"/>
    <cellStyle name="Normal 16 2 3 7 2" xfId="15244"/>
    <cellStyle name="Normal 16 2 3 8" xfId="10244"/>
    <cellStyle name="Normal 16 2 4" xfId="337"/>
    <cellStyle name="Normal 16 2 4 2" xfId="1050"/>
    <cellStyle name="Normal 16 2 4 2 2" xfId="2298"/>
    <cellStyle name="Normal 16 2 4 2 2 2" xfId="4798"/>
    <cellStyle name="Normal 16 2 4 2 2 2 2" xfId="9801"/>
    <cellStyle name="Normal 16 2 4 2 2 2 2 2" xfId="19824"/>
    <cellStyle name="Normal 16 2 4 2 2 2 3" xfId="14824"/>
    <cellStyle name="Normal 16 2 4 2 2 3" xfId="7301"/>
    <cellStyle name="Normal 16 2 4 2 2 3 2" xfId="17324"/>
    <cellStyle name="Normal 16 2 4 2 2 4" xfId="12324"/>
    <cellStyle name="Normal 16 2 4 2 3" xfId="3551"/>
    <cellStyle name="Normal 16 2 4 2 3 2" xfId="8554"/>
    <cellStyle name="Normal 16 2 4 2 3 2 2" xfId="18577"/>
    <cellStyle name="Normal 16 2 4 2 3 3" xfId="13577"/>
    <cellStyle name="Normal 16 2 4 2 4" xfId="6054"/>
    <cellStyle name="Normal 16 2 4 2 4 2" xfId="16077"/>
    <cellStyle name="Normal 16 2 4 2 5" xfId="11077"/>
    <cellStyle name="Normal 16 2 4 3" xfId="1585"/>
    <cellStyle name="Normal 16 2 4 3 2" xfId="4085"/>
    <cellStyle name="Normal 16 2 4 3 2 2" xfId="9088"/>
    <cellStyle name="Normal 16 2 4 3 2 2 2" xfId="19111"/>
    <cellStyle name="Normal 16 2 4 3 2 3" xfId="14111"/>
    <cellStyle name="Normal 16 2 4 3 3" xfId="6588"/>
    <cellStyle name="Normal 16 2 4 3 3 2" xfId="16611"/>
    <cellStyle name="Normal 16 2 4 3 4" xfId="11611"/>
    <cellStyle name="Normal 16 2 4 4" xfId="2838"/>
    <cellStyle name="Normal 16 2 4 4 2" xfId="7841"/>
    <cellStyle name="Normal 16 2 4 4 2 2" xfId="17864"/>
    <cellStyle name="Normal 16 2 4 4 3" xfId="12864"/>
    <cellStyle name="Normal 16 2 4 5" xfId="5341"/>
    <cellStyle name="Normal 16 2 4 5 2" xfId="15364"/>
    <cellStyle name="Normal 16 2 4 6" xfId="10364"/>
    <cellStyle name="Normal 16 2 5" xfId="574"/>
    <cellStyle name="Normal 16 2 5 2" xfId="1822"/>
    <cellStyle name="Normal 16 2 5 2 2" xfId="4322"/>
    <cellStyle name="Normal 16 2 5 2 2 2" xfId="9325"/>
    <cellStyle name="Normal 16 2 5 2 2 2 2" xfId="19348"/>
    <cellStyle name="Normal 16 2 5 2 2 3" xfId="14348"/>
    <cellStyle name="Normal 16 2 5 2 3" xfId="6825"/>
    <cellStyle name="Normal 16 2 5 2 3 2" xfId="16848"/>
    <cellStyle name="Normal 16 2 5 2 4" xfId="11848"/>
    <cellStyle name="Normal 16 2 5 3" xfId="3075"/>
    <cellStyle name="Normal 16 2 5 3 2" xfId="8078"/>
    <cellStyle name="Normal 16 2 5 3 2 2" xfId="18101"/>
    <cellStyle name="Normal 16 2 5 3 3" xfId="13101"/>
    <cellStyle name="Normal 16 2 5 4" xfId="5578"/>
    <cellStyle name="Normal 16 2 5 4 2" xfId="15601"/>
    <cellStyle name="Normal 16 2 5 5" xfId="10601"/>
    <cellStyle name="Normal 16 2 6" xfId="811"/>
    <cellStyle name="Normal 16 2 6 2" xfId="2059"/>
    <cellStyle name="Normal 16 2 6 2 2" xfId="4559"/>
    <cellStyle name="Normal 16 2 6 2 2 2" xfId="9562"/>
    <cellStyle name="Normal 16 2 6 2 2 2 2" xfId="19585"/>
    <cellStyle name="Normal 16 2 6 2 2 3" xfId="14585"/>
    <cellStyle name="Normal 16 2 6 2 3" xfId="7062"/>
    <cellStyle name="Normal 16 2 6 2 3 2" xfId="17085"/>
    <cellStyle name="Normal 16 2 6 2 4" xfId="12085"/>
    <cellStyle name="Normal 16 2 6 3" xfId="3312"/>
    <cellStyle name="Normal 16 2 6 3 2" xfId="8315"/>
    <cellStyle name="Normal 16 2 6 3 2 2" xfId="18338"/>
    <cellStyle name="Normal 16 2 6 3 3" xfId="13338"/>
    <cellStyle name="Normal 16 2 6 4" xfId="5815"/>
    <cellStyle name="Normal 16 2 6 4 2" xfId="15838"/>
    <cellStyle name="Normal 16 2 6 5" xfId="10838"/>
    <cellStyle name="Normal 16 2 7" xfId="1287"/>
    <cellStyle name="Normal 16 2 7 2" xfId="2535"/>
    <cellStyle name="Normal 16 2 7 2 2" xfId="5035"/>
    <cellStyle name="Normal 16 2 7 2 2 2" xfId="10038"/>
    <cellStyle name="Normal 16 2 7 2 2 2 2" xfId="20061"/>
    <cellStyle name="Normal 16 2 7 2 2 3" xfId="15061"/>
    <cellStyle name="Normal 16 2 7 2 3" xfId="7538"/>
    <cellStyle name="Normal 16 2 7 2 3 2" xfId="17561"/>
    <cellStyle name="Normal 16 2 7 2 4" xfId="12561"/>
    <cellStyle name="Normal 16 2 7 3" xfId="3788"/>
    <cellStyle name="Normal 16 2 7 3 2" xfId="8791"/>
    <cellStyle name="Normal 16 2 7 3 2 2" xfId="18814"/>
    <cellStyle name="Normal 16 2 7 3 3" xfId="13814"/>
    <cellStyle name="Normal 16 2 7 4" xfId="6291"/>
    <cellStyle name="Normal 16 2 7 4 2" xfId="16314"/>
    <cellStyle name="Normal 16 2 7 5" xfId="11314"/>
    <cellStyle name="Normal 16 2 8" xfId="1346"/>
    <cellStyle name="Normal 16 2 8 2" xfId="3846"/>
    <cellStyle name="Normal 16 2 8 2 2" xfId="8849"/>
    <cellStyle name="Normal 16 2 8 2 2 2" xfId="18872"/>
    <cellStyle name="Normal 16 2 8 2 3" xfId="13872"/>
    <cellStyle name="Normal 16 2 8 3" xfId="6349"/>
    <cellStyle name="Normal 16 2 8 3 2" xfId="16372"/>
    <cellStyle name="Normal 16 2 8 4" xfId="11372"/>
    <cellStyle name="Normal 16 2 9" xfId="2599"/>
    <cellStyle name="Normal 16 2 9 2" xfId="7602"/>
    <cellStyle name="Normal 16 2 9 2 2" xfId="17625"/>
    <cellStyle name="Normal 16 2 9 3" xfId="12625"/>
    <cellStyle name="Normal 16 3" xfId="122"/>
    <cellStyle name="Normal 16 3 2" xfId="244"/>
    <cellStyle name="Normal 16 3 2 2" xfId="486"/>
    <cellStyle name="Normal 16 3 2 2 2" xfId="1199"/>
    <cellStyle name="Normal 16 3 2 2 2 2" xfId="2447"/>
    <cellStyle name="Normal 16 3 2 2 2 2 2" xfId="4947"/>
    <cellStyle name="Normal 16 3 2 2 2 2 2 2" xfId="9950"/>
    <cellStyle name="Normal 16 3 2 2 2 2 2 2 2" xfId="19973"/>
    <cellStyle name="Normal 16 3 2 2 2 2 2 3" xfId="14973"/>
    <cellStyle name="Normal 16 3 2 2 2 2 3" xfId="7450"/>
    <cellStyle name="Normal 16 3 2 2 2 2 3 2" xfId="17473"/>
    <cellStyle name="Normal 16 3 2 2 2 2 4" xfId="12473"/>
    <cellStyle name="Normal 16 3 2 2 2 3" xfId="3700"/>
    <cellStyle name="Normal 16 3 2 2 2 3 2" xfId="8703"/>
    <cellStyle name="Normal 16 3 2 2 2 3 2 2" xfId="18726"/>
    <cellStyle name="Normal 16 3 2 2 2 3 3" xfId="13726"/>
    <cellStyle name="Normal 16 3 2 2 2 4" xfId="6203"/>
    <cellStyle name="Normal 16 3 2 2 2 4 2" xfId="16226"/>
    <cellStyle name="Normal 16 3 2 2 2 5" xfId="11226"/>
    <cellStyle name="Normal 16 3 2 2 3" xfId="1734"/>
    <cellStyle name="Normal 16 3 2 2 3 2" xfId="4234"/>
    <cellStyle name="Normal 16 3 2 2 3 2 2" xfId="9237"/>
    <cellStyle name="Normal 16 3 2 2 3 2 2 2" xfId="19260"/>
    <cellStyle name="Normal 16 3 2 2 3 2 3" xfId="14260"/>
    <cellStyle name="Normal 16 3 2 2 3 3" xfId="6737"/>
    <cellStyle name="Normal 16 3 2 2 3 3 2" xfId="16760"/>
    <cellStyle name="Normal 16 3 2 2 3 4" xfId="11760"/>
    <cellStyle name="Normal 16 3 2 2 4" xfId="2987"/>
    <cellStyle name="Normal 16 3 2 2 4 2" xfId="7990"/>
    <cellStyle name="Normal 16 3 2 2 4 2 2" xfId="18013"/>
    <cellStyle name="Normal 16 3 2 2 4 3" xfId="13013"/>
    <cellStyle name="Normal 16 3 2 2 5" xfId="5490"/>
    <cellStyle name="Normal 16 3 2 2 5 2" xfId="15513"/>
    <cellStyle name="Normal 16 3 2 2 6" xfId="10513"/>
    <cellStyle name="Normal 16 3 2 3" xfId="723"/>
    <cellStyle name="Normal 16 3 2 3 2" xfId="1971"/>
    <cellStyle name="Normal 16 3 2 3 2 2" xfId="4471"/>
    <cellStyle name="Normal 16 3 2 3 2 2 2" xfId="9474"/>
    <cellStyle name="Normal 16 3 2 3 2 2 2 2" xfId="19497"/>
    <cellStyle name="Normal 16 3 2 3 2 2 3" xfId="14497"/>
    <cellStyle name="Normal 16 3 2 3 2 3" xfId="6974"/>
    <cellStyle name="Normal 16 3 2 3 2 3 2" xfId="16997"/>
    <cellStyle name="Normal 16 3 2 3 2 4" xfId="11997"/>
    <cellStyle name="Normal 16 3 2 3 3" xfId="3224"/>
    <cellStyle name="Normal 16 3 2 3 3 2" xfId="8227"/>
    <cellStyle name="Normal 16 3 2 3 3 2 2" xfId="18250"/>
    <cellStyle name="Normal 16 3 2 3 3 3" xfId="13250"/>
    <cellStyle name="Normal 16 3 2 3 4" xfId="5727"/>
    <cellStyle name="Normal 16 3 2 3 4 2" xfId="15750"/>
    <cellStyle name="Normal 16 3 2 3 5" xfId="10750"/>
    <cellStyle name="Normal 16 3 2 4" xfId="960"/>
    <cellStyle name="Normal 16 3 2 4 2" xfId="2208"/>
    <cellStyle name="Normal 16 3 2 4 2 2" xfId="4708"/>
    <cellStyle name="Normal 16 3 2 4 2 2 2" xfId="9711"/>
    <cellStyle name="Normal 16 3 2 4 2 2 2 2" xfId="19734"/>
    <cellStyle name="Normal 16 3 2 4 2 2 3" xfId="14734"/>
    <cellStyle name="Normal 16 3 2 4 2 3" xfId="7211"/>
    <cellStyle name="Normal 16 3 2 4 2 3 2" xfId="17234"/>
    <cellStyle name="Normal 16 3 2 4 2 4" xfId="12234"/>
    <cellStyle name="Normal 16 3 2 4 3" xfId="3461"/>
    <cellStyle name="Normal 16 3 2 4 3 2" xfId="8464"/>
    <cellStyle name="Normal 16 3 2 4 3 2 2" xfId="18487"/>
    <cellStyle name="Normal 16 3 2 4 3 3" xfId="13487"/>
    <cellStyle name="Normal 16 3 2 4 4" xfId="5964"/>
    <cellStyle name="Normal 16 3 2 4 4 2" xfId="15987"/>
    <cellStyle name="Normal 16 3 2 4 5" xfId="10987"/>
    <cellStyle name="Normal 16 3 2 5" xfId="1495"/>
    <cellStyle name="Normal 16 3 2 5 2" xfId="3995"/>
    <cellStyle name="Normal 16 3 2 5 2 2" xfId="8998"/>
    <cellStyle name="Normal 16 3 2 5 2 2 2" xfId="19021"/>
    <cellStyle name="Normal 16 3 2 5 2 3" xfId="14021"/>
    <cellStyle name="Normal 16 3 2 5 3" xfId="6498"/>
    <cellStyle name="Normal 16 3 2 5 3 2" xfId="16521"/>
    <cellStyle name="Normal 16 3 2 5 4" xfId="11521"/>
    <cellStyle name="Normal 16 3 2 6" xfId="2748"/>
    <cellStyle name="Normal 16 3 2 6 2" xfId="7751"/>
    <cellStyle name="Normal 16 3 2 6 2 2" xfId="17774"/>
    <cellStyle name="Normal 16 3 2 6 3" xfId="12774"/>
    <cellStyle name="Normal 16 3 2 7" xfId="5251"/>
    <cellStyle name="Normal 16 3 2 7 2" xfId="15274"/>
    <cellStyle name="Normal 16 3 2 8" xfId="10274"/>
    <cellStyle name="Normal 16 3 3" xfId="367"/>
    <cellStyle name="Normal 16 3 3 2" xfId="1080"/>
    <cellStyle name="Normal 16 3 3 2 2" xfId="2328"/>
    <cellStyle name="Normal 16 3 3 2 2 2" xfId="4828"/>
    <cellStyle name="Normal 16 3 3 2 2 2 2" xfId="9831"/>
    <cellStyle name="Normal 16 3 3 2 2 2 2 2" xfId="19854"/>
    <cellStyle name="Normal 16 3 3 2 2 2 3" xfId="14854"/>
    <cellStyle name="Normal 16 3 3 2 2 3" xfId="7331"/>
    <cellStyle name="Normal 16 3 3 2 2 3 2" xfId="17354"/>
    <cellStyle name="Normal 16 3 3 2 2 4" xfId="12354"/>
    <cellStyle name="Normal 16 3 3 2 3" xfId="3581"/>
    <cellStyle name="Normal 16 3 3 2 3 2" xfId="8584"/>
    <cellStyle name="Normal 16 3 3 2 3 2 2" xfId="18607"/>
    <cellStyle name="Normal 16 3 3 2 3 3" xfId="13607"/>
    <cellStyle name="Normal 16 3 3 2 4" xfId="6084"/>
    <cellStyle name="Normal 16 3 3 2 4 2" xfId="16107"/>
    <cellStyle name="Normal 16 3 3 2 5" xfId="11107"/>
    <cellStyle name="Normal 16 3 3 3" xfId="1615"/>
    <cellStyle name="Normal 16 3 3 3 2" xfId="4115"/>
    <cellStyle name="Normal 16 3 3 3 2 2" xfId="9118"/>
    <cellStyle name="Normal 16 3 3 3 2 2 2" xfId="19141"/>
    <cellStyle name="Normal 16 3 3 3 2 3" xfId="14141"/>
    <cellStyle name="Normal 16 3 3 3 3" xfId="6618"/>
    <cellStyle name="Normal 16 3 3 3 3 2" xfId="16641"/>
    <cellStyle name="Normal 16 3 3 3 4" xfId="11641"/>
    <cellStyle name="Normal 16 3 3 4" xfId="2868"/>
    <cellStyle name="Normal 16 3 3 4 2" xfId="7871"/>
    <cellStyle name="Normal 16 3 3 4 2 2" xfId="17894"/>
    <cellStyle name="Normal 16 3 3 4 3" xfId="12894"/>
    <cellStyle name="Normal 16 3 3 5" xfId="5371"/>
    <cellStyle name="Normal 16 3 3 5 2" xfId="15394"/>
    <cellStyle name="Normal 16 3 3 6" xfId="10394"/>
    <cellStyle name="Normal 16 3 4" xfId="604"/>
    <cellStyle name="Normal 16 3 4 2" xfId="1852"/>
    <cellStyle name="Normal 16 3 4 2 2" xfId="4352"/>
    <cellStyle name="Normal 16 3 4 2 2 2" xfId="9355"/>
    <cellStyle name="Normal 16 3 4 2 2 2 2" xfId="19378"/>
    <cellStyle name="Normal 16 3 4 2 2 3" xfId="14378"/>
    <cellStyle name="Normal 16 3 4 2 3" xfId="6855"/>
    <cellStyle name="Normal 16 3 4 2 3 2" xfId="16878"/>
    <cellStyle name="Normal 16 3 4 2 4" xfId="11878"/>
    <cellStyle name="Normal 16 3 4 3" xfId="3105"/>
    <cellStyle name="Normal 16 3 4 3 2" xfId="8108"/>
    <cellStyle name="Normal 16 3 4 3 2 2" xfId="18131"/>
    <cellStyle name="Normal 16 3 4 3 3" xfId="13131"/>
    <cellStyle name="Normal 16 3 4 4" xfId="5608"/>
    <cellStyle name="Normal 16 3 4 4 2" xfId="15631"/>
    <cellStyle name="Normal 16 3 4 5" xfId="10631"/>
    <cellStyle name="Normal 16 3 5" xfId="841"/>
    <cellStyle name="Normal 16 3 5 2" xfId="2089"/>
    <cellStyle name="Normal 16 3 5 2 2" xfId="4589"/>
    <cellStyle name="Normal 16 3 5 2 2 2" xfId="9592"/>
    <cellStyle name="Normal 16 3 5 2 2 2 2" xfId="19615"/>
    <cellStyle name="Normal 16 3 5 2 2 3" xfId="14615"/>
    <cellStyle name="Normal 16 3 5 2 3" xfId="7092"/>
    <cellStyle name="Normal 16 3 5 2 3 2" xfId="17115"/>
    <cellStyle name="Normal 16 3 5 2 4" xfId="12115"/>
    <cellStyle name="Normal 16 3 5 3" xfId="3342"/>
    <cellStyle name="Normal 16 3 5 3 2" xfId="8345"/>
    <cellStyle name="Normal 16 3 5 3 2 2" xfId="18368"/>
    <cellStyle name="Normal 16 3 5 3 3" xfId="13368"/>
    <cellStyle name="Normal 16 3 5 4" xfId="5845"/>
    <cellStyle name="Normal 16 3 5 4 2" xfId="15868"/>
    <cellStyle name="Normal 16 3 5 5" xfId="10868"/>
    <cellStyle name="Normal 16 3 6" xfId="1376"/>
    <cellStyle name="Normal 16 3 6 2" xfId="3876"/>
    <cellStyle name="Normal 16 3 6 2 2" xfId="8879"/>
    <cellStyle name="Normal 16 3 6 2 2 2" xfId="18902"/>
    <cellStyle name="Normal 16 3 6 2 3" xfId="13902"/>
    <cellStyle name="Normal 16 3 6 3" xfId="6379"/>
    <cellStyle name="Normal 16 3 6 3 2" xfId="16402"/>
    <cellStyle name="Normal 16 3 6 4" xfId="11402"/>
    <cellStyle name="Normal 16 3 7" xfId="2629"/>
    <cellStyle name="Normal 16 3 7 2" xfId="7632"/>
    <cellStyle name="Normal 16 3 7 2 2" xfId="17655"/>
    <cellStyle name="Normal 16 3 7 3" xfId="12655"/>
    <cellStyle name="Normal 16 3 8" xfId="5132"/>
    <cellStyle name="Normal 16 3 8 2" xfId="15155"/>
    <cellStyle name="Normal 16 3 9" xfId="10155"/>
    <cellStyle name="Normal 16 4" xfId="184"/>
    <cellStyle name="Normal 16 4 2" xfId="426"/>
    <cellStyle name="Normal 16 4 2 2" xfId="1139"/>
    <cellStyle name="Normal 16 4 2 2 2" xfId="2387"/>
    <cellStyle name="Normal 16 4 2 2 2 2" xfId="4887"/>
    <cellStyle name="Normal 16 4 2 2 2 2 2" xfId="9890"/>
    <cellStyle name="Normal 16 4 2 2 2 2 2 2" xfId="19913"/>
    <cellStyle name="Normal 16 4 2 2 2 2 3" xfId="14913"/>
    <cellStyle name="Normal 16 4 2 2 2 3" xfId="7390"/>
    <cellStyle name="Normal 16 4 2 2 2 3 2" xfId="17413"/>
    <cellStyle name="Normal 16 4 2 2 2 4" xfId="12413"/>
    <cellStyle name="Normal 16 4 2 2 3" xfId="3640"/>
    <cellStyle name="Normal 16 4 2 2 3 2" xfId="8643"/>
    <cellStyle name="Normal 16 4 2 2 3 2 2" xfId="18666"/>
    <cellStyle name="Normal 16 4 2 2 3 3" xfId="13666"/>
    <cellStyle name="Normal 16 4 2 2 4" xfId="6143"/>
    <cellStyle name="Normal 16 4 2 2 4 2" xfId="16166"/>
    <cellStyle name="Normal 16 4 2 2 5" xfId="11166"/>
    <cellStyle name="Normal 16 4 2 3" xfId="1674"/>
    <cellStyle name="Normal 16 4 2 3 2" xfId="4174"/>
    <cellStyle name="Normal 16 4 2 3 2 2" xfId="9177"/>
    <cellStyle name="Normal 16 4 2 3 2 2 2" xfId="19200"/>
    <cellStyle name="Normal 16 4 2 3 2 3" xfId="14200"/>
    <cellStyle name="Normal 16 4 2 3 3" xfId="6677"/>
    <cellStyle name="Normal 16 4 2 3 3 2" xfId="16700"/>
    <cellStyle name="Normal 16 4 2 3 4" xfId="11700"/>
    <cellStyle name="Normal 16 4 2 4" xfId="2927"/>
    <cellStyle name="Normal 16 4 2 4 2" xfId="7930"/>
    <cellStyle name="Normal 16 4 2 4 2 2" xfId="17953"/>
    <cellStyle name="Normal 16 4 2 4 3" xfId="12953"/>
    <cellStyle name="Normal 16 4 2 5" xfId="5430"/>
    <cellStyle name="Normal 16 4 2 5 2" xfId="15453"/>
    <cellStyle name="Normal 16 4 2 6" xfId="10453"/>
    <cellStyle name="Normal 16 4 3" xfId="663"/>
    <cellStyle name="Normal 16 4 3 2" xfId="1911"/>
    <cellStyle name="Normal 16 4 3 2 2" xfId="4411"/>
    <cellStyle name="Normal 16 4 3 2 2 2" xfId="9414"/>
    <cellStyle name="Normal 16 4 3 2 2 2 2" xfId="19437"/>
    <cellStyle name="Normal 16 4 3 2 2 3" xfId="14437"/>
    <cellStyle name="Normal 16 4 3 2 3" xfId="6914"/>
    <cellStyle name="Normal 16 4 3 2 3 2" xfId="16937"/>
    <cellStyle name="Normal 16 4 3 2 4" xfId="11937"/>
    <cellStyle name="Normal 16 4 3 3" xfId="3164"/>
    <cellStyle name="Normal 16 4 3 3 2" xfId="8167"/>
    <cellStyle name="Normal 16 4 3 3 2 2" xfId="18190"/>
    <cellStyle name="Normal 16 4 3 3 3" xfId="13190"/>
    <cellStyle name="Normal 16 4 3 4" xfId="5667"/>
    <cellStyle name="Normal 16 4 3 4 2" xfId="15690"/>
    <cellStyle name="Normal 16 4 3 5" xfId="10690"/>
    <cellStyle name="Normal 16 4 4" xfId="900"/>
    <cellStyle name="Normal 16 4 4 2" xfId="2148"/>
    <cellStyle name="Normal 16 4 4 2 2" xfId="4648"/>
    <cellStyle name="Normal 16 4 4 2 2 2" xfId="9651"/>
    <cellStyle name="Normal 16 4 4 2 2 2 2" xfId="19674"/>
    <cellStyle name="Normal 16 4 4 2 2 3" xfId="14674"/>
    <cellStyle name="Normal 16 4 4 2 3" xfId="7151"/>
    <cellStyle name="Normal 16 4 4 2 3 2" xfId="17174"/>
    <cellStyle name="Normal 16 4 4 2 4" xfId="12174"/>
    <cellStyle name="Normal 16 4 4 3" xfId="3401"/>
    <cellStyle name="Normal 16 4 4 3 2" xfId="8404"/>
    <cellStyle name="Normal 16 4 4 3 2 2" xfId="18427"/>
    <cellStyle name="Normal 16 4 4 3 3" xfId="13427"/>
    <cellStyle name="Normal 16 4 4 4" xfId="5904"/>
    <cellStyle name="Normal 16 4 4 4 2" xfId="15927"/>
    <cellStyle name="Normal 16 4 4 5" xfId="10927"/>
    <cellStyle name="Normal 16 4 5" xfId="1435"/>
    <cellStyle name="Normal 16 4 5 2" xfId="3935"/>
    <cellStyle name="Normal 16 4 5 2 2" xfId="8938"/>
    <cellStyle name="Normal 16 4 5 2 2 2" xfId="18961"/>
    <cellStyle name="Normal 16 4 5 2 3" xfId="13961"/>
    <cellStyle name="Normal 16 4 5 3" xfId="6438"/>
    <cellStyle name="Normal 16 4 5 3 2" xfId="16461"/>
    <cellStyle name="Normal 16 4 5 4" xfId="11461"/>
    <cellStyle name="Normal 16 4 6" xfId="2688"/>
    <cellStyle name="Normal 16 4 6 2" xfId="7691"/>
    <cellStyle name="Normal 16 4 6 2 2" xfId="17714"/>
    <cellStyle name="Normal 16 4 6 3" xfId="12714"/>
    <cellStyle name="Normal 16 4 7" xfId="5191"/>
    <cellStyle name="Normal 16 4 7 2" xfId="15214"/>
    <cellStyle name="Normal 16 4 8" xfId="10214"/>
    <cellStyle name="Normal 16 5" xfId="307"/>
    <cellStyle name="Normal 16 5 2" xfId="1020"/>
    <cellStyle name="Normal 16 5 2 2" xfId="2268"/>
    <cellStyle name="Normal 16 5 2 2 2" xfId="4768"/>
    <cellStyle name="Normal 16 5 2 2 2 2" xfId="9771"/>
    <cellStyle name="Normal 16 5 2 2 2 2 2" xfId="19794"/>
    <cellStyle name="Normal 16 5 2 2 2 3" xfId="14794"/>
    <cellStyle name="Normal 16 5 2 2 3" xfId="7271"/>
    <cellStyle name="Normal 16 5 2 2 3 2" xfId="17294"/>
    <cellStyle name="Normal 16 5 2 2 4" xfId="12294"/>
    <cellStyle name="Normal 16 5 2 3" xfId="3521"/>
    <cellStyle name="Normal 16 5 2 3 2" xfId="8524"/>
    <cellStyle name="Normal 16 5 2 3 2 2" xfId="18547"/>
    <cellStyle name="Normal 16 5 2 3 3" xfId="13547"/>
    <cellStyle name="Normal 16 5 2 4" xfId="6024"/>
    <cellStyle name="Normal 16 5 2 4 2" xfId="16047"/>
    <cellStyle name="Normal 16 5 2 5" xfId="11047"/>
    <cellStyle name="Normal 16 5 3" xfId="1555"/>
    <cellStyle name="Normal 16 5 3 2" xfId="4055"/>
    <cellStyle name="Normal 16 5 3 2 2" xfId="9058"/>
    <cellStyle name="Normal 16 5 3 2 2 2" xfId="19081"/>
    <cellStyle name="Normal 16 5 3 2 3" xfId="14081"/>
    <cellStyle name="Normal 16 5 3 3" xfId="6558"/>
    <cellStyle name="Normal 16 5 3 3 2" xfId="16581"/>
    <cellStyle name="Normal 16 5 3 4" xfId="11581"/>
    <cellStyle name="Normal 16 5 4" xfId="2808"/>
    <cellStyle name="Normal 16 5 4 2" xfId="7811"/>
    <cellStyle name="Normal 16 5 4 2 2" xfId="17834"/>
    <cellStyle name="Normal 16 5 4 3" xfId="12834"/>
    <cellStyle name="Normal 16 5 5" xfId="5311"/>
    <cellStyle name="Normal 16 5 5 2" xfId="15334"/>
    <cellStyle name="Normal 16 5 6" xfId="10334"/>
    <cellStyle name="Normal 16 6" xfId="544"/>
    <cellStyle name="Normal 16 6 2" xfId="1792"/>
    <cellStyle name="Normal 16 6 2 2" xfId="4292"/>
    <cellStyle name="Normal 16 6 2 2 2" xfId="9295"/>
    <cellStyle name="Normal 16 6 2 2 2 2" xfId="19318"/>
    <cellStyle name="Normal 16 6 2 2 3" xfId="14318"/>
    <cellStyle name="Normal 16 6 2 3" xfId="6795"/>
    <cellStyle name="Normal 16 6 2 3 2" xfId="16818"/>
    <cellStyle name="Normal 16 6 2 4" xfId="11818"/>
    <cellStyle name="Normal 16 6 3" xfId="3045"/>
    <cellStyle name="Normal 16 6 3 2" xfId="8048"/>
    <cellStyle name="Normal 16 6 3 2 2" xfId="18071"/>
    <cellStyle name="Normal 16 6 3 3" xfId="13071"/>
    <cellStyle name="Normal 16 6 4" xfId="5548"/>
    <cellStyle name="Normal 16 6 4 2" xfId="15571"/>
    <cellStyle name="Normal 16 6 5" xfId="10571"/>
    <cellStyle name="Normal 16 7" xfId="781"/>
    <cellStyle name="Normal 16 7 2" xfId="2029"/>
    <cellStyle name="Normal 16 7 2 2" xfId="4529"/>
    <cellStyle name="Normal 16 7 2 2 2" xfId="9532"/>
    <cellStyle name="Normal 16 7 2 2 2 2" xfId="19555"/>
    <cellStyle name="Normal 16 7 2 2 3" xfId="14555"/>
    <cellStyle name="Normal 16 7 2 3" xfId="7032"/>
    <cellStyle name="Normal 16 7 2 3 2" xfId="17055"/>
    <cellStyle name="Normal 16 7 2 4" xfId="12055"/>
    <cellStyle name="Normal 16 7 3" xfId="3282"/>
    <cellStyle name="Normal 16 7 3 2" xfId="8285"/>
    <cellStyle name="Normal 16 7 3 2 2" xfId="18308"/>
    <cellStyle name="Normal 16 7 3 3" xfId="13308"/>
    <cellStyle name="Normal 16 7 4" xfId="5785"/>
    <cellStyle name="Normal 16 7 4 2" xfId="15808"/>
    <cellStyle name="Normal 16 7 5" xfId="10808"/>
    <cellStyle name="Normal 16 8" xfId="1257"/>
    <cellStyle name="Normal 16 8 2" xfId="2505"/>
    <cellStyle name="Normal 16 8 2 2" xfId="5005"/>
    <cellStyle name="Normal 16 8 2 2 2" xfId="10008"/>
    <cellStyle name="Normal 16 8 2 2 2 2" xfId="20031"/>
    <cellStyle name="Normal 16 8 2 2 3" xfId="15031"/>
    <cellStyle name="Normal 16 8 2 3" xfId="7508"/>
    <cellStyle name="Normal 16 8 2 3 2" xfId="17531"/>
    <cellStyle name="Normal 16 8 2 4" xfId="12531"/>
    <cellStyle name="Normal 16 8 3" xfId="3758"/>
    <cellStyle name="Normal 16 8 3 2" xfId="8761"/>
    <cellStyle name="Normal 16 8 3 2 2" xfId="18784"/>
    <cellStyle name="Normal 16 8 3 3" xfId="13784"/>
    <cellStyle name="Normal 16 8 4" xfId="6261"/>
    <cellStyle name="Normal 16 8 4 2" xfId="16284"/>
    <cellStyle name="Normal 16 8 5" xfId="11284"/>
    <cellStyle name="Normal 16 9" xfId="1316"/>
    <cellStyle name="Normal 16 9 2" xfId="3816"/>
    <cellStyle name="Normal 16 9 2 2" xfId="8819"/>
    <cellStyle name="Normal 16 9 2 2 2" xfId="18842"/>
    <cellStyle name="Normal 16 9 2 3" xfId="13842"/>
    <cellStyle name="Normal 16 9 3" xfId="6319"/>
    <cellStyle name="Normal 16 9 3 2" xfId="16342"/>
    <cellStyle name="Normal 16 9 4" xfId="11342"/>
    <cellStyle name="Normal 17" xfId="42"/>
    <cellStyle name="Normal 17 10" xfId="2581"/>
    <cellStyle name="Normal 17 10 2" xfId="7584"/>
    <cellStyle name="Normal 17 10 2 2" xfId="17607"/>
    <cellStyle name="Normal 17 10 3" xfId="12607"/>
    <cellStyle name="Normal 17 11" xfId="5084"/>
    <cellStyle name="Normal 17 11 2" xfId="15107"/>
    <cellStyle name="Normal 17 12" xfId="68"/>
    <cellStyle name="Normal 17 12 2" xfId="10107"/>
    <cellStyle name="Normal 17 13" xfId="10083"/>
    <cellStyle name="Normal 17 2" xfId="100"/>
    <cellStyle name="Normal 17 2 10" xfId="5114"/>
    <cellStyle name="Normal 17 2 10 2" xfId="15137"/>
    <cellStyle name="Normal 17 2 11" xfId="10137"/>
    <cellStyle name="Normal 17 2 2" xfId="164"/>
    <cellStyle name="Normal 17 2 2 2" xfId="286"/>
    <cellStyle name="Normal 17 2 2 2 2" xfId="528"/>
    <cellStyle name="Normal 17 2 2 2 2 2" xfId="1241"/>
    <cellStyle name="Normal 17 2 2 2 2 2 2" xfId="2489"/>
    <cellStyle name="Normal 17 2 2 2 2 2 2 2" xfId="4989"/>
    <cellStyle name="Normal 17 2 2 2 2 2 2 2 2" xfId="9992"/>
    <cellStyle name="Normal 17 2 2 2 2 2 2 2 2 2" xfId="20015"/>
    <cellStyle name="Normal 17 2 2 2 2 2 2 2 3" xfId="15015"/>
    <cellStyle name="Normal 17 2 2 2 2 2 2 3" xfId="7492"/>
    <cellStyle name="Normal 17 2 2 2 2 2 2 3 2" xfId="17515"/>
    <cellStyle name="Normal 17 2 2 2 2 2 2 4" xfId="12515"/>
    <cellStyle name="Normal 17 2 2 2 2 2 3" xfId="3742"/>
    <cellStyle name="Normal 17 2 2 2 2 2 3 2" xfId="8745"/>
    <cellStyle name="Normal 17 2 2 2 2 2 3 2 2" xfId="18768"/>
    <cellStyle name="Normal 17 2 2 2 2 2 3 3" xfId="13768"/>
    <cellStyle name="Normal 17 2 2 2 2 2 4" xfId="6245"/>
    <cellStyle name="Normal 17 2 2 2 2 2 4 2" xfId="16268"/>
    <cellStyle name="Normal 17 2 2 2 2 2 5" xfId="11268"/>
    <cellStyle name="Normal 17 2 2 2 2 3" xfId="1776"/>
    <cellStyle name="Normal 17 2 2 2 2 3 2" xfId="4276"/>
    <cellStyle name="Normal 17 2 2 2 2 3 2 2" xfId="9279"/>
    <cellStyle name="Normal 17 2 2 2 2 3 2 2 2" xfId="19302"/>
    <cellStyle name="Normal 17 2 2 2 2 3 2 3" xfId="14302"/>
    <cellStyle name="Normal 17 2 2 2 2 3 3" xfId="6779"/>
    <cellStyle name="Normal 17 2 2 2 2 3 3 2" xfId="16802"/>
    <cellStyle name="Normal 17 2 2 2 2 3 4" xfId="11802"/>
    <cellStyle name="Normal 17 2 2 2 2 4" xfId="3029"/>
    <cellStyle name="Normal 17 2 2 2 2 4 2" xfId="8032"/>
    <cellStyle name="Normal 17 2 2 2 2 4 2 2" xfId="18055"/>
    <cellStyle name="Normal 17 2 2 2 2 4 3" xfId="13055"/>
    <cellStyle name="Normal 17 2 2 2 2 5" xfId="5532"/>
    <cellStyle name="Normal 17 2 2 2 2 5 2" xfId="15555"/>
    <cellStyle name="Normal 17 2 2 2 2 6" xfId="10555"/>
    <cellStyle name="Normal 17 2 2 2 3" xfId="765"/>
    <cellStyle name="Normal 17 2 2 2 3 2" xfId="2013"/>
    <cellStyle name="Normal 17 2 2 2 3 2 2" xfId="4513"/>
    <cellStyle name="Normal 17 2 2 2 3 2 2 2" xfId="9516"/>
    <cellStyle name="Normal 17 2 2 2 3 2 2 2 2" xfId="19539"/>
    <cellStyle name="Normal 17 2 2 2 3 2 2 3" xfId="14539"/>
    <cellStyle name="Normal 17 2 2 2 3 2 3" xfId="7016"/>
    <cellStyle name="Normal 17 2 2 2 3 2 3 2" xfId="17039"/>
    <cellStyle name="Normal 17 2 2 2 3 2 4" xfId="12039"/>
    <cellStyle name="Normal 17 2 2 2 3 3" xfId="3266"/>
    <cellStyle name="Normal 17 2 2 2 3 3 2" xfId="8269"/>
    <cellStyle name="Normal 17 2 2 2 3 3 2 2" xfId="18292"/>
    <cellStyle name="Normal 17 2 2 2 3 3 3" xfId="13292"/>
    <cellStyle name="Normal 17 2 2 2 3 4" xfId="5769"/>
    <cellStyle name="Normal 17 2 2 2 3 4 2" xfId="15792"/>
    <cellStyle name="Normal 17 2 2 2 3 5" xfId="10792"/>
    <cellStyle name="Normal 17 2 2 2 4" xfId="1002"/>
    <cellStyle name="Normal 17 2 2 2 4 2" xfId="2250"/>
    <cellStyle name="Normal 17 2 2 2 4 2 2" xfId="4750"/>
    <cellStyle name="Normal 17 2 2 2 4 2 2 2" xfId="9753"/>
    <cellStyle name="Normal 17 2 2 2 4 2 2 2 2" xfId="19776"/>
    <cellStyle name="Normal 17 2 2 2 4 2 2 3" xfId="14776"/>
    <cellStyle name="Normal 17 2 2 2 4 2 3" xfId="7253"/>
    <cellStyle name="Normal 17 2 2 2 4 2 3 2" xfId="17276"/>
    <cellStyle name="Normal 17 2 2 2 4 2 4" xfId="12276"/>
    <cellStyle name="Normal 17 2 2 2 4 3" xfId="3503"/>
    <cellStyle name="Normal 17 2 2 2 4 3 2" xfId="8506"/>
    <cellStyle name="Normal 17 2 2 2 4 3 2 2" xfId="18529"/>
    <cellStyle name="Normal 17 2 2 2 4 3 3" xfId="13529"/>
    <cellStyle name="Normal 17 2 2 2 4 4" xfId="6006"/>
    <cellStyle name="Normal 17 2 2 2 4 4 2" xfId="16029"/>
    <cellStyle name="Normal 17 2 2 2 4 5" xfId="11029"/>
    <cellStyle name="Normal 17 2 2 2 5" xfId="1537"/>
    <cellStyle name="Normal 17 2 2 2 5 2" xfId="4037"/>
    <cellStyle name="Normal 17 2 2 2 5 2 2" xfId="9040"/>
    <cellStyle name="Normal 17 2 2 2 5 2 2 2" xfId="19063"/>
    <cellStyle name="Normal 17 2 2 2 5 2 3" xfId="14063"/>
    <cellStyle name="Normal 17 2 2 2 5 3" xfId="6540"/>
    <cellStyle name="Normal 17 2 2 2 5 3 2" xfId="16563"/>
    <cellStyle name="Normal 17 2 2 2 5 4" xfId="11563"/>
    <cellStyle name="Normal 17 2 2 2 6" xfId="2790"/>
    <cellStyle name="Normal 17 2 2 2 6 2" xfId="7793"/>
    <cellStyle name="Normal 17 2 2 2 6 2 2" xfId="17816"/>
    <cellStyle name="Normal 17 2 2 2 6 3" xfId="12816"/>
    <cellStyle name="Normal 17 2 2 2 7" xfId="5293"/>
    <cellStyle name="Normal 17 2 2 2 7 2" xfId="15316"/>
    <cellStyle name="Normal 17 2 2 2 8" xfId="10316"/>
    <cellStyle name="Normal 17 2 2 3" xfId="409"/>
    <cellStyle name="Normal 17 2 2 3 2" xfId="1122"/>
    <cellStyle name="Normal 17 2 2 3 2 2" xfId="2370"/>
    <cellStyle name="Normal 17 2 2 3 2 2 2" xfId="4870"/>
    <cellStyle name="Normal 17 2 2 3 2 2 2 2" xfId="9873"/>
    <cellStyle name="Normal 17 2 2 3 2 2 2 2 2" xfId="19896"/>
    <cellStyle name="Normal 17 2 2 3 2 2 2 3" xfId="14896"/>
    <cellStyle name="Normal 17 2 2 3 2 2 3" xfId="7373"/>
    <cellStyle name="Normal 17 2 2 3 2 2 3 2" xfId="17396"/>
    <cellStyle name="Normal 17 2 2 3 2 2 4" xfId="12396"/>
    <cellStyle name="Normal 17 2 2 3 2 3" xfId="3623"/>
    <cellStyle name="Normal 17 2 2 3 2 3 2" xfId="8626"/>
    <cellStyle name="Normal 17 2 2 3 2 3 2 2" xfId="18649"/>
    <cellStyle name="Normal 17 2 2 3 2 3 3" xfId="13649"/>
    <cellStyle name="Normal 17 2 2 3 2 4" xfId="6126"/>
    <cellStyle name="Normal 17 2 2 3 2 4 2" xfId="16149"/>
    <cellStyle name="Normal 17 2 2 3 2 5" xfId="11149"/>
    <cellStyle name="Normal 17 2 2 3 3" xfId="1657"/>
    <cellStyle name="Normal 17 2 2 3 3 2" xfId="4157"/>
    <cellStyle name="Normal 17 2 2 3 3 2 2" xfId="9160"/>
    <cellStyle name="Normal 17 2 2 3 3 2 2 2" xfId="19183"/>
    <cellStyle name="Normal 17 2 2 3 3 2 3" xfId="14183"/>
    <cellStyle name="Normal 17 2 2 3 3 3" xfId="6660"/>
    <cellStyle name="Normal 17 2 2 3 3 3 2" xfId="16683"/>
    <cellStyle name="Normal 17 2 2 3 3 4" xfId="11683"/>
    <cellStyle name="Normal 17 2 2 3 4" xfId="2910"/>
    <cellStyle name="Normal 17 2 2 3 4 2" xfId="7913"/>
    <cellStyle name="Normal 17 2 2 3 4 2 2" xfId="17936"/>
    <cellStyle name="Normal 17 2 2 3 4 3" xfId="12936"/>
    <cellStyle name="Normal 17 2 2 3 5" xfId="5413"/>
    <cellStyle name="Normal 17 2 2 3 5 2" xfId="15436"/>
    <cellStyle name="Normal 17 2 2 3 6" xfId="10436"/>
    <cellStyle name="Normal 17 2 2 4" xfId="646"/>
    <cellStyle name="Normal 17 2 2 4 2" xfId="1894"/>
    <cellStyle name="Normal 17 2 2 4 2 2" xfId="4394"/>
    <cellStyle name="Normal 17 2 2 4 2 2 2" xfId="9397"/>
    <cellStyle name="Normal 17 2 2 4 2 2 2 2" xfId="19420"/>
    <cellStyle name="Normal 17 2 2 4 2 2 3" xfId="14420"/>
    <cellStyle name="Normal 17 2 2 4 2 3" xfId="6897"/>
    <cellStyle name="Normal 17 2 2 4 2 3 2" xfId="16920"/>
    <cellStyle name="Normal 17 2 2 4 2 4" xfId="11920"/>
    <cellStyle name="Normal 17 2 2 4 3" xfId="3147"/>
    <cellStyle name="Normal 17 2 2 4 3 2" xfId="8150"/>
    <cellStyle name="Normal 17 2 2 4 3 2 2" xfId="18173"/>
    <cellStyle name="Normal 17 2 2 4 3 3" xfId="13173"/>
    <cellStyle name="Normal 17 2 2 4 4" xfId="5650"/>
    <cellStyle name="Normal 17 2 2 4 4 2" xfId="15673"/>
    <cellStyle name="Normal 17 2 2 4 5" xfId="10673"/>
    <cellStyle name="Normal 17 2 2 5" xfId="883"/>
    <cellStyle name="Normal 17 2 2 5 2" xfId="2131"/>
    <cellStyle name="Normal 17 2 2 5 2 2" xfId="4631"/>
    <cellStyle name="Normal 17 2 2 5 2 2 2" xfId="9634"/>
    <cellStyle name="Normal 17 2 2 5 2 2 2 2" xfId="19657"/>
    <cellStyle name="Normal 17 2 2 5 2 2 3" xfId="14657"/>
    <cellStyle name="Normal 17 2 2 5 2 3" xfId="7134"/>
    <cellStyle name="Normal 17 2 2 5 2 3 2" xfId="17157"/>
    <cellStyle name="Normal 17 2 2 5 2 4" xfId="12157"/>
    <cellStyle name="Normal 17 2 2 5 3" xfId="3384"/>
    <cellStyle name="Normal 17 2 2 5 3 2" xfId="8387"/>
    <cellStyle name="Normal 17 2 2 5 3 2 2" xfId="18410"/>
    <cellStyle name="Normal 17 2 2 5 3 3" xfId="13410"/>
    <cellStyle name="Normal 17 2 2 5 4" xfId="5887"/>
    <cellStyle name="Normal 17 2 2 5 4 2" xfId="15910"/>
    <cellStyle name="Normal 17 2 2 5 5" xfId="10910"/>
    <cellStyle name="Normal 17 2 2 6" xfId="1418"/>
    <cellStyle name="Normal 17 2 2 6 2" xfId="3918"/>
    <cellStyle name="Normal 17 2 2 6 2 2" xfId="8921"/>
    <cellStyle name="Normal 17 2 2 6 2 2 2" xfId="18944"/>
    <cellStyle name="Normal 17 2 2 6 2 3" xfId="13944"/>
    <cellStyle name="Normal 17 2 2 6 3" xfId="6421"/>
    <cellStyle name="Normal 17 2 2 6 3 2" xfId="16444"/>
    <cellStyle name="Normal 17 2 2 6 4" xfId="11444"/>
    <cellStyle name="Normal 17 2 2 7" xfId="2671"/>
    <cellStyle name="Normal 17 2 2 7 2" xfId="7674"/>
    <cellStyle name="Normal 17 2 2 7 2 2" xfId="17697"/>
    <cellStyle name="Normal 17 2 2 7 3" xfId="12697"/>
    <cellStyle name="Normal 17 2 2 8" xfId="5174"/>
    <cellStyle name="Normal 17 2 2 8 2" xfId="15197"/>
    <cellStyle name="Normal 17 2 2 9" xfId="10197"/>
    <cellStyle name="Normal 17 2 3" xfId="226"/>
    <cellStyle name="Normal 17 2 3 2" xfId="468"/>
    <cellStyle name="Normal 17 2 3 2 2" xfId="1181"/>
    <cellStyle name="Normal 17 2 3 2 2 2" xfId="2429"/>
    <cellStyle name="Normal 17 2 3 2 2 2 2" xfId="4929"/>
    <cellStyle name="Normal 17 2 3 2 2 2 2 2" xfId="9932"/>
    <cellStyle name="Normal 17 2 3 2 2 2 2 2 2" xfId="19955"/>
    <cellStyle name="Normal 17 2 3 2 2 2 2 3" xfId="14955"/>
    <cellStyle name="Normal 17 2 3 2 2 2 3" xfId="7432"/>
    <cellStyle name="Normal 17 2 3 2 2 2 3 2" xfId="17455"/>
    <cellStyle name="Normal 17 2 3 2 2 2 4" xfId="12455"/>
    <cellStyle name="Normal 17 2 3 2 2 3" xfId="3682"/>
    <cellStyle name="Normal 17 2 3 2 2 3 2" xfId="8685"/>
    <cellStyle name="Normal 17 2 3 2 2 3 2 2" xfId="18708"/>
    <cellStyle name="Normal 17 2 3 2 2 3 3" xfId="13708"/>
    <cellStyle name="Normal 17 2 3 2 2 4" xfId="6185"/>
    <cellStyle name="Normal 17 2 3 2 2 4 2" xfId="16208"/>
    <cellStyle name="Normal 17 2 3 2 2 5" xfId="11208"/>
    <cellStyle name="Normal 17 2 3 2 3" xfId="1716"/>
    <cellStyle name="Normal 17 2 3 2 3 2" xfId="4216"/>
    <cellStyle name="Normal 17 2 3 2 3 2 2" xfId="9219"/>
    <cellStyle name="Normal 17 2 3 2 3 2 2 2" xfId="19242"/>
    <cellStyle name="Normal 17 2 3 2 3 2 3" xfId="14242"/>
    <cellStyle name="Normal 17 2 3 2 3 3" xfId="6719"/>
    <cellStyle name="Normal 17 2 3 2 3 3 2" xfId="16742"/>
    <cellStyle name="Normal 17 2 3 2 3 4" xfId="11742"/>
    <cellStyle name="Normal 17 2 3 2 4" xfId="2969"/>
    <cellStyle name="Normal 17 2 3 2 4 2" xfId="7972"/>
    <cellStyle name="Normal 17 2 3 2 4 2 2" xfId="17995"/>
    <cellStyle name="Normal 17 2 3 2 4 3" xfId="12995"/>
    <cellStyle name="Normal 17 2 3 2 5" xfId="5472"/>
    <cellStyle name="Normal 17 2 3 2 5 2" xfId="15495"/>
    <cellStyle name="Normal 17 2 3 2 6" xfId="10495"/>
    <cellStyle name="Normal 17 2 3 3" xfId="705"/>
    <cellStyle name="Normal 17 2 3 3 2" xfId="1953"/>
    <cellStyle name="Normal 17 2 3 3 2 2" xfId="4453"/>
    <cellStyle name="Normal 17 2 3 3 2 2 2" xfId="9456"/>
    <cellStyle name="Normal 17 2 3 3 2 2 2 2" xfId="19479"/>
    <cellStyle name="Normal 17 2 3 3 2 2 3" xfId="14479"/>
    <cellStyle name="Normal 17 2 3 3 2 3" xfId="6956"/>
    <cellStyle name="Normal 17 2 3 3 2 3 2" xfId="16979"/>
    <cellStyle name="Normal 17 2 3 3 2 4" xfId="11979"/>
    <cellStyle name="Normal 17 2 3 3 3" xfId="3206"/>
    <cellStyle name="Normal 17 2 3 3 3 2" xfId="8209"/>
    <cellStyle name="Normal 17 2 3 3 3 2 2" xfId="18232"/>
    <cellStyle name="Normal 17 2 3 3 3 3" xfId="13232"/>
    <cellStyle name="Normal 17 2 3 3 4" xfId="5709"/>
    <cellStyle name="Normal 17 2 3 3 4 2" xfId="15732"/>
    <cellStyle name="Normal 17 2 3 3 5" xfId="10732"/>
    <cellStyle name="Normal 17 2 3 4" xfId="942"/>
    <cellStyle name="Normal 17 2 3 4 2" xfId="2190"/>
    <cellStyle name="Normal 17 2 3 4 2 2" xfId="4690"/>
    <cellStyle name="Normal 17 2 3 4 2 2 2" xfId="9693"/>
    <cellStyle name="Normal 17 2 3 4 2 2 2 2" xfId="19716"/>
    <cellStyle name="Normal 17 2 3 4 2 2 3" xfId="14716"/>
    <cellStyle name="Normal 17 2 3 4 2 3" xfId="7193"/>
    <cellStyle name="Normal 17 2 3 4 2 3 2" xfId="17216"/>
    <cellStyle name="Normal 17 2 3 4 2 4" xfId="12216"/>
    <cellStyle name="Normal 17 2 3 4 3" xfId="3443"/>
    <cellStyle name="Normal 17 2 3 4 3 2" xfId="8446"/>
    <cellStyle name="Normal 17 2 3 4 3 2 2" xfId="18469"/>
    <cellStyle name="Normal 17 2 3 4 3 3" xfId="13469"/>
    <cellStyle name="Normal 17 2 3 4 4" xfId="5946"/>
    <cellStyle name="Normal 17 2 3 4 4 2" xfId="15969"/>
    <cellStyle name="Normal 17 2 3 4 5" xfId="10969"/>
    <cellStyle name="Normal 17 2 3 5" xfId="1477"/>
    <cellStyle name="Normal 17 2 3 5 2" xfId="3977"/>
    <cellStyle name="Normal 17 2 3 5 2 2" xfId="8980"/>
    <cellStyle name="Normal 17 2 3 5 2 2 2" xfId="19003"/>
    <cellStyle name="Normal 17 2 3 5 2 3" xfId="14003"/>
    <cellStyle name="Normal 17 2 3 5 3" xfId="6480"/>
    <cellStyle name="Normal 17 2 3 5 3 2" xfId="16503"/>
    <cellStyle name="Normal 17 2 3 5 4" xfId="11503"/>
    <cellStyle name="Normal 17 2 3 6" xfId="2730"/>
    <cellStyle name="Normal 17 2 3 6 2" xfId="7733"/>
    <cellStyle name="Normal 17 2 3 6 2 2" xfId="17756"/>
    <cellStyle name="Normal 17 2 3 6 3" xfId="12756"/>
    <cellStyle name="Normal 17 2 3 7" xfId="5233"/>
    <cellStyle name="Normal 17 2 3 7 2" xfId="15256"/>
    <cellStyle name="Normal 17 2 3 8" xfId="10256"/>
    <cellStyle name="Normal 17 2 4" xfId="349"/>
    <cellStyle name="Normal 17 2 4 2" xfId="1062"/>
    <cellStyle name="Normal 17 2 4 2 2" xfId="2310"/>
    <cellStyle name="Normal 17 2 4 2 2 2" xfId="4810"/>
    <cellStyle name="Normal 17 2 4 2 2 2 2" xfId="9813"/>
    <cellStyle name="Normal 17 2 4 2 2 2 2 2" xfId="19836"/>
    <cellStyle name="Normal 17 2 4 2 2 2 3" xfId="14836"/>
    <cellStyle name="Normal 17 2 4 2 2 3" xfId="7313"/>
    <cellStyle name="Normal 17 2 4 2 2 3 2" xfId="17336"/>
    <cellStyle name="Normal 17 2 4 2 2 4" xfId="12336"/>
    <cellStyle name="Normal 17 2 4 2 3" xfId="3563"/>
    <cellStyle name="Normal 17 2 4 2 3 2" xfId="8566"/>
    <cellStyle name="Normal 17 2 4 2 3 2 2" xfId="18589"/>
    <cellStyle name="Normal 17 2 4 2 3 3" xfId="13589"/>
    <cellStyle name="Normal 17 2 4 2 4" xfId="6066"/>
    <cellStyle name="Normal 17 2 4 2 4 2" xfId="16089"/>
    <cellStyle name="Normal 17 2 4 2 5" xfId="11089"/>
    <cellStyle name="Normal 17 2 4 3" xfId="1597"/>
    <cellStyle name="Normal 17 2 4 3 2" xfId="4097"/>
    <cellStyle name="Normal 17 2 4 3 2 2" xfId="9100"/>
    <cellStyle name="Normal 17 2 4 3 2 2 2" xfId="19123"/>
    <cellStyle name="Normal 17 2 4 3 2 3" xfId="14123"/>
    <cellStyle name="Normal 17 2 4 3 3" xfId="6600"/>
    <cellStyle name="Normal 17 2 4 3 3 2" xfId="16623"/>
    <cellStyle name="Normal 17 2 4 3 4" xfId="11623"/>
    <cellStyle name="Normal 17 2 4 4" xfId="2850"/>
    <cellStyle name="Normal 17 2 4 4 2" xfId="7853"/>
    <cellStyle name="Normal 17 2 4 4 2 2" xfId="17876"/>
    <cellStyle name="Normal 17 2 4 4 3" xfId="12876"/>
    <cellStyle name="Normal 17 2 4 5" xfId="5353"/>
    <cellStyle name="Normal 17 2 4 5 2" xfId="15376"/>
    <cellStyle name="Normal 17 2 4 6" xfId="10376"/>
    <cellStyle name="Normal 17 2 5" xfId="586"/>
    <cellStyle name="Normal 17 2 5 2" xfId="1834"/>
    <cellStyle name="Normal 17 2 5 2 2" xfId="4334"/>
    <cellStyle name="Normal 17 2 5 2 2 2" xfId="9337"/>
    <cellStyle name="Normal 17 2 5 2 2 2 2" xfId="19360"/>
    <cellStyle name="Normal 17 2 5 2 2 3" xfId="14360"/>
    <cellStyle name="Normal 17 2 5 2 3" xfId="6837"/>
    <cellStyle name="Normal 17 2 5 2 3 2" xfId="16860"/>
    <cellStyle name="Normal 17 2 5 2 4" xfId="11860"/>
    <cellStyle name="Normal 17 2 5 3" xfId="3087"/>
    <cellStyle name="Normal 17 2 5 3 2" xfId="8090"/>
    <cellStyle name="Normal 17 2 5 3 2 2" xfId="18113"/>
    <cellStyle name="Normal 17 2 5 3 3" xfId="13113"/>
    <cellStyle name="Normal 17 2 5 4" xfId="5590"/>
    <cellStyle name="Normal 17 2 5 4 2" xfId="15613"/>
    <cellStyle name="Normal 17 2 5 5" xfId="10613"/>
    <cellStyle name="Normal 17 2 6" xfId="823"/>
    <cellStyle name="Normal 17 2 6 2" xfId="2071"/>
    <cellStyle name="Normal 17 2 6 2 2" xfId="4571"/>
    <cellStyle name="Normal 17 2 6 2 2 2" xfId="9574"/>
    <cellStyle name="Normal 17 2 6 2 2 2 2" xfId="19597"/>
    <cellStyle name="Normal 17 2 6 2 2 3" xfId="14597"/>
    <cellStyle name="Normal 17 2 6 2 3" xfId="7074"/>
    <cellStyle name="Normal 17 2 6 2 3 2" xfId="17097"/>
    <cellStyle name="Normal 17 2 6 2 4" xfId="12097"/>
    <cellStyle name="Normal 17 2 6 3" xfId="3324"/>
    <cellStyle name="Normal 17 2 6 3 2" xfId="8327"/>
    <cellStyle name="Normal 17 2 6 3 2 2" xfId="18350"/>
    <cellStyle name="Normal 17 2 6 3 3" xfId="13350"/>
    <cellStyle name="Normal 17 2 6 4" xfId="5827"/>
    <cellStyle name="Normal 17 2 6 4 2" xfId="15850"/>
    <cellStyle name="Normal 17 2 6 5" xfId="10850"/>
    <cellStyle name="Normal 17 2 7" xfId="1299"/>
    <cellStyle name="Normal 17 2 7 2" xfId="2547"/>
    <cellStyle name="Normal 17 2 7 2 2" xfId="5047"/>
    <cellStyle name="Normal 17 2 7 2 2 2" xfId="10050"/>
    <cellStyle name="Normal 17 2 7 2 2 2 2" xfId="20073"/>
    <cellStyle name="Normal 17 2 7 2 2 3" xfId="15073"/>
    <cellStyle name="Normal 17 2 7 2 3" xfId="7550"/>
    <cellStyle name="Normal 17 2 7 2 3 2" xfId="17573"/>
    <cellStyle name="Normal 17 2 7 2 4" xfId="12573"/>
    <cellStyle name="Normal 17 2 7 3" xfId="3800"/>
    <cellStyle name="Normal 17 2 7 3 2" xfId="8803"/>
    <cellStyle name="Normal 17 2 7 3 2 2" xfId="18826"/>
    <cellStyle name="Normal 17 2 7 3 3" xfId="13826"/>
    <cellStyle name="Normal 17 2 7 4" xfId="6303"/>
    <cellStyle name="Normal 17 2 7 4 2" xfId="16326"/>
    <cellStyle name="Normal 17 2 7 5" xfId="11326"/>
    <cellStyle name="Normal 17 2 8" xfId="1358"/>
    <cellStyle name="Normal 17 2 8 2" xfId="3858"/>
    <cellStyle name="Normal 17 2 8 2 2" xfId="8861"/>
    <cellStyle name="Normal 17 2 8 2 2 2" xfId="18884"/>
    <cellStyle name="Normal 17 2 8 2 3" xfId="13884"/>
    <cellStyle name="Normal 17 2 8 3" xfId="6361"/>
    <cellStyle name="Normal 17 2 8 3 2" xfId="16384"/>
    <cellStyle name="Normal 17 2 8 4" xfId="11384"/>
    <cellStyle name="Normal 17 2 9" xfId="2611"/>
    <cellStyle name="Normal 17 2 9 2" xfId="7614"/>
    <cellStyle name="Normal 17 2 9 2 2" xfId="17637"/>
    <cellStyle name="Normal 17 2 9 3" xfId="12637"/>
    <cellStyle name="Normal 17 3" xfId="134"/>
    <cellStyle name="Normal 17 3 2" xfId="256"/>
    <cellStyle name="Normal 17 3 2 2" xfId="498"/>
    <cellStyle name="Normal 17 3 2 2 2" xfId="1211"/>
    <cellStyle name="Normal 17 3 2 2 2 2" xfId="2459"/>
    <cellStyle name="Normal 17 3 2 2 2 2 2" xfId="4959"/>
    <cellStyle name="Normal 17 3 2 2 2 2 2 2" xfId="9962"/>
    <cellStyle name="Normal 17 3 2 2 2 2 2 2 2" xfId="19985"/>
    <cellStyle name="Normal 17 3 2 2 2 2 2 3" xfId="14985"/>
    <cellStyle name="Normal 17 3 2 2 2 2 3" xfId="7462"/>
    <cellStyle name="Normal 17 3 2 2 2 2 3 2" xfId="17485"/>
    <cellStyle name="Normal 17 3 2 2 2 2 4" xfId="12485"/>
    <cellStyle name="Normal 17 3 2 2 2 3" xfId="3712"/>
    <cellStyle name="Normal 17 3 2 2 2 3 2" xfId="8715"/>
    <cellStyle name="Normal 17 3 2 2 2 3 2 2" xfId="18738"/>
    <cellStyle name="Normal 17 3 2 2 2 3 3" xfId="13738"/>
    <cellStyle name="Normal 17 3 2 2 2 4" xfId="6215"/>
    <cellStyle name="Normal 17 3 2 2 2 4 2" xfId="16238"/>
    <cellStyle name="Normal 17 3 2 2 2 5" xfId="11238"/>
    <cellStyle name="Normal 17 3 2 2 3" xfId="1746"/>
    <cellStyle name="Normal 17 3 2 2 3 2" xfId="4246"/>
    <cellStyle name="Normal 17 3 2 2 3 2 2" xfId="9249"/>
    <cellStyle name="Normal 17 3 2 2 3 2 2 2" xfId="19272"/>
    <cellStyle name="Normal 17 3 2 2 3 2 3" xfId="14272"/>
    <cellStyle name="Normal 17 3 2 2 3 3" xfId="6749"/>
    <cellStyle name="Normal 17 3 2 2 3 3 2" xfId="16772"/>
    <cellStyle name="Normal 17 3 2 2 3 4" xfId="11772"/>
    <cellStyle name="Normal 17 3 2 2 4" xfId="2999"/>
    <cellStyle name="Normal 17 3 2 2 4 2" xfId="8002"/>
    <cellStyle name="Normal 17 3 2 2 4 2 2" xfId="18025"/>
    <cellStyle name="Normal 17 3 2 2 4 3" xfId="13025"/>
    <cellStyle name="Normal 17 3 2 2 5" xfId="5502"/>
    <cellStyle name="Normal 17 3 2 2 5 2" xfId="15525"/>
    <cellStyle name="Normal 17 3 2 2 6" xfId="10525"/>
    <cellStyle name="Normal 17 3 2 3" xfId="735"/>
    <cellStyle name="Normal 17 3 2 3 2" xfId="1983"/>
    <cellStyle name="Normal 17 3 2 3 2 2" xfId="4483"/>
    <cellStyle name="Normal 17 3 2 3 2 2 2" xfId="9486"/>
    <cellStyle name="Normal 17 3 2 3 2 2 2 2" xfId="19509"/>
    <cellStyle name="Normal 17 3 2 3 2 2 3" xfId="14509"/>
    <cellStyle name="Normal 17 3 2 3 2 3" xfId="6986"/>
    <cellStyle name="Normal 17 3 2 3 2 3 2" xfId="17009"/>
    <cellStyle name="Normal 17 3 2 3 2 4" xfId="12009"/>
    <cellStyle name="Normal 17 3 2 3 3" xfId="3236"/>
    <cellStyle name="Normal 17 3 2 3 3 2" xfId="8239"/>
    <cellStyle name="Normal 17 3 2 3 3 2 2" xfId="18262"/>
    <cellStyle name="Normal 17 3 2 3 3 3" xfId="13262"/>
    <cellStyle name="Normal 17 3 2 3 4" xfId="5739"/>
    <cellStyle name="Normal 17 3 2 3 4 2" xfId="15762"/>
    <cellStyle name="Normal 17 3 2 3 5" xfId="10762"/>
    <cellStyle name="Normal 17 3 2 4" xfId="972"/>
    <cellStyle name="Normal 17 3 2 4 2" xfId="2220"/>
    <cellStyle name="Normal 17 3 2 4 2 2" xfId="4720"/>
    <cellStyle name="Normal 17 3 2 4 2 2 2" xfId="9723"/>
    <cellStyle name="Normal 17 3 2 4 2 2 2 2" xfId="19746"/>
    <cellStyle name="Normal 17 3 2 4 2 2 3" xfId="14746"/>
    <cellStyle name="Normal 17 3 2 4 2 3" xfId="7223"/>
    <cellStyle name="Normal 17 3 2 4 2 3 2" xfId="17246"/>
    <cellStyle name="Normal 17 3 2 4 2 4" xfId="12246"/>
    <cellStyle name="Normal 17 3 2 4 3" xfId="3473"/>
    <cellStyle name="Normal 17 3 2 4 3 2" xfId="8476"/>
    <cellStyle name="Normal 17 3 2 4 3 2 2" xfId="18499"/>
    <cellStyle name="Normal 17 3 2 4 3 3" xfId="13499"/>
    <cellStyle name="Normal 17 3 2 4 4" xfId="5976"/>
    <cellStyle name="Normal 17 3 2 4 4 2" xfId="15999"/>
    <cellStyle name="Normal 17 3 2 4 5" xfId="10999"/>
    <cellStyle name="Normal 17 3 2 5" xfId="1507"/>
    <cellStyle name="Normal 17 3 2 5 2" xfId="4007"/>
    <cellStyle name="Normal 17 3 2 5 2 2" xfId="9010"/>
    <cellStyle name="Normal 17 3 2 5 2 2 2" xfId="19033"/>
    <cellStyle name="Normal 17 3 2 5 2 3" xfId="14033"/>
    <cellStyle name="Normal 17 3 2 5 3" xfId="6510"/>
    <cellStyle name="Normal 17 3 2 5 3 2" xfId="16533"/>
    <cellStyle name="Normal 17 3 2 5 4" xfId="11533"/>
    <cellStyle name="Normal 17 3 2 6" xfId="2760"/>
    <cellStyle name="Normal 17 3 2 6 2" xfId="7763"/>
    <cellStyle name="Normal 17 3 2 6 2 2" xfId="17786"/>
    <cellStyle name="Normal 17 3 2 6 3" xfId="12786"/>
    <cellStyle name="Normal 17 3 2 7" xfId="5263"/>
    <cellStyle name="Normal 17 3 2 7 2" xfId="15286"/>
    <cellStyle name="Normal 17 3 2 8" xfId="10286"/>
    <cellStyle name="Normal 17 3 3" xfId="379"/>
    <cellStyle name="Normal 17 3 3 2" xfId="1092"/>
    <cellStyle name="Normal 17 3 3 2 2" xfId="2340"/>
    <cellStyle name="Normal 17 3 3 2 2 2" xfId="4840"/>
    <cellStyle name="Normal 17 3 3 2 2 2 2" xfId="9843"/>
    <cellStyle name="Normal 17 3 3 2 2 2 2 2" xfId="19866"/>
    <cellStyle name="Normal 17 3 3 2 2 2 3" xfId="14866"/>
    <cellStyle name="Normal 17 3 3 2 2 3" xfId="7343"/>
    <cellStyle name="Normal 17 3 3 2 2 3 2" xfId="17366"/>
    <cellStyle name="Normal 17 3 3 2 2 4" xfId="12366"/>
    <cellStyle name="Normal 17 3 3 2 3" xfId="3593"/>
    <cellStyle name="Normal 17 3 3 2 3 2" xfId="8596"/>
    <cellStyle name="Normal 17 3 3 2 3 2 2" xfId="18619"/>
    <cellStyle name="Normal 17 3 3 2 3 3" xfId="13619"/>
    <cellStyle name="Normal 17 3 3 2 4" xfId="6096"/>
    <cellStyle name="Normal 17 3 3 2 4 2" xfId="16119"/>
    <cellStyle name="Normal 17 3 3 2 5" xfId="11119"/>
    <cellStyle name="Normal 17 3 3 3" xfId="1627"/>
    <cellStyle name="Normal 17 3 3 3 2" xfId="4127"/>
    <cellStyle name="Normal 17 3 3 3 2 2" xfId="9130"/>
    <cellStyle name="Normal 17 3 3 3 2 2 2" xfId="19153"/>
    <cellStyle name="Normal 17 3 3 3 2 3" xfId="14153"/>
    <cellStyle name="Normal 17 3 3 3 3" xfId="6630"/>
    <cellStyle name="Normal 17 3 3 3 3 2" xfId="16653"/>
    <cellStyle name="Normal 17 3 3 3 4" xfId="11653"/>
    <cellStyle name="Normal 17 3 3 4" xfId="2880"/>
    <cellStyle name="Normal 17 3 3 4 2" xfId="7883"/>
    <cellStyle name="Normal 17 3 3 4 2 2" xfId="17906"/>
    <cellStyle name="Normal 17 3 3 4 3" xfId="12906"/>
    <cellStyle name="Normal 17 3 3 5" xfId="5383"/>
    <cellStyle name="Normal 17 3 3 5 2" xfId="15406"/>
    <cellStyle name="Normal 17 3 3 6" xfId="10406"/>
    <cellStyle name="Normal 17 3 4" xfId="616"/>
    <cellStyle name="Normal 17 3 4 2" xfId="1864"/>
    <cellStyle name="Normal 17 3 4 2 2" xfId="4364"/>
    <cellStyle name="Normal 17 3 4 2 2 2" xfId="9367"/>
    <cellStyle name="Normal 17 3 4 2 2 2 2" xfId="19390"/>
    <cellStyle name="Normal 17 3 4 2 2 3" xfId="14390"/>
    <cellStyle name="Normal 17 3 4 2 3" xfId="6867"/>
    <cellStyle name="Normal 17 3 4 2 3 2" xfId="16890"/>
    <cellStyle name="Normal 17 3 4 2 4" xfId="11890"/>
    <cellStyle name="Normal 17 3 4 3" xfId="3117"/>
    <cellStyle name="Normal 17 3 4 3 2" xfId="8120"/>
    <cellStyle name="Normal 17 3 4 3 2 2" xfId="18143"/>
    <cellStyle name="Normal 17 3 4 3 3" xfId="13143"/>
    <cellStyle name="Normal 17 3 4 4" xfId="5620"/>
    <cellStyle name="Normal 17 3 4 4 2" xfId="15643"/>
    <cellStyle name="Normal 17 3 4 5" xfId="10643"/>
    <cellStyle name="Normal 17 3 5" xfId="853"/>
    <cellStyle name="Normal 17 3 5 2" xfId="2101"/>
    <cellStyle name="Normal 17 3 5 2 2" xfId="4601"/>
    <cellStyle name="Normal 17 3 5 2 2 2" xfId="9604"/>
    <cellStyle name="Normal 17 3 5 2 2 2 2" xfId="19627"/>
    <cellStyle name="Normal 17 3 5 2 2 3" xfId="14627"/>
    <cellStyle name="Normal 17 3 5 2 3" xfId="7104"/>
    <cellStyle name="Normal 17 3 5 2 3 2" xfId="17127"/>
    <cellStyle name="Normal 17 3 5 2 4" xfId="12127"/>
    <cellStyle name="Normal 17 3 5 3" xfId="3354"/>
    <cellStyle name="Normal 17 3 5 3 2" xfId="8357"/>
    <cellStyle name="Normal 17 3 5 3 2 2" xfId="18380"/>
    <cellStyle name="Normal 17 3 5 3 3" xfId="13380"/>
    <cellStyle name="Normal 17 3 5 4" xfId="5857"/>
    <cellStyle name="Normal 17 3 5 4 2" xfId="15880"/>
    <cellStyle name="Normal 17 3 5 5" xfId="10880"/>
    <cellStyle name="Normal 17 3 6" xfId="1388"/>
    <cellStyle name="Normal 17 3 6 2" xfId="3888"/>
    <cellStyle name="Normal 17 3 6 2 2" xfId="8891"/>
    <cellStyle name="Normal 17 3 6 2 2 2" xfId="18914"/>
    <cellStyle name="Normal 17 3 6 2 3" xfId="13914"/>
    <cellStyle name="Normal 17 3 6 3" xfId="6391"/>
    <cellStyle name="Normal 17 3 6 3 2" xfId="16414"/>
    <cellStyle name="Normal 17 3 6 4" xfId="11414"/>
    <cellStyle name="Normal 17 3 7" xfId="2641"/>
    <cellStyle name="Normal 17 3 7 2" xfId="7644"/>
    <cellStyle name="Normal 17 3 7 2 2" xfId="17667"/>
    <cellStyle name="Normal 17 3 7 3" xfId="12667"/>
    <cellStyle name="Normal 17 3 8" xfId="5144"/>
    <cellStyle name="Normal 17 3 8 2" xfId="15167"/>
    <cellStyle name="Normal 17 3 9" xfId="10167"/>
    <cellStyle name="Normal 17 4" xfId="196"/>
    <cellStyle name="Normal 17 4 2" xfId="438"/>
    <cellStyle name="Normal 17 4 2 2" xfId="1151"/>
    <cellStyle name="Normal 17 4 2 2 2" xfId="2399"/>
    <cellStyle name="Normal 17 4 2 2 2 2" xfId="4899"/>
    <cellStyle name="Normal 17 4 2 2 2 2 2" xfId="9902"/>
    <cellStyle name="Normal 17 4 2 2 2 2 2 2" xfId="19925"/>
    <cellStyle name="Normal 17 4 2 2 2 2 3" xfId="14925"/>
    <cellStyle name="Normal 17 4 2 2 2 3" xfId="7402"/>
    <cellStyle name="Normal 17 4 2 2 2 3 2" xfId="17425"/>
    <cellStyle name="Normal 17 4 2 2 2 4" xfId="12425"/>
    <cellStyle name="Normal 17 4 2 2 3" xfId="3652"/>
    <cellStyle name="Normal 17 4 2 2 3 2" xfId="8655"/>
    <cellStyle name="Normal 17 4 2 2 3 2 2" xfId="18678"/>
    <cellStyle name="Normal 17 4 2 2 3 3" xfId="13678"/>
    <cellStyle name="Normal 17 4 2 2 4" xfId="6155"/>
    <cellStyle name="Normal 17 4 2 2 4 2" xfId="16178"/>
    <cellStyle name="Normal 17 4 2 2 5" xfId="11178"/>
    <cellStyle name="Normal 17 4 2 3" xfId="1686"/>
    <cellStyle name="Normal 17 4 2 3 2" xfId="4186"/>
    <cellStyle name="Normal 17 4 2 3 2 2" xfId="9189"/>
    <cellStyle name="Normal 17 4 2 3 2 2 2" xfId="19212"/>
    <cellStyle name="Normal 17 4 2 3 2 3" xfId="14212"/>
    <cellStyle name="Normal 17 4 2 3 3" xfId="6689"/>
    <cellStyle name="Normal 17 4 2 3 3 2" xfId="16712"/>
    <cellStyle name="Normal 17 4 2 3 4" xfId="11712"/>
    <cellStyle name="Normal 17 4 2 4" xfId="2939"/>
    <cellStyle name="Normal 17 4 2 4 2" xfId="7942"/>
    <cellStyle name="Normal 17 4 2 4 2 2" xfId="17965"/>
    <cellStyle name="Normal 17 4 2 4 3" xfId="12965"/>
    <cellStyle name="Normal 17 4 2 5" xfId="5442"/>
    <cellStyle name="Normal 17 4 2 5 2" xfId="15465"/>
    <cellStyle name="Normal 17 4 2 6" xfId="10465"/>
    <cellStyle name="Normal 17 4 3" xfId="675"/>
    <cellStyle name="Normal 17 4 3 2" xfId="1923"/>
    <cellStyle name="Normal 17 4 3 2 2" xfId="4423"/>
    <cellStyle name="Normal 17 4 3 2 2 2" xfId="9426"/>
    <cellStyle name="Normal 17 4 3 2 2 2 2" xfId="19449"/>
    <cellStyle name="Normal 17 4 3 2 2 3" xfId="14449"/>
    <cellStyle name="Normal 17 4 3 2 3" xfId="6926"/>
    <cellStyle name="Normal 17 4 3 2 3 2" xfId="16949"/>
    <cellStyle name="Normal 17 4 3 2 4" xfId="11949"/>
    <cellStyle name="Normal 17 4 3 3" xfId="3176"/>
    <cellStyle name="Normal 17 4 3 3 2" xfId="8179"/>
    <cellStyle name="Normal 17 4 3 3 2 2" xfId="18202"/>
    <cellStyle name="Normal 17 4 3 3 3" xfId="13202"/>
    <cellStyle name="Normal 17 4 3 4" xfId="5679"/>
    <cellStyle name="Normal 17 4 3 4 2" xfId="15702"/>
    <cellStyle name="Normal 17 4 3 5" xfId="10702"/>
    <cellStyle name="Normal 17 4 4" xfId="912"/>
    <cellStyle name="Normal 17 4 4 2" xfId="2160"/>
    <cellStyle name="Normal 17 4 4 2 2" xfId="4660"/>
    <cellStyle name="Normal 17 4 4 2 2 2" xfId="9663"/>
    <cellStyle name="Normal 17 4 4 2 2 2 2" xfId="19686"/>
    <cellStyle name="Normal 17 4 4 2 2 3" xfId="14686"/>
    <cellStyle name="Normal 17 4 4 2 3" xfId="7163"/>
    <cellStyle name="Normal 17 4 4 2 3 2" xfId="17186"/>
    <cellStyle name="Normal 17 4 4 2 4" xfId="12186"/>
    <cellStyle name="Normal 17 4 4 3" xfId="3413"/>
    <cellStyle name="Normal 17 4 4 3 2" xfId="8416"/>
    <cellStyle name="Normal 17 4 4 3 2 2" xfId="18439"/>
    <cellStyle name="Normal 17 4 4 3 3" xfId="13439"/>
    <cellStyle name="Normal 17 4 4 4" xfId="5916"/>
    <cellStyle name="Normal 17 4 4 4 2" xfId="15939"/>
    <cellStyle name="Normal 17 4 4 5" xfId="10939"/>
    <cellStyle name="Normal 17 4 5" xfId="1447"/>
    <cellStyle name="Normal 17 4 5 2" xfId="3947"/>
    <cellStyle name="Normal 17 4 5 2 2" xfId="8950"/>
    <cellStyle name="Normal 17 4 5 2 2 2" xfId="18973"/>
    <cellStyle name="Normal 17 4 5 2 3" xfId="13973"/>
    <cellStyle name="Normal 17 4 5 3" xfId="6450"/>
    <cellStyle name="Normal 17 4 5 3 2" xfId="16473"/>
    <cellStyle name="Normal 17 4 5 4" xfId="11473"/>
    <cellStyle name="Normal 17 4 6" xfId="2700"/>
    <cellStyle name="Normal 17 4 6 2" xfId="7703"/>
    <cellStyle name="Normal 17 4 6 2 2" xfId="17726"/>
    <cellStyle name="Normal 17 4 6 3" xfId="12726"/>
    <cellStyle name="Normal 17 4 7" xfId="5203"/>
    <cellStyle name="Normal 17 4 7 2" xfId="15226"/>
    <cellStyle name="Normal 17 4 8" xfId="10226"/>
    <cellStyle name="Normal 17 5" xfId="319"/>
    <cellStyle name="Normal 17 5 2" xfId="1032"/>
    <cellStyle name="Normal 17 5 2 2" xfId="2280"/>
    <cellStyle name="Normal 17 5 2 2 2" xfId="4780"/>
    <cellStyle name="Normal 17 5 2 2 2 2" xfId="9783"/>
    <cellStyle name="Normal 17 5 2 2 2 2 2" xfId="19806"/>
    <cellStyle name="Normal 17 5 2 2 2 3" xfId="14806"/>
    <cellStyle name="Normal 17 5 2 2 3" xfId="7283"/>
    <cellStyle name="Normal 17 5 2 2 3 2" xfId="17306"/>
    <cellStyle name="Normal 17 5 2 2 4" xfId="12306"/>
    <cellStyle name="Normal 17 5 2 3" xfId="3533"/>
    <cellStyle name="Normal 17 5 2 3 2" xfId="8536"/>
    <cellStyle name="Normal 17 5 2 3 2 2" xfId="18559"/>
    <cellStyle name="Normal 17 5 2 3 3" xfId="13559"/>
    <cellStyle name="Normal 17 5 2 4" xfId="6036"/>
    <cellStyle name="Normal 17 5 2 4 2" xfId="16059"/>
    <cellStyle name="Normal 17 5 2 5" xfId="11059"/>
    <cellStyle name="Normal 17 5 3" xfId="1567"/>
    <cellStyle name="Normal 17 5 3 2" xfId="4067"/>
    <cellStyle name="Normal 17 5 3 2 2" xfId="9070"/>
    <cellStyle name="Normal 17 5 3 2 2 2" xfId="19093"/>
    <cellStyle name="Normal 17 5 3 2 3" xfId="14093"/>
    <cellStyle name="Normal 17 5 3 3" xfId="6570"/>
    <cellStyle name="Normal 17 5 3 3 2" xfId="16593"/>
    <cellStyle name="Normal 17 5 3 4" xfId="11593"/>
    <cellStyle name="Normal 17 5 4" xfId="2820"/>
    <cellStyle name="Normal 17 5 4 2" xfId="7823"/>
    <cellStyle name="Normal 17 5 4 2 2" xfId="17846"/>
    <cellStyle name="Normal 17 5 4 3" xfId="12846"/>
    <cellStyle name="Normal 17 5 5" xfId="5323"/>
    <cellStyle name="Normal 17 5 5 2" xfId="15346"/>
    <cellStyle name="Normal 17 5 6" xfId="10346"/>
    <cellStyle name="Normal 17 6" xfId="556"/>
    <cellStyle name="Normal 17 6 2" xfId="1804"/>
    <cellStyle name="Normal 17 6 2 2" xfId="4304"/>
    <cellStyle name="Normal 17 6 2 2 2" xfId="9307"/>
    <cellStyle name="Normal 17 6 2 2 2 2" xfId="19330"/>
    <cellStyle name="Normal 17 6 2 2 3" xfId="14330"/>
    <cellStyle name="Normal 17 6 2 3" xfId="6807"/>
    <cellStyle name="Normal 17 6 2 3 2" xfId="16830"/>
    <cellStyle name="Normal 17 6 2 4" xfId="11830"/>
    <cellStyle name="Normal 17 6 3" xfId="3057"/>
    <cellStyle name="Normal 17 6 3 2" xfId="8060"/>
    <cellStyle name="Normal 17 6 3 2 2" xfId="18083"/>
    <cellStyle name="Normal 17 6 3 3" xfId="13083"/>
    <cellStyle name="Normal 17 6 4" xfId="5560"/>
    <cellStyle name="Normal 17 6 4 2" xfId="15583"/>
    <cellStyle name="Normal 17 6 5" xfId="10583"/>
    <cellStyle name="Normal 17 7" xfId="793"/>
    <cellStyle name="Normal 17 7 2" xfId="2041"/>
    <cellStyle name="Normal 17 7 2 2" xfId="4541"/>
    <cellStyle name="Normal 17 7 2 2 2" xfId="9544"/>
    <cellStyle name="Normal 17 7 2 2 2 2" xfId="19567"/>
    <cellStyle name="Normal 17 7 2 2 3" xfId="14567"/>
    <cellStyle name="Normal 17 7 2 3" xfId="7044"/>
    <cellStyle name="Normal 17 7 2 3 2" xfId="17067"/>
    <cellStyle name="Normal 17 7 2 4" xfId="12067"/>
    <cellStyle name="Normal 17 7 3" xfId="3294"/>
    <cellStyle name="Normal 17 7 3 2" xfId="8297"/>
    <cellStyle name="Normal 17 7 3 2 2" xfId="18320"/>
    <cellStyle name="Normal 17 7 3 3" xfId="13320"/>
    <cellStyle name="Normal 17 7 4" xfId="5797"/>
    <cellStyle name="Normal 17 7 4 2" xfId="15820"/>
    <cellStyle name="Normal 17 7 5" xfId="10820"/>
    <cellStyle name="Normal 17 8" xfId="1269"/>
    <cellStyle name="Normal 17 8 2" xfId="2517"/>
    <cellStyle name="Normal 17 8 2 2" xfId="5017"/>
    <cellStyle name="Normal 17 8 2 2 2" xfId="10020"/>
    <cellStyle name="Normal 17 8 2 2 2 2" xfId="20043"/>
    <cellStyle name="Normal 17 8 2 2 3" xfId="15043"/>
    <cellStyle name="Normal 17 8 2 3" xfId="7520"/>
    <cellStyle name="Normal 17 8 2 3 2" xfId="17543"/>
    <cellStyle name="Normal 17 8 2 4" xfId="12543"/>
    <cellStyle name="Normal 17 8 3" xfId="3770"/>
    <cellStyle name="Normal 17 8 3 2" xfId="8773"/>
    <cellStyle name="Normal 17 8 3 2 2" xfId="18796"/>
    <cellStyle name="Normal 17 8 3 3" xfId="13796"/>
    <cellStyle name="Normal 17 8 4" xfId="6273"/>
    <cellStyle name="Normal 17 8 4 2" xfId="16296"/>
    <cellStyle name="Normal 17 8 5" xfId="11296"/>
    <cellStyle name="Normal 17 9" xfId="1328"/>
    <cellStyle name="Normal 17 9 2" xfId="3828"/>
    <cellStyle name="Normal 17 9 2 2" xfId="8831"/>
    <cellStyle name="Normal 17 9 2 2 2" xfId="18854"/>
    <cellStyle name="Normal 17 9 2 3" xfId="13854"/>
    <cellStyle name="Normal 17 9 3" xfId="6331"/>
    <cellStyle name="Normal 17 9 3 2" xfId="16354"/>
    <cellStyle name="Normal 17 9 4" xfId="11354"/>
    <cellStyle name="Normal 18" xfId="74"/>
    <cellStyle name="Normal 18 10" xfId="5090"/>
    <cellStyle name="Normal 18 10 2" xfId="15113"/>
    <cellStyle name="Normal 18 11" xfId="10113"/>
    <cellStyle name="Normal 18 2" xfId="140"/>
    <cellStyle name="Normal 18 2 2" xfId="262"/>
    <cellStyle name="Normal 18 2 2 2" xfId="504"/>
    <cellStyle name="Normal 18 2 2 2 2" xfId="1217"/>
    <cellStyle name="Normal 18 2 2 2 2 2" xfId="2465"/>
    <cellStyle name="Normal 18 2 2 2 2 2 2" xfId="4965"/>
    <cellStyle name="Normal 18 2 2 2 2 2 2 2" xfId="9968"/>
    <cellStyle name="Normal 18 2 2 2 2 2 2 2 2" xfId="19991"/>
    <cellStyle name="Normal 18 2 2 2 2 2 2 3" xfId="14991"/>
    <cellStyle name="Normal 18 2 2 2 2 2 3" xfId="7468"/>
    <cellStyle name="Normal 18 2 2 2 2 2 3 2" xfId="17491"/>
    <cellStyle name="Normal 18 2 2 2 2 2 4" xfId="12491"/>
    <cellStyle name="Normal 18 2 2 2 2 3" xfId="3718"/>
    <cellStyle name="Normal 18 2 2 2 2 3 2" xfId="8721"/>
    <cellStyle name="Normal 18 2 2 2 2 3 2 2" xfId="18744"/>
    <cellStyle name="Normal 18 2 2 2 2 3 3" xfId="13744"/>
    <cellStyle name="Normal 18 2 2 2 2 4" xfId="6221"/>
    <cellStyle name="Normal 18 2 2 2 2 4 2" xfId="16244"/>
    <cellStyle name="Normal 18 2 2 2 2 5" xfId="11244"/>
    <cellStyle name="Normal 18 2 2 2 3" xfId="1752"/>
    <cellStyle name="Normal 18 2 2 2 3 2" xfId="4252"/>
    <cellStyle name="Normal 18 2 2 2 3 2 2" xfId="9255"/>
    <cellStyle name="Normal 18 2 2 2 3 2 2 2" xfId="19278"/>
    <cellStyle name="Normal 18 2 2 2 3 2 3" xfId="14278"/>
    <cellStyle name="Normal 18 2 2 2 3 3" xfId="6755"/>
    <cellStyle name="Normal 18 2 2 2 3 3 2" xfId="16778"/>
    <cellStyle name="Normal 18 2 2 2 3 4" xfId="11778"/>
    <cellStyle name="Normal 18 2 2 2 4" xfId="3005"/>
    <cellStyle name="Normal 18 2 2 2 4 2" xfId="8008"/>
    <cellStyle name="Normal 18 2 2 2 4 2 2" xfId="18031"/>
    <cellStyle name="Normal 18 2 2 2 4 3" xfId="13031"/>
    <cellStyle name="Normal 18 2 2 2 5" xfId="5508"/>
    <cellStyle name="Normal 18 2 2 2 5 2" xfId="15531"/>
    <cellStyle name="Normal 18 2 2 2 6" xfId="10531"/>
    <cellStyle name="Normal 18 2 2 3" xfId="741"/>
    <cellStyle name="Normal 18 2 2 3 2" xfId="1989"/>
    <cellStyle name="Normal 18 2 2 3 2 2" xfId="4489"/>
    <cellStyle name="Normal 18 2 2 3 2 2 2" xfId="9492"/>
    <cellStyle name="Normal 18 2 2 3 2 2 2 2" xfId="19515"/>
    <cellStyle name="Normal 18 2 2 3 2 2 3" xfId="14515"/>
    <cellStyle name="Normal 18 2 2 3 2 3" xfId="6992"/>
    <cellStyle name="Normal 18 2 2 3 2 3 2" xfId="17015"/>
    <cellStyle name="Normal 18 2 2 3 2 4" xfId="12015"/>
    <cellStyle name="Normal 18 2 2 3 3" xfId="3242"/>
    <cellStyle name="Normal 18 2 2 3 3 2" xfId="8245"/>
    <cellStyle name="Normal 18 2 2 3 3 2 2" xfId="18268"/>
    <cellStyle name="Normal 18 2 2 3 3 3" xfId="13268"/>
    <cellStyle name="Normal 18 2 2 3 4" xfId="5745"/>
    <cellStyle name="Normal 18 2 2 3 4 2" xfId="15768"/>
    <cellStyle name="Normal 18 2 2 3 5" xfId="10768"/>
    <cellStyle name="Normal 18 2 2 4" xfId="978"/>
    <cellStyle name="Normal 18 2 2 4 2" xfId="2226"/>
    <cellStyle name="Normal 18 2 2 4 2 2" xfId="4726"/>
    <cellStyle name="Normal 18 2 2 4 2 2 2" xfId="9729"/>
    <cellStyle name="Normal 18 2 2 4 2 2 2 2" xfId="19752"/>
    <cellStyle name="Normal 18 2 2 4 2 2 3" xfId="14752"/>
    <cellStyle name="Normal 18 2 2 4 2 3" xfId="7229"/>
    <cellStyle name="Normal 18 2 2 4 2 3 2" xfId="17252"/>
    <cellStyle name="Normal 18 2 2 4 2 4" xfId="12252"/>
    <cellStyle name="Normal 18 2 2 4 3" xfId="3479"/>
    <cellStyle name="Normal 18 2 2 4 3 2" xfId="8482"/>
    <cellStyle name="Normal 18 2 2 4 3 2 2" xfId="18505"/>
    <cellStyle name="Normal 18 2 2 4 3 3" xfId="13505"/>
    <cellStyle name="Normal 18 2 2 4 4" xfId="5982"/>
    <cellStyle name="Normal 18 2 2 4 4 2" xfId="16005"/>
    <cellStyle name="Normal 18 2 2 4 5" xfId="11005"/>
    <cellStyle name="Normal 18 2 2 5" xfId="1513"/>
    <cellStyle name="Normal 18 2 2 5 2" xfId="4013"/>
    <cellStyle name="Normal 18 2 2 5 2 2" xfId="9016"/>
    <cellStyle name="Normal 18 2 2 5 2 2 2" xfId="19039"/>
    <cellStyle name="Normal 18 2 2 5 2 3" xfId="14039"/>
    <cellStyle name="Normal 18 2 2 5 3" xfId="6516"/>
    <cellStyle name="Normal 18 2 2 5 3 2" xfId="16539"/>
    <cellStyle name="Normal 18 2 2 5 4" xfId="11539"/>
    <cellStyle name="Normal 18 2 2 6" xfId="2766"/>
    <cellStyle name="Normal 18 2 2 6 2" xfId="7769"/>
    <cellStyle name="Normal 18 2 2 6 2 2" xfId="17792"/>
    <cellStyle name="Normal 18 2 2 6 3" xfId="12792"/>
    <cellStyle name="Normal 18 2 2 7" xfId="5269"/>
    <cellStyle name="Normal 18 2 2 7 2" xfId="15292"/>
    <cellStyle name="Normal 18 2 2 8" xfId="10292"/>
    <cellStyle name="Normal 18 2 3" xfId="385"/>
    <cellStyle name="Normal 18 2 3 2" xfId="1098"/>
    <cellStyle name="Normal 18 2 3 2 2" xfId="2346"/>
    <cellStyle name="Normal 18 2 3 2 2 2" xfId="4846"/>
    <cellStyle name="Normal 18 2 3 2 2 2 2" xfId="9849"/>
    <cellStyle name="Normal 18 2 3 2 2 2 2 2" xfId="19872"/>
    <cellStyle name="Normal 18 2 3 2 2 2 3" xfId="14872"/>
    <cellStyle name="Normal 18 2 3 2 2 3" xfId="7349"/>
    <cellStyle name="Normal 18 2 3 2 2 3 2" xfId="17372"/>
    <cellStyle name="Normal 18 2 3 2 2 4" xfId="12372"/>
    <cellStyle name="Normal 18 2 3 2 3" xfId="3599"/>
    <cellStyle name="Normal 18 2 3 2 3 2" xfId="8602"/>
    <cellStyle name="Normal 18 2 3 2 3 2 2" xfId="18625"/>
    <cellStyle name="Normal 18 2 3 2 3 3" xfId="13625"/>
    <cellStyle name="Normal 18 2 3 2 4" xfId="6102"/>
    <cellStyle name="Normal 18 2 3 2 4 2" xfId="16125"/>
    <cellStyle name="Normal 18 2 3 2 5" xfId="11125"/>
    <cellStyle name="Normal 18 2 3 3" xfId="1633"/>
    <cellStyle name="Normal 18 2 3 3 2" xfId="4133"/>
    <cellStyle name="Normal 18 2 3 3 2 2" xfId="9136"/>
    <cellStyle name="Normal 18 2 3 3 2 2 2" xfId="19159"/>
    <cellStyle name="Normal 18 2 3 3 2 3" xfId="14159"/>
    <cellStyle name="Normal 18 2 3 3 3" xfId="6636"/>
    <cellStyle name="Normal 18 2 3 3 3 2" xfId="16659"/>
    <cellStyle name="Normal 18 2 3 3 4" xfId="11659"/>
    <cellStyle name="Normal 18 2 3 4" xfId="2886"/>
    <cellStyle name="Normal 18 2 3 4 2" xfId="7889"/>
    <cellStyle name="Normal 18 2 3 4 2 2" xfId="17912"/>
    <cellStyle name="Normal 18 2 3 4 3" xfId="12912"/>
    <cellStyle name="Normal 18 2 3 5" xfId="5389"/>
    <cellStyle name="Normal 18 2 3 5 2" xfId="15412"/>
    <cellStyle name="Normal 18 2 3 6" xfId="10412"/>
    <cellStyle name="Normal 18 2 4" xfId="622"/>
    <cellStyle name="Normal 18 2 4 2" xfId="1870"/>
    <cellStyle name="Normal 18 2 4 2 2" xfId="4370"/>
    <cellStyle name="Normal 18 2 4 2 2 2" xfId="9373"/>
    <cellStyle name="Normal 18 2 4 2 2 2 2" xfId="19396"/>
    <cellStyle name="Normal 18 2 4 2 2 3" xfId="14396"/>
    <cellStyle name="Normal 18 2 4 2 3" xfId="6873"/>
    <cellStyle name="Normal 18 2 4 2 3 2" xfId="16896"/>
    <cellStyle name="Normal 18 2 4 2 4" xfId="11896"/>
    <cellStyle name="Normal 18 2 4 3" xfId="3123"/>
    <cellStyle name="Normal 18 2 4 3 2" xfId="8126"/>
    <cellStyle name="Normal 18 2 4 3 2 2" xfId="18149"/>
    <cellStyle name="Normal 18 2 4 3 3" xfId="13149"/>
    <cellStyle name="Normal 18 2 4 4" xfId="5626"/>
    <cellStyle name="Normal 18 2 4 4 2" xfId="15649"/>
    <cellStyle name="Normal 18 2 4 5" xfId="10649"/>
    <cellStyle name="Normal 18 2 5" xfId="859"/>
    <cellStyle name="Normal 18 2 5 2" xfId="2107"/>
    <cellStyle name="Normal 18 2 5 2 2" xfId="4607"/>
    <cellStyle name="Normal 18 2 5 2 2 2" xfId="9610"/>
    <cellStyle name="Normal 18 2 5 2 2 2 2" xfId="19633"/>
    <cellStyle name="Normal 18 2 5 2 2 3" xfId="14633"/>
    <cellStyle name="Normal 18 2 5 2 3" xfId="7110"/>
    <cellStyle name="Normal 18 2 5 2 3 2" xfId="17133"/>
    <cellStyle name="Normal 18 2 5 2 4" xfId="12133"/>
    <cellStyle name="Normal 18 2 5 3" xfId="3360"/>
    <cellStyle name="Normal 18 2 5 3 2" xfId="8363"/>
    <cellStyle name="Normal 18 2 5 3 2 2" xfId="18386"/>
    <cellStyle name="Normal 18 2 5 3 3" xfId="13386"/>
    <cellStyle name="Normal 18 2 5 4" xfId="5863"/>
    <cellStyle name="Normal 18 2 5 4 2" xfId="15886"/>
    <cellStyle name="Normal 18 2 5 5" xfId="10886"/>
    <cellStyle name="Normal 18 2 6" xfId="1394"/>
    <cellStyle name="Normal 18 2 6 2" xfId="3894"/>
    <cellStyle name="Normal 18 2 6 2 2" xfId="8897"/>
    <cellStyle name="Normal 18 2 6 2 2 2" xfId="18920"/>
    <cellStyle name="Normal 18 2 6 2 3" xfId="13920"/>
    <cellStyle name="Normal 18 2 6 3" xfId="6397"/>
    <cellStyle name="Normal 18 2 6 3 2" xfId="16420"/>
    <cellStyle name="Normal 18 2 6 4" xfId="11420"/>
    <cellStyle name="Normal 18 2 7" xfId="2647"/>
    <cellStyle name="Normal 18 2 7 2" xfId="7650"/>
    <cellStyle name="Normal 18 2 7 2 2" xfId="17673"/>
    <cellStyle name="Normal 18 2 7 3" xfId="12673"/>
    <cellStyle name="Normal 18 2 8" xfId="5150"/>
    <cellStyle name="Normal 18 2 8 2" xfId="15173"/>
    <cellStyle name="Normal 18 2 9" xfId="10173"/>
    <cellStyle name="Normal 18 3" xfId="202"/>
    <cellStyle name="Normal 18 3 2" xfId="444"/>
    <cellStyle name="Normal 18 3 2 2" xfId="1157"/>
    <cellStyle name="Normal 18 3 2 2 2" xfId="2405"/>
    <cellStyle name="Normal 18 3 2 2 2 2" xfId="4905"/>
    <cellStyle name="Normal 18 3 2 2 2 2 2" xfId="9908"/>
    <cellStyle name="Normal 18 3 2 2 2 2 2 2" xfId="19931"/>
    <cellStyle name="Normal 18 3 2 2 2 2 3" xfId="14931"/>
    <cellStyle name="Normal 18 3 2 2 2 3" xfId="7408"/>
    <cellStyle name="Normal 18 3 2 2 2 3 2" xfId="17431"/>
    <cellStyle name="Normal 18 3 2 2 2 4" xfId="12431"/>
    <cellStyle name="Normal 18 3 2 2 3" xfId="3658"/>
    <cellStyle name="Normal 18 3 2 2 3 2" xfId="8661"/>
    <cellStyle name="Normal 18 3 2 2 3 2 2" xfId="18684"/>
    <cellStyle name="Normal 18 3 2 2 3 3" xfId="13684"/>
    <cellStyle name="Normal 18 3 2 2 4" xfId="6161"/>
    <cellStyle name="Normal 18 3 2 2 4 2" xfId="16184"/>
    <cellStyle name="Normal 18 3 2 2 5" xfId="11184"/>
    <cellStyle name="Normal 18 3 2 3" xfId="1692"/>
    <cellStyle name="Normal 18 3 2 3 2" xfId="4192"/>
    <cellStyle name="Normal 18 3 2 3 2 2" xfId="9195"/>
    <cellStyle name="Normal 18 3 2 3 2 2 2" xfId="19218"/>
    <cellStyle name="Normal 18 3 2 3 2 3" xfId="14218"/>
    <cellStyle name="Normal 18 3 2 3 3" xfId="6695"/>
    <cellStyle name="Normal 18 3 2 3 3 2" xfId="16718"/>
    <cellStyle name="Normal 18 3 2 3 4" xfId="11718"/>
    <cellStyle name="Normal 18 3 2 4" xfId="2945"/>
    <cellStyle name="Normal 18 3 2 4 2" xfId="7948"/>
    <cellStyle name="Normal 18 3 2 4 2 2" xfId="17971"/>
    <cellStyle name="Normal 18 3 2 4 3" xfId="12971"/>
    <cellStyle name="Normal 18 3 2 5" xfId="5448"/>
    <cellStyle name="Normal 18 3 2 5 2" xfId="15471"/>
    <cellStyle name="Normal 18 3 2 6" xfId="10471"/>
    <cellStyle name="Normal 18 3 3" xfId="681"/>
    <cellStyle name="Normal 18 3 3 2" xfId="1929"/>
    <cellStyle name="Normal 18 3 3 2 2" xfId="4429"/>
    <cellStyle name="Normal 18 3 3 2 2 2" xfId="9432"/>
    <cellStyle name="Normal 18 3 3 2 2 2 2" xfId="19455"/>
    <cellStyle name="Normal 18 3 3 2 2 3" xfId="14455"/>
    <cellStyle name="Normal 18 3 3 2 3" xfId="6932"/>
    <cellStyle name="Normal 18 3 3 2 3 2" xfId="16955"/>
    <cellStyle name="Normal 18 3 3 2 4" xfId="11955"/>
    <cellStyle name="Normal 18 3 3 3" xfId="3182"/>
    <cellStyle name="Normal 18 3 3 3 2" xfId="8185"/>
    <cellStyle name="Normal 18 3 3 3 2 2" xfId="18208"/>
    <cellStyle name="Normal 18 3 3 3 3" xfId="13208"/>
    <cellStyle name="Normal 18 3 3 4" xfId="5685"/>
    <cellStyle name="Normal 18 3 3 4 2" xfId="15708"/>
    <cellStyle name="Normal 18 3 3 5" xfId="10708"/>
    <cellStyle name="Normal 18 3 4" xfId="918"/>
    <cellStyle name="Normal 18 3 4 2" xfId="2166"/>
    <cellStyle name="Normal 18 3 4 2 2" xfId="4666"/>
    <cellStyle name="Normal 18 3 4 2 2 2" xfId="9669"/>
    <cellStyle name="Normal 18 3 4 2 2 2 2" xfId="19692"/>
    <cellStyle name="Normal 18 3 4 2 2 3" xfId="14692"/>
    <cellStyle name="Normal 18 3 4 2 3" xfId="7169"/>
    <cellStyle name="Normal 18 3 4 2 3 2" xfId="17192"/>
    <cellStyle name="Normal 18 3 4 2 4" xfId="12192"/>
    <cellStyle name="Normal 18 3 4 3" xfId="3419"/>
    <cellStyle name="Normal 18 3 4 3 2" xfId="8422"/>
    <cellStyle name="Normal 18 3 4 3 2 2" xfId="18445"/>
    <cellStyle name="Normal 18 3 4 3 3" xfId="13445"/>
    <cellStyle name="Normal 18 3 4 4" xfId="5922"/>
    <cellStyle name="Normal 18 3 4 4 2" xfId="15945"/>
    <cellStyle name="Normal 18 3 4 5" xfId="10945"/>
    <cellStyle name="Normal 18 3 5" xfId="1453"/>
    <cellStyle name="Normal 18 3 5 2" xfId="3953"/>
    <cellStyle name="Normal 18 3 5 2 2" xfId="8956"/>
    <cellStyle name="Normal 18 3 5 2 2 2" xfId="18979"/>
    <cellStyle name="Normal 18 3 5 2 3" xfId="13979"/>
    <cellStyle name="Normal 18 3 5 3" xfId="6456"/>
    <cellStyle name="Normal 18 3 5 3 2" xfId="16479"/>
    <cellStyle name="Normal 18 3 5 4" xfId="11479"/>
    <cellStyle name="Normal 18 3 6" xfId="2706"/>
    <cellStyle name="Normal 18 3 6 2" xfId="7709"/>
    <cellStyle name="Normal 18 3 6 2 2" xfId="17732"/>
    <cellStyle name="Normal 18 3 6 3" xfId="12732"/>
    <cellStyle name="Normal 18 3 7" xfId="5209"/>
    <cellStyle name="Normal 18 3 7 2" xfId="15232"/>
    <cellStyle name="Normal 18 3 8" xfId="10232"/>
    <cellStyle name="Normal 18 4" xfId="325"/>
    <cellStyle name="Normal 18 4 2" xfId="1038"/>
    <cellStyle name="Normal 18 4 2 2" xfId="2286"/>
    <cellStyle name="Normal 18 4 2 2 2" xfId="4786"/>
    <cellStyle name="Normal 18 4 2 2 2 2" xfId="9789"/>
    <cellStyle name="Normal 18 4 2 2 2 2 2" xfId="19812"/>
    <cellStyle name="Normal 18 4 2 2 2 3" xfId="14812"/>
    <cellStyle name="Normal 18 4 2 2 3" xfId="7289"/>
    <cellStyle name="Normal 18 4 2 2 3 2" xfId="17312"/>
    <cellStyle name="Normal 18 4 2 2 4" xfId="12312"/>
    <cellStyle name="Normal 18 4 2 3" xfId="3539"/>
    <cellStyle name="Normal 18 4 2 3 2" xfId="8542"/>
    <cellStyle name="Normal 18 4 2 3 2 2" xfId="18565"/>
    <cellStyle name="Normal 18 4 2 3 3" xfId="13565"/>
    <cellStyle name="Normal 18 4 2 4" xfId="6042"/>
    <cellStyle name="Normal 18 4 2 4 2" xfId="16065"/>
    <cellStyle name="Normal 18 4 2 5" xfId="11065"/>
    <cellStyle name="Normal 18 4 3" xfId="1573"/>
    <cellStyle name="Normal 18 4 3 2" xfId="4073"/>
    <cellStyle name="Normal 18 4 3 2 2" xfId="9076"/>
    <cellStyle name="Normal 18 4 3 2 2 2" xfId="19099"/>
    <cellStyle name="Normal 18 4 3 2 3" xfId="14099"/>
    <cellStyle name="Normal 18 4 3 3" xfId="6576"/>
    <cellStyle name="Normal 18 4 3 3 2" xfId="16599"/>
    <cellStyle name="Normal 18 4 3 4" xfId="11599"/>
    <cellStyle name="Normal 18 4 4" xfId="2826"/>
    <cellStyle name="Normal 18 4 4 2" xfId="7829"/>
    <cellStyle name="Normal 18 4 4 2 2" xfId="17852"/>
    <cellStyle name="Normal 18 4 4 3" xfId="12852"/>
    <cellStyle name="Normal 18 4 5" xfId="5329"/>
    <cellStyle name="Normal 18 4 5 2" xfId="15352"/>
    <cellStyle name="Normal 18 4 6" xfId="10352"/>
    <cellStyle name="Normal 18 5" xfId="562"/>
    <cellStyle name="Normal 18 5 2" xfId="1810"/>
    <cellStyle name="Normal 18 5 2 2" xfId="4310"/>
    <cellStyle name="Normal 18 5 2 2 2" xfId="9313"/>
    <cellStyle name="Normal 18 5 2 2 2 2" xfId="19336"/>
    <cellStyle name="Normal 18 5 2 2 3" xfId="14336"/>
    <cellStyle name="Normal 18 5 2 3" xfId="6813"/>
    <cellStyle name="Normal 18 5 2 3 2" xfId="16836"/>
    <cellStyle name="Normal 18 5 2 4" xfId="11836"/>
    <cellStyle name="Normal 18 5 3" xfId="3063"/>
    <cellStyle name="Normal 18 5 3 2" xfId="8066"/>
    <cellStyle name="Normal 18 5 3 2 2" xfId="18089"/>
    <cellStyle name="Normal 18 5 3 3" xfId="13089"/>
    <cellStyle name="Normal 18 5 4" xfId="5566"/>
    <cellStyle name="Normal 18 5 4 2" xfId="15589"/>
    <cellStyle name="Normal 18 5 5" xfId="10589"/>
    <cellStyle name="Normal 18 6" xfId="799"/>
    <cellStyle name="Normal 18 6 2" xfId="2047"/>
    <cellStyle name="Normal 18 6 2 2" xfId="4547"/>
    <cellStyle name="Normal 18 6 2 2 2" xfId="9550"/>
    <cellStyle name="Normal 18 6 2 2 2 2" xfId="19573"/>
    <cellStyle name="Normal 18 6 2 2 3" xfId="14573"/>
    <cellStyle name="Normal 18 6 2 3" xfId="7050"/>
    <cellStyle name="Normal 18 6 2 3 2" xfId="17073"/>
    <cellStyle name="Normal 18 6 2 4" xfId="12073"/>
    <cellStyle name="Normal 18 6 3" xfId="3300"/>
    <cellStyle name="Normal 18 6 3 2" xfId="8303"/>
    <cellStyle name="Normal 18 6 3 2 2" xfId="18326"/>
    <cellStyle name="Normal 18 6 3 3" xfId="13326"/>
    <cellStyle name="Normal 18 6 4" xfId="5803"/>
    <cellStyle name="Normal 18 6 4 2" xfId="15826"/>
    <cellStyle name="Normal 18 6 5" xfId="10826"/>
    <cellStyle name="Normal 18 7" xfId="1275"/>
    <cellStyle name="Normal 18 7 2" xfId="2523"/>
    <cellStyle name="Normal 18 7 2 2" xfId="5023"/>
    <cellStyle name="Normal 18 7 2 2 2" xfId="10026"/>
    <cellStyle name="Normal 18 7 2 2 2 2" xfId="20049"/>
    <cellStyle name="Normal 18 7 2 2 3" xfId="15049"/>
    <cellStyle name="Normal 18 7 2 3" xfId="7526"/>
    <cellStyle name="Normal 18 7 2 3 2" xfId="17549"/>
    <cellStyle name="Normal 18 7 2 4" xfId="12549"/>
    <cellStyle name="Normal 18 7 3" xfId="3776"/>
    <cellStyle name="Normal 18 7 3 2" xfId="8779"/>
    <cellStyle name="Normal 18 7 3 2 2" xfId="18802"/>
    <cellStyle name="Normal 18 7 3 3" xfId="13802"/>
    <cellStyle name="Normal 18 7 4" xfId="6279"/>
    <cellStyle name="Normal 18 7 4 2" xfId="16302"/>
    <cellStyle name="Normal 18 7 5" xfId="11302"/>
    <cellStyle name="Normal 18 8" xfId="1334"/>
    <cellStyle name="Normal 18 8 2" xfId="3834"/>
    <cellStyle name="Normal 18 8 2 2" xfId="8837"/>
    <cellStyle name="Normal 18 8 2 2 2" xfId="18860"/>
    <cellStyle name="Normal 18 8 2 3" xfId="13860"/>
    <cellStyle name="Normal 18 8 3" xfId="6337"/>
    <cellStyle name="Normal 18 8 3 2" xfId="16360"/>
    <cellStyle name="Normal 18 8 4" xfId="11360"/>
    <cellStyle name="Normal 18 9" xfId="2587"/>
    <cellStyle name="Normal 18 9 2" xfId="7590"/>
    <cellStyle name="Normal 18 9 2 2" xfId="17613"/>
    <cellStyle name="Normal 18 9 3" xfId="12613"/>
    <cellStyle name="Normal 19" xfId="109"/>
    <cellStyle name="Normal 2" xfId="1"/>
    <cellStyle name="Normal 2 2" xfId="2"/>
    <cellStyle name="Normal 2 3" xfId="5059"/>
    <cellStyle name="Normal 2 3 2" xfId="10059"/>
    <cellStyle name="Normal 2 3 2 2" xfId="20082"/>
    <cellStyle name="Normal 2 3 3" xfId="15082"/>
    <cellStyle name="Normal 2_نشره التجاره الداخليه 21" xfId="3"/>
    <cellStyle name="Normal 20" xfId="107"/>
    <cellStyle name="Normal 20 2" xfId="232"/>
    <cellStyle name="Normal 20 2 2" xfId="474"/>
    <cellStyle name="Normal 20 2 2 2" xfId="1187"/>
    <cellStyle name="Normal 20 2 2 2 2" xfId="2435"/>
    <cellStyle name="Normal 20 2 2 2 2 2" xfId="4935"/>
    <cellStyle name="Normal 20 2 2 2 2 2 2" xfId="9938"/>
    <cellStyle name="Normal 20 2 2 2 2 2 2 2" xfId="19961"/>
    <cellStyle name="Normal 20 2 2 2 2 2 3" xfId="14961"/>
    <cellStyle name="Normal 20 2 2 2 2 3" xfId="7438"/>
    <cellStyle name="Normal 20 2 2 2 2 3 2" xfId="17461"/>
    <cellStyle name="Normal 20 2 2 2 2 4" xfId="12461"/>
    <cellStyle name="Normal 20 2 2 2 3" xfId="3688"/>
    <cellStyle name="Normal 20 2 2 2 3 2" xfId="8691"/>
    <cellStyle name="Normal 20 2 2 2 3 2 2" xfId="18714"/>
    <cellStyle name="Normal 20 2 2 2 3 3" xfId="13714"/>
    <cellStyle name="Normal 20 2 2 2 4" xfId="6191"/>
    <cellStyle name="Normal 20 2 2 2 4 2" xfId="16214"/>
    <cellStyle name="Normal 20 2 2 2 5" xfId="11214"/>
    <cellStyle name="Normal 20 2 2 3" xfId="1722"/>
    <cellStyle name="Normal 20 2 2 3 2" xfId="4222"/>
    <cellStyle name="Normal 20 2 2 3 2 2" xfId="9225"/>
    <cellStyle name="Normal 20 2 2 3 2 2 2" xfId="19248"/>
    <cellStyle name="Normal 20 2 2 3 2 3" xfId="14248"/>
    <cellStyle name="Normal 20 2 2 3 3" xfId="6725"/>
    <cellStyle name="Normal 20 2 2 3 3 2" xfId="16748"/>
    <cellStyle name="Normal 20 2 2 3 4" xfId="11748"/>
    <cellStyle name="Normal 20 2 2 4" xfId="2975"/>
    <cellStyle name="Normal 20 2 2 4 2" xfId="7978"/>
    <cellStyle name="Normal 20 2 2 4 2 2" xfId="18001"/>
    <cellStyle name="Normal 20 2 2 4 3" xfId="13001"/>
    <cellStyle name="Normal 20 2 2 5" xfId="5478"/>
    <cellStyle name="Normal 20 2 2 5 2" xfId="15501"/>
    <cellStyle name="Normal 20 2 2 6" xfId="10501"/>
    <cellStyle name="Normal 20 2 3" xfId="711"/>
    <cellStyle name="Normal 20 2 3 2" xfId="1959"/>
    <cellStyle name="Normal 20 2 3 2 2" xfId="4459"/>
    <cellStyle name="Normal 20 2 3 2 2 2" xfId="9462"/>
    <cellStyle name="Normal 20 2 3 2 2 2 2" xfId="19485"/>
    <cellStyle name="Normal 20 2 3 2 2 3" xfId="14485"/>
    <cellStyle name="Normal 20 2 3 2 3" xfId="6962"/>
    <cellStyle name="Normal 20 2 3 2 3 2" xfId="16985"/>
    <cellStyle name="Normal 20 2 3 2 4" xfId="11985"/>
    <cellStyle name="Normal 20 2 3 3" xfId="3212"/>
    <cellStyle name="Normal 20 2 3 3 2" xfId="8215"/>
    <cellStyle name="Normal 20 2 3 3 2 2" xfId="18238"/>
    <cellStyle name="Normal 20 2 3 3 3" xfId="13238"/>
    <cellStyle name="Normal 20 2 3 4" xfId="5715"/>
    <cellStyle name="Normal 20 2 3 4 2" xfId="15738"/>
    <cellStyle name="Normal 20 2 3 5" xfId="10738"/>
    <cellStyle name="Normal 20 2 4" xfId="948"/>
    <cellStyle name="Normal 20 2 4 2" xfId="2196"/>
    <cellStyle name="Normal 20 2 4 2 2" xfId="4696"/>
    <cellStyle name="Normal 20 2 4 2 2 2" xfId="9699"/>
    <cellStyle name="Normal 20 2 4 2 2 2 2" xfId="19722"/>
    <cellStyle name="Normal 20 2 4 2 2 3" xfId="14722"/>
    <cellStyle name="Normal 20 2 4 2 3" xfId="7199"/>
    <cellStyle name="Normal 20 2 4 2 3 2" xfId="17222"/>
    <cellStyle name="Normal 20 2 4 2 4" xfId="12222"/>
    <cellStyle name="Normal 20 2 4 3" xfId="3449"/>
    <cellStyle name="Normal 20 2 4 3 2" xfId="8452"/>
    <cellStyle name="Normal 20 2 4 3 2 2" xfId="18475"/>
    <cellStyle name="Normal 20 2 4 3 3" xfId="13475"/>
    <cellStyle name="Normal 20 2 4 4" xfId="5952"/>
    <cellStyle name="Normal 20 2 4 4 2" xfId="15975"/>
    <cellStyle name="Normal 20 2 4 5" xfId="10975"/>
    <cellStyle name="Normal 20 2 5" xfId="1483"/>
    <cellStyle name="Normal 20 2 5 2" xfId="3983"/>
    <cellStyle name="Normal 20 2 5 2 2" xfId="8986"/>
    <cellStyle name="Normal 20 2 5 2 2 2" xfId="19009"/>
    <cellStyle name="Normal 20 2 5 2 3" xfId="14009"/>
    <cellStyle name="Normal 20 2 5 3" xfId="6486"/>
    <cellStyle name="Normal 20 2 5 3 2" xfId="16509"/>
    <cellStyle name="Normal 20 2 5 4" xfId="11509"/>
    <cellStyle name="Normal 20 2 6" xfId="2736"/>
    <cellStyle name="Normal 20 2 6 2" xfId="7739"/>
    <cellStyle name="Normal 20 2 6 2 2" xfId="17762"/>
    <cellStyle name="Normal 20 2 6 3" xfId="12762"/>
    <cellStyle name="Normal 20 2 7" xfId="5239"/>
    <cellStyle name="Normal 20 2 7 2" xfId="15262"/>
    <cellStyle name="Normal 20 2 8" xfId="10262"/>
    <cellStyle name="Normal 20 3" xfId="355"/>
    <cellStyle name="Normal 20 3 2" xfId="1068"/>
    <cellStyle name="Normal 20 3 2 2" xfId="2316"/>
    <cellStyle name="Normal 20 3 2 2 2" xfId="4816"/>
    <cellStyle name="Normal 20 3 2 2 2 2" xfId="9819"/>
    <cellStyle name="Normal 20 3 2 2 2 2 2" xfId="19842"/>
    <cellStyle name="Normal 20 3 2 2 2 3" xfId="14842"/>
    <cellStyle name="Normal 20 3 2 2 3" xfId="7319"/>
    <cellStyle name="Normal 20 3 2 2 3 2" xfId="17342"/>
    <cellStyle name="Normal 20 3 2 2 4" xfId="12342"/>
    <cellStyle name="Normal 20 3 2 3" xfId="3569"/>
    <cellStyle name="Normal 20 3 2 3 2" xfId="8572"/>
    <cellStyle name="Normal 20 3 2 3 2 2" xfId="18595"/>
    <cellStyle name="Normal 20 3 2 3 3" xfId="13595"/>
    <cellStyle name="Normal 20 3 2 4" xfId="6072"/>
    <cellStyle name="Normal 20 3 2 4 2" xfId="16095"/>
    <cellStyle name="Normal 20 3 2 5" xfId="11095"/>
    <cellStyle name="Normal 20 3 3" xfId="1603"/>
    <cellStyle name="Normal 20 3 3 2" xfId="4103"/>
    <cellStyle name="Normal 20 3 3 2 2" xfId="9106"/>
    <cellStyle name="Normal 20 3 3 2 2 2" xfId="19129"/>
    <cellStyle name="Normal 20 3 3 2 3" xfId="14129"/>
    <cellStyle name="Normal 20 3 3 3" xfId="6606"/>
    <cellStyle name="Normal 20 3 3 3 2" xfId="16629"/>
    <cellStyle name="Normal 20 3 3 4" xfId="11629"/>
    <cellStyle name="Normal 20 3 4" xfId="2856"/>
    <cellStyle name="Normal 20 3 4 2" xfId="7859"/>
    <cellStyle name="Normal 20 3 4 2 2" xfId="17882"/>
    <cellStyle name="Normal 20 3 4 3" xfId="12882"/>
    <cellStyle name="Normal 20 3 5" xfId="5359"/>
    <cellStyle name="Normal 20 3 5 2" xfId="15382"/>
    <cellStyle name="Normal 20 3 6" xfId="10382"/>
    <cellStyle name="Normal 20 4" xfId="592"/>
    <cellStyle name="Normal 20 4 2" xfId="1840"/>
    <cellStyle name="Normal 20 4 2 2" xfId="4340"/>
    <cellStyle name="Normal 20 4 2 2 2" xfId="9343"/>
    <cellStyle name="Normal 20 4 2 2 2 2" xfId="19366"/>
    <cellStyle name="Normal 20 4 2 2 3" xfId="14366"/>
    <cellStyle name="Normal 20 4 2 3" xfId="6843"/>
    <cellStyle name="Normal 20 4 2 3 2" xfId="16866"/>
    <cellStyle name="Normal 20 4 2 4" xfId="11866"/>
    <cellStyle name="Normal 20 4 3" xfId="3093"/>
    <cellStyle name="Normal 20 4 3 2" xfId="8096"/>
    <cellStyle name="Normal 20 4 3 2 2" xfId="18119"/>
    <cellStyle name="Normal 20 4 3 3" xfId="13119"/>
    <cellStyle name="Normal 20 4 4" xfId="5596"/>
    <cellStyle name="Normal 20 4 4 2" xfId="15619"/>
    <cellStyle name="Normal 20 4 5" xfId="10619"/>
    <cellStyle name="Normal 20 5" xfId="829"/>
    <cellStyle name="Normal 20 5 2" xfId="2077"/>
    <cellStyle name="Normal 20 5 2 2" xfId="4577"/>
    <cellStyle name="Normal 20 5 2 2 2" xfId="9580"/>
    <cellStyle name="Normal 20 5 2 2 2 2" xfId="19603"/>
    <cellStyle name="Normal 20 5 2 2 3" xfId="14603"/>
    <cellStyle name="Normal 20 5 2 3" xfId="7080"/>
    <cellStyle name="Normal 20 5 2 3 2" xfId="17103"/>
    <cellStyle name="Normal 20 5 2 4" xfId="12103"/>
    <cellStyle name="Normal 20 5 3" xfId="3330"/>
    <cellStyle name="Normal 20 5 3 2" xfId="8333"/>
    <cellStyle name="Normal 20 5 3 2 2" xfId="18356"/>
    <cellStyle name="Normal 20 5 3 3" xfId="13356"/>
    <cellStyle name="Normal 20 5 4" xfId="5833"/>
    <cellStyle name="Normal 20 5 4 2" xfId="15856"/>
    <cellStyle name="Normal 20 5 5" xfId="10856"/>
    <cellStyle name="Normal 20 6" xfId="1364"/>
    <cellStyle name="Normal 20 6 2" xfId="3864"/>
    <cellStyle name="Normal 20 6 2 2" xfId="8867"/>
    <cellStyle name="Normal 20 6 2 2 2" xfId="18890"/>
    <cellStyle name="Normal 20 6 2 3" xfId="13890"/>
    <cellStyle name="Normal 20 6 3" xfId="6367"/>
    <cellStyle name="Normal 20 6 3 2" xfId="16390"/>
    <cellStyle name="Normal 20 6 4" xfId="11390"/>
    <cellStyle name="Normal 20 7" xfId="2617"/>
    <cellStyle name="Normal 20 7 2" xfId="7620"/>
    <cellStyle name="Normal 20 7 2 2" xfId="17643"/>
    <cellStyle name="Normal 20 7 3" xfId="12643"/>
    <cellStyle name="Normal 20 8" xfId="5120"/>
    <cellStyle name="Normal 20 8 2" xfId="15143"/>
    <cellStyle name="Normal 20 9" xfId="10143"/>
    <cellStyle name="Normal 21" xfId="171"/>
    <cellStyle name="Normal 22" xfId="170"/>
    <cellStyle name="Normal 22 2" xfId="415"/>
    <cellStyle name="Normal 22 2 2" xfId="1128"/>
    <cellStyle name="Normal 22 2 2 2" xfId="2376"/>
    <cellStyle name="Normal 22 2 2 2 2" xfId="4876"/>
    <cellStyle name="Normal 22 2 2 2 2 2" xfId="9879"/>
    <cellStyle name="Normal 22 2 2 2 2 2 2" xfId="19902"/>
    <cellStyle name="Normal 22 2 2 2 2 3" xfId="14902"/>
    <cellStyle name="Normal 22 2 2 2 3" xfId="7379"/>
    <cellStyle name="Normal 22 2 2 2 3 2" xfId="17402"/>
    <cellStyle name="Normal 22 2 2 2 4" xfId="12402"/>
    <cellStyle name="Normal 22 2 2 3" xfId="3629"/>
    <cellStyle name="Normal 22 2 2 3 2" xfId="8632"/>
    <cellStyle name="Normal 22 2 2 3 2 2" xfId="18655"/>
    <cellStyle name="Normal 22 2 2 3 3" xfId="13655"/>
    <cellStyle name="Normal 22 2 2 4" xfId="6132"/>
    <cellStyle name="Normal 22 2 2 4 2" xfId="16155"/>
    <cellStyle name="Normal 22 2 2 5" xfId="11155"/>
    <cellStyle name="Normal 22 2 3" xfId="1663"/>
    <cellStyle name="Normal 22 2 3 2" xfId="4163"/>
    <cellStyle name="Normal 22 2 3 2 2" xfId="9166"/>
    <cellStyle name="Normal 22 2 3 2 2 2" xfId="19189"/>
    <cellStyle name="Normal 22 2 3 2 3" xfId="14189"/>
    <cellStyle name="Normal 22 2 3 3" xfId="6666"/>
    <cellStyle name="Normal 22 2 3 3 2" xfId="16689"/>
    <cellStyle name="Normal 22 2 3 4" xfId="11689"/>
    <cellStyle name="Normal 22 2 4" xfId="2916"/>
    <cellStyle name="Normal 22 2 4 2" xfId="7919"/>
    <cellStyle name="Normal 22 2 4 2 2" xfId="17942"/>
    <cellStyle name="Normal 22 2 4 3" xfId="12942"/>
    <cellStyle name="Normal 22 2 5" xfId="5419"/>
    <cellStyle name="Normal 22 2 5 2" xfId="15442"/>
    <cellStyle name="Normal 22 2 6" xfId="10442"/>
    <cellStyle name="Normal 22 3" xfId="652"/>
    <cellStyle name="Normal 22 3 2" xfId="1900"/>
    <cellStyle name="Normal 22 3 2 2" xfId="4400"/>
    <cellStyle name="Normal 22 3 2 2 2" xfId="9403"/>
    <cellStyle name="Normal 22 3 2 2 2 2" xfId="19426"/>
    <cellStyle name="Normal 22 3 2 2 3" xfId="14426"/>
    <cellStyle name="Normal 22 3 2 3" xfId="6903"/>
    <cellStyle name="Normal 22 3 2 3 2" xfId="16926"/>
    <cellStyle name="Normal 22 3 2 4" xfId="11926"/>
    <cellStyle name="Normal 22 3 3" xfId="3153"/>
    <cellStyle name="Normal 22 3 3 2" xfId="8156"/>
    <cellStyle name="Normal 22 3 3 2 2" xfId="18179"/>
    <cellStyle name="Normal 22 3 3 3" xfId="13179"/>
    <cellStyle name="Normal 22 3 4" xfId="5656"/>
    <cellStyle name="Normal 22 3 4 2" xfId="15679"/>
    <cellStyle name="Normal 22 3 5" xfId="10679"/>
    <cellStyle name="Normal 22 4" xfId="889"/>
    <cellStyle name="Normal 22 4 2" xfId="2137"/>
    <cellStyle name="Normal 22 4 2 2" xfId="4637"/>
    <cellStyle name="Normal 22 4 2 2 2" xfId="9640"/>
    <cellStyle name="Normal 22 4 2 2 2 2" xfId="19663"/>
    <cellStyle name="Normal 22 4 2 2 3" xfId="14663"/>
    <cellStyle name="Normal 22 4 2 3" xfId="7140"/>
    <cellStyle name="Normal 22 4 2 3 2" xfId="17163"/>
    <cellStyle name="Normal 22 4 2 4" xfId="12163"/>
    <cellStyle name="Normal 22 4 3" xfId="3390"/>
    <cellStyle name="Normal 22 4 3 2" xfId="8393"/>
    <cellStyle name="Normal 22 4 3 2 2" xfId="18416"/>
    <cellStyle name="Normal 22 4 3 3" xfId="13416"/>
    <cellStyle name="Normal 22 4 4" xfId="5893"/>
    <cellStyle name="Normal 22 4 4 2" xfId="15916"/>
    <cellStyle name="Normal 22 4 5" xfId="10916"/>
    <cellStyle name="Normal 22 5" xfId="1424"/>
    <cellStyle name="Normal 22 5 2" xfId="3924"/>
    <cellStyle name="Normal 22 5 2 2" xfId="8927"/>
    <cellStyle name="Normal 22 5 2 2 2" xfId="18950"/>
    <cellStyle name="Normal 22 5 2 3" xfId="13950"/>
    <cellStyle name="Normal 22 5 3" xfId="6427"/>
    <cellStyle name="Normal 22 5 3 2" xfId="16450"/>
    <cellStyle name="Normal 22 5 4" xfId="11450"/>
    <cellStyle name="Normal 22 6" xfId="2677"/>
    <cellStyle name="Normal 22 6 2" xfId="7680"/>
    <cellStyle name="Normal 22 6 2 2" xfId="17703"/>
    <cellStyle name="Normal 22 6 3" xfId="12703"/>
    <cellStyle name="Normal 22 7" xfId="5180"/>
    <cellStyle name="Normal 22 7 2" xfId="15203"/>
    <cellStyle name="Normal 22 8" xfId="10203"/>
    <cellStyle name="Normal 23" xfId="294"/>
    <cellStyle name="Normal 24" xfId="292"/>
    <cellStyle name="Normal 24 2" xfId="1008"/>
    <cellStyle name="Normal 24 2 2" xfId="2256"/>
    <cellStyle name="Normal 24 2 2 2" xfId="4756"/>
    <cellStyle name="Normal 24 2 2 2 2" xfId="9759"/>
    <cellStyle name="Normal 24 2 2 2 2 2" xfId="19782"/>
    <cellStyle name="Normal 24 2 2 2 3" xfId="14782"/>
    <cellStyle name="Normal 24 2 2 3" xfId="7259"/>
    <cellStyle name="Normal 24 2 2 3 2" xfId="17282"/>
    <cellStyle name="Normal 24 2 2 4" xfId="12282"/>
    <cellStyle name="Normal 24 2 3" xfId="3509"/>
    <cellStyle name="Normal 24 2 3 2" xfId="8512"/>
    <cellStyle name="Normal 24 2 3 2 2" xfId="18535"/>
    <cellStyle name="Normal 24 2 3 3" xfId="13535"/>
    <cellStyle name="Normal 24 2 4" xfId="6012"/>
    <cellStyle name="Normal 24 2 4 2" xfId="16035"/>
    <cellStyle name="Normal 24 2 5" xfId="11035"/>
    <cellStyle name="Normal 24 3" xfId="1543"/>
    <cellStyle name="Normal 24 3 2" xfId="4043"/>
    <cellStyle name="Normal 24 3 2 2" xfId="9046"/>
    <cellStyle name="Normal 24 3 2 2 2" xfId="19069"/>
    <cellStyle name="Normal 24 3 2 3" xfId="14069"/>
    <cellStyle name="Normal 24 3 3" xfId="6546"/>
    <cellStyle name="Normal 24 3 3 2" xfId="16569"/>
    <cellStyle name="Normal 24 3 4" xfId="11569"/>
    <cellStyle name="Normal 24 4" xfId="2796"/>
    <cellStyle name="Normal 24 4 2" xfId="7799"/>
    <cellStyle name="Normal 24 4 2 2" xfId="17822"/>
    <cellStyle name="Normal 24 4 3" xfId="12822"/>
    <cellStyle name="Normal 24 5" xfId="5299"/>
    <cellStyle name="Normal 24 5 2" xfId="15322"/>
    <cellStyle name="Normal 24 6" xfId="10322"/>
    <cellStyle name="Normal 25" xfId="1305"/>
    <cellStyle name="Normal 26" xfId="2553"/>
    <cellStyle name="Normal 26 2" xfId="5053"/>
    <cellStyle name="Normal 26 2 2" xfId="10056"/>
    <cellStyle name="Normal 26 2 2 2" xfId="20079"/>
    <cellStyle name="Normal 26 2 3" xfId="15079"/>
    <cellStyle name="Normal 26 3" xfId="7556"/>
    <cellStyle name="Normal 26 3 2" xfId="17579"/>
    <cellStyle name="Normal 26 4" xfId="12579"/>
    <cellStyle name="Normal 27" xfId="2555"/>
    <cellStyle name="Normal 27 2" xfId="5055"/>
    <cellStyle name="Normal 27 2 2" xfId="10058"/>
    <cellStyle name="Normal 27 2 2 2" xfId="20081"/>
    <cellStyle name="Normal 27 2 3" xfId="15081"/>
    <cellStyle name="Normal 27 3" xfId="7558"/>
    <cellStyle name="Normal 27 3 2" xfId="17581"/>
    <cellStyle name="Normal 27 4" xfId="12581"/>
    <cellStyle name="Normal 28" xfId="2556"/>
    <cellStyle name="Normal 28 2" xfId="7559"/>
    <cellStyle name="Normal 28 2 2" xfId="17582"/>
    <cellStyle name="Normal 28 3" xfId="12582"/>
    <cellStyle name="Normal 29" xfId="2558"/>
    <cellStyle name="Normal 29 2" xfId="7561"/>
    <cellStyle name="Normal 29 2 2" xfId="17584"/>
    <cellStyle name="Normal 29 3" xfId="12584"/>
    <cellStyle name="Normal 3" xfId="4"/>
    <cellStyle name="Normal 3 2" xfId="5"/>
    <cellStyle name="Normal 3 3" xfId="21"/>
    <cellStyle name="Normal 30" xfId="5056"/>
    <cellStyle name="Normal 31" xfId="5060"/>
    <cellStyle name="Normal 31 2" xfId="15083"/>
    <cellStyle name="Normal 32" xfId="10060"/>
    <cellStyle name="Normal 33" xfId="10062"/>
    <cellStyle name="Normal 34" xfId="10063"/>
    <cellStyle name="Normal 35" xfId="10064"/>
    <cellStyle name="Normal 36" xfId="10066"/>
    <cellStyle name="Normal 37" xfId="10068"/>
    <cellStyle name="Normal 38" xfId="10067"/>
    <cellStyle name="Normal 4" xfId="6"/>
    <cellStyle name="Normal 4 2" xfId="27"/>
    <cellStyle name="Normal 5" xfId="7"/>
    <cellStyle name="Normal 5 2" xfId="28"/>
    <cellStyle name="Normal 6" xfId="8"/>
    <cellStyle name="Normal 6 2" xfId="29"/>
    <cellStyle name="Normal 7" xfId="9"/>
    <cellStyle name="Normal 7 2" xfId="30"/>
    <cellStyle name="Normal 8" xfId="10"/>
    <cellStyle name="Normal 8 2" xfId="31"/>
    <cellStyle name="Normal 9" xfId="11"/>
    <cellStyle name="Normal 9 2" xfId="32"/>
    <cellStyle name="Normal_مقدمة نشرة الأسعار" xfId="16"/>
    <cellStyle name="Percent 2" xfId="22"/>
  </cellStyles>
  <dxfs count="0"/>
  <tableStyles count="0" defaultTableStyle="TableStyleMedium9" defaultPivotStyle="PivotStyleLight16"/>
  <colors>
    <mruColors>
      <color rgb="FF0000FF"/>
      <color rgb="FF3C608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6.2033965297485011E-3"/>
          <c:y val="3.4857056329497274E-2"/>
          <c:w val="0.92291980317181166"/>
          <c:h val="0.72800827781142741"/>
        </c:manualLayout>
      </c:layout>
      <c:barChart>
        <c:barDir val="col"/>
        <c:grouping val="clustered"/>
        <c:varyColors val="0"/>
        <c:ser>
          <c:idx val="0"/>
          <c:order val="0"/>
          <c:tx>
            <c:strRef>
              <c:f>'بيانات الرسوم'!$B$6</c:f>
              <c:strCache>
                <c:ptCount val="1"/>
                <c:pt idx="0">
                  <c:v>إجمالي الصادرات
Total Exports</c:v>
                </c:pt>
              </c:strCache>
            </c:strRef>
          </c:tx>
          <c:spPr>
            <a:solidFill>
              <a:schemeClr val="accent1"/>
            </a:solidFill>
          </c:spPr>
          <c:invertIfNegative val="0"/>
          <c:dLbls>
            <c:spPr>
              <a:noFill/>
              <a:ln>
                <a:noFill/>
              </a:ln>
              <a:effectLst/>
            </c:spPr>
            <c:txPr>
              <a:bodyPr rot="5400000" vert="horz"/>
              <a:lstStyle/>
              <a:p>
                <a:pPr>
                  <a:defRPr>
                    <a:solidFill>
                      <a:schemeClr val="bg1"/>
                    </a:solidFill>
                  </a:defRPr>
                </a:pPr>
                <a:endParaRPr lang="ar-QA"/>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'بيانات الرسوم'!$A$7:$A$11</c:f>
              <c:numCache>
                <c:formatCode>General</c:formatCode>
                <c:ptCount val="5"/>
                <c:pt idx="0">
                  <c:v>2018</c:v>
                </c:pt>
                <c:pt idx="1">
                  <c:v>2019</c:v>
                </c:pt>
                <c:pt idx="2">
                  <c:v>2020</c:v>
                </c:pt>
                <c:pt idx="3">
                  <c:v>2021</c:v>
                </c:pt>
                <c:pt idx="4">
                  <c:v>2022</c:v>
                </c:pt>
              </c:numCache>
            </c:numRef>
          </c:cat>
          <c:val>
            <c:numRef>
              <c:f>'بيانات الرسوم'!$B$7:$B$11</c:f>
              <c:numCache>
                <c:formatCode>#,##0</c:formatCode>
                <c:ptCount val="5"/>
                <c:pt idx="0">
                  <c:v>306831</c:v>
                </c:pt>
                <c:pt idx="1">
                  <c:v>265483</c:v>
                </c:pt>
                <c:pt idx="2">
                  <c:v>187475</c:v>
                </c:pt>
                <c:pt idx="3">
                  <c:v>317420</c:v>
                </c:pt>
                <c:pt idx="4">
                  <c:v>476711</c:v>
                </c:pt>
              </c:numCache>
            </c:numRef>
          </c:val>
          <c:extLst xmlns:c16r2="http://schemas.microsoft.com/office/drawing/2015/06/chart">
            <c:ext xmlns:c16="http://schemas.microsoft.com/office/drawing/2014/chart" uri="{C3380CC4-5D6E-409C-BE32-E72D297353CC}">
              <c16:uniqueId val="{00000000-E1D9-4785-95DE-6BFF7D3D1E44}"/>
            </c:ext>
          </c:extLst>
        </c:ser>
        <c:ser>
          <c:idx val="1"/>
          <c:order val="1"/>
          <c:tx>
            <c:strRef>
              <c:f>'بيانات الرسوم'!$C$6</c:f>
              <c:strCache>
                <c:ptCount val="1"/>
                <c:pt idx="0">
                  <c:v>الواردات
Imports</c:v>
                </c:pt>
              </c:strCache>
            </c:strRef>
          </c:tx>
          <c:invertIfNegative val="0"/>
          <c:dLbls>
            <c:spPr>
              <a:noFill/>
              <a:ln>
                <a:noFill/>
              </a:ln>
              <a:effectLst/>
            </c:spPr>
            <c:txPr>
              <a:bodyPr rot="5400000" vert="horz"/>
              <a:lstStyle/>
              <a:p>
                <a:pPr>
                  <a:defRPr>
                    <a:solidFill>
                      <a:schemeClr val="bg1"/>
                    </a:solidFill>
                  </a:defRPr>
                </a:pPr>
                <a:endParaRPr lang="ar-QA"/>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'بيانات الرسوم'!$A$7:$A$11</c:f>
              <c:numCache>
                <c:formatCode>General</c:formatCode>
                <c:ptCount val="5"/>
                <c:pt idx="0">
                  <c:v>2018</c:v>
                </c:pt>
                <c:pt idx="1">
                  <c:v>2019</c:v>
                </c:pt>
                <c:pt idx="2">
                  <c:v>2020</c:v>
                </c:pt>
                <c:pt idx="3">
                  <c:v>2021</c:v>
                </c:pt>
                <c:pt idx="4">
                  <c:v>2022</c:v>
                </c:pt>
              </c:numCache>
            </c:numRef>
          </c:cat>
          <c:val>
            <c:numRef>
              <c:f>'بيانات الرسوم'!$C$7:$C$11</c:f>
              <c:numCache>
                <c:formatCode>#,##0</c:formatCode>
                <c:ptCount val="5"/>
                <c:pt idx="0">
                  <c:v>115373</c:v>
                </c:pt>
                <c:pt idx="1">
                  <c:v>106208</c:v>
                </c:pt>
                <c:pt idx="2">
                  <c:v>93559</c:v>
                </c:pt>
                <c:pt idx="3">
                  <c:v>101867</c:v>
                </c:pt>
                <c:pt idx="4">
                  <c:v>121864</c:v>
                </c:pt>
              </c:numCache>
            </c:numRef>
          </c:val>
          <c:extLst xmlns:c16r2="http://schemas.microsoft.com/office/drawing/2015/06/chart">
            <c:ext xmlns:c16="http://schemas.microsoft.com/office/drawing/2014/chart" uri="{C3380CC4-5D6E-409C-BE32-E72D297353CC}">
              <c16:uniqueId val="{00000001-E1D9-4785-95DE-6BFF7D3D1E44}"/>
            </c:ext>
          </c:extLst>
        </c:ser>
        <c:dLbls>
          <c:showLegendKey val="0"/>
          <c:showVal val="0"/>
          <c:showCatName val="0"/>
          <c:showSerName val="0"/>
          <c:showPercent val="0"/>
          <c:showBubbleSize val="0"/>
        </c:dLbls>
        <c:gapWidth val="150"/>
        <c:axId val="233675392"/>
        <c:axId val="233677184"/>
      </c:barChart>
      <c:lineChart>
        <c:grouping val="standard"/>
        <c:varyColors val="0"/>
        <c:ser>
          <c:idx val="2"/>
          <c:order val="2"/>
          <c:tx>
            <c:strRef>
              <c:f>'بيانات الرسوم'!$D$6</c:f>
              <c:strCache>
                <c:ptCount val="1"/>
                <c:pt idx="0">
                  <c:v>الميزان التجاري
Trade Balance</c:v>
                </c:pt>
              </c:strCache>
            </c:strRef>
          </c:tx>
          <c:marker>
            <c:symbol val="triangle"/>
            <c:size val="15"/>
          </c:marker>
          <c:dLbls>
            <c:dLbl>
              <c:idx val="0"/>
              <c:layout>
                <c:manualLayout>
                  <c:x val="-1.1921803793059987E-2"/>
                  <c:y val="-7.1259419942811264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E1D9-4785-95DE-6BFF7D3D1E44}"/>
                </c:ext>
              </c:extLst>
            </c:dLbl>
            <c:dLbl>
              <c:idx val="1"/>
              <c:layout>
                <c:manualLayout>
                  <c:x val="-1.4712203729377973E-2"/>
                  <c:y val="-5.5019133341784869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E1D9-4785-95DE-6BFF7D3D1E44}"/>
                </c:ext>
              </c:extLst>
            </c:dLbl>
            <c:dLbl>
              <c:idx val="2"/>
              <c:layout>
                <c:manualLayout>
                  <c:x val="-1.1920145407266384E-2"/>
                  <c:y val="-3.6412416247611268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E1D9-4785-95DE-6BFF7D3D1E44}"/>
                </c:ext>
              </c:extLst>
            </c:dLbl>
            <c:dLbl>
              <c:idx val="3"/>
              <c:layout>
                <c:manualLayout>
                  <c:x val="1.1951323060186137E-2"/>
                  <c:y val="-2.4537254846721979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E1D9-4785-95DE-6BFF7D3D1E44}"/>
                </c:ext>
              </c:extLst>
            </c:dLbl>
            <c:dLbl>
              <c:idx val="4"/>
              <c:layout>
                <c:manualLayout>
                  <c:x val="-8.6220582999997786E-3"/>
                  <c:y val="-2.6237328562909959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E1D9-4785-95DE-6BFF7D3D1E44}"/>
                </c:ext>
              </c:extLst>
            </c:dLbl>
            <c:spPr>
              <a:noFill/>
              <a:ln>
                <a:noFill/>
              </a:ln>
              <a:effectLst/>
            </c:spPr>
            <c:txPr>
              <a:bodyPr/>
              <a:lstStyle/>
              <a:p>
                <a:pPr>
                  <a:defRPr>
                    <a:solidFill>
                      <a:srgbClr val="00B050"/>
                    </a:solidFill>
                  </a:defRPr>
                </a:pPr>
                <a:endParaRPr lang="ar-QA"/>
              </a:p>
            </c:txPr>
            <c:dLblPos val="l"/>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'بيانات الرسوم'!$A$7:$A$11</c:f>
              <c:numCache>
                <c:formatCode>General</c:formatCode>
                <c:ptCount val="5"/>
                <c:pt idx="0">
                  <c:v>2018</c:v>
                </c:pt>
                <c:pt idx="1">
                  <c:v>2019</c:v>
                </c:pt>
                <c:pt idx="2">
                  <c:v>2020</c:v>
                </c:pt>
                <c:pt idx="3">
                  <c:v>2021</c:v>
                </c:pt>
                <c:pt idx="4">
                  <c:v>2022</c:v>
                </c:pt>
              </c:numCache>
            </c:numRef>
          </c:cat>
          <c:val>
            <c:numRef>
              <c:f>'بيانات الرسوم'!$D$7:$D$11</c:f>
              <c:numCache>
                <c:formatCode>#,##0</c:formatCode>
                <c:ptCount val="5"/>
                <c:pt idx="0">
                  <c:v>191458</c:v>
                </c:pt>
                <c:pt idx="1">
                  <c:v>159275</c:v>
                </c:pt>
                <c:pt idx="2">
                  <c:v>93916</c:v>
                </c:pt>
                <c:pt idx="3">
                  <c:v>215553</c:v>
                </c:pt>
                <c:pt idx="4">
                  <c:v>354847</c:v>
                </c:pt>
              </c:numCache>
            </c:numRef>
          </c:val>
          <c:smooth val="0"/>
          <c:extLst xmlns:c16r2="http://schemas.microsoft.com/office/drawing/2015/06/chart">
            <c:ext xmlns:c16="http://schemas.microsoft.com/office/drawing/2014/chart" uri="{C3380CC4-5D6E-409C-BE32-E72D297353CC}">
              <c16:uniqueId val="{00000007-E1D9-4785-95DE-6BFF7D3D1E44}"/>
            </c:ext>
          </c:extLst>
        </c:ser>
        <c:dLbls>
          <c:showLegendKey val="0"/>
          <c:showVal val="0"/>
          <c:showCatName val="0"/>
          <c:showSerName val="0"/>
          <c:showPercent val="0"/>
          <c:showBubbleSize val="0"/>
        </c:dLbls>
        <c:marker val="1"/>
        <c:smooth val="0"/>
        <c:axId val="233675392"/>
        <c:axId val="233677184"/>
      </c:lineChart>
      <c:catAx>
        <c:axId val="233675392"/>
        <c:scaling>
          <c:orientation val="minMax"/>
        </c:scaling>
        <c:delete val="0"/>
        <c:axPos val="b"/>
        <c:numFmt formatCode="General" sourceLinked="1"/>
        <c:majorTickMark val="out"/>
        <c:minorTickMark val="none"/>
        <c:tickLblPos val="nextTo"/>
        <c:txPr>
          <a:bodyPr/>
          <a:lstStyle/>
          <a:p>
            <a:pPr rtl="0">
              <a:defRPr/>
            </a:pPr>
            <a:endParaRPr lang="ar-QA"/>
          </a:p>
        </c:txPr>
        <c:crossAx val="233677184"/>
        <c:crosses val="autoZero"/>
        <c:auto val="1"/>
        <c:lblAlgn val="ctr"/>
        <c:lblOffset val="100"/>
        <c:noMultiLvlLbl val="0"/>
      </c:catAx>
      <c:valAx>
        <c:axId val="233677184"/>
        <c:scaling>
          <c:orientation val="minMax"/>
        </c:scaling>
        <c:delete val="0"/>
        <c:axPos val="l"/>
        <c:numFmt formatCode="#,##0" sourceLinked="1"/>
        <c:majorTickMark val="out"/>
        <c:minorTickMark val="none"/>
        <c:tickLblPos val="nextTo"/>
        <c:crossAx val="233675392"/>
        <c:crosses val="autoZero"/>
        <c:crossBetween val="between"/>
      </c:valAx>
    </c:plotArea>
    <c:legend>
      <c:legendPos val="l"/>
      <c:layout>
        <c:manualLayout>
          <c:xMode val="edge"/>
          <c:yMode val="edge"/>
          <c:x val="1.9740552735476594E-2"/>
          <c:y val="0.85104806279948952"/>
          <c:w val="0.96926036212478517"/>
          <c:h val="0.13378562771396696"/>
        </c:manualLayout>
      </c:layout>
      <c:overlay val="0"/>
    </c:legend>
    <c:plotVisOnly val="1"/>
    <c:dispBlanksAs val="gap"/>
    <c:showDLblsOverMax val="0"/>
  </c:chart>
  <c:spPr>
    <a:ln>
      <a:noFill/>
    </a:ln>
  </c:spPr>
  <c:txPr>
    <a:bodyPr/>
    <a:lstStyle/>
    <a:p>
      <a:pPr>
        <a:defRPr b="1">
          <a:latin typeface="Arial" panose="020B0604020202020204" pitchFamily="34" charset="0"/>
          <a:cs typeface="Arial" panose="020B0604020202020204" pitchFamily="34" charset="0"/>
        </a:defRPr>
      </a:pPr>
      <a:endParaRPr lang="ar-QA"/>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pieChart>
        <c:varyColors val="1"/>
        <c:ser>
          <c:idx val="0"/>
          <c:order val="0"/>
          <c:dLbls>
            <c:dLbl>
              <c:idx val="0"/>
              <c:layout>
                <c:manualLayout>
                  <c:x val="-6.3578267149877687E-2"/>
                  <c:y val="0.10431564700309351"/>
                </c:manualLayout>
              </c:layout>
              <c:tx>
                <c:rich>
                  <a:bodyPr/>
                  <a:lstStyle/>
                  <a:p>
                    <a:r>
                      <a:rPr lang="ar-QA"/>
                      <a:t>الصين
</a:t>
                    </a:r>
                    <a:r>
                      <a:rPr lang="en-US"/>
                      <a:t>China
15.9%</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0-3128-41F0-AE73-C3B7B60F821A}"/>
                </c:ext>
              </c:extLst>
            </c:dLbl>
            <c:dLbl>
              <c:idx val="1"/>
              <c:layout>
                <c:manualLayout>
                  <c:x val="-0.25737725021874408"/>
                  <c:y val="0.45394567540073416"/>
                </c:manualLayout>
              </c:layout>
              <c:tx>
                <c:rich>
                  <a:bodyPr/>
                  <a:lstStyle/>
                  <a:p>
                    <a:r>
                      <a:rPr lang="ar-QA"/>
                      <a:t>اليابان
</a:t>
                    </a:r>
                    <a:r>
                      <a:rPr lang="en-US"/>
                      <a:t>Japan
9.6%</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1-3128-41F0-AE73-C3B7B60F821A}"/>
                </c:ext>
              </c:extLst>
            </c:dLbl>
            <c:dLbl>
              <c:idx val="2"/>
              <c:layout>
                <c:manualLayout>
                  <c:x val="-7.7123747501288642E-2"/>
                  <c:y val="-0.35513096017979423"/>
                </c:manualLayout>
              </c:layout>
              <c:tx>
                <c:rich>
                  <a:bodyPr/>
                  <a:lstStyle/>
                  <a:p>
                    <a:r>
                      <a:rPr lang="ar-QA"/>
                      <a:t>الهند
</a:t>
                    </a:r>
                    <a:r>
                      <a:rPr lang="en-US"/>
                      <a:t>India
11.6%</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2-3128-41F0-AE73-C3B7B60F821A}"/>
                </c:ext>
              </c:extLst>
            </c:dLbl>
            <c:dLbl>
              <c:idx val="3"/>
              <c:layout>
                <c:manualLayout>
                  <c:x val="3.6147086893507638E-2"/>
                  <c:y val="-0.29890808800869745"/>
                </c:manualLayout>
              </c:layout>
              <c:tx>
                <c:rich>
                  <a:bodyPr/>
                  <a:lstStyle/>
                  <a:p>
                    <a:r>
                      <a:rPr lang="ar-QA"/>
                      <a:t>كوريا الجنوبية
</a:t>
                    </a:r>
                    <a:r>
                      <a:rPr lang="en-US"/>
                      <a:t>South Korea
10.9%</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3-3128-41F0-AE73-C3B7B60F821A}"/>
                </c:ext>
              </c:extLst>
            </c:dLbl>
            <c:dLbl>
              <c:idx val="4"/>
              <c:layout>
                <c:manualLayout>
                  <c:x val="1.9015130010187838E-2"/>
                  <c:y val="-5.7770083727337482E-2"/>
                </c:manualLayout>
              </c:layout>
              <c:tx>
                <c:rich>
                  <a:bodyPr/>
                  <a:lstStyle/>
                  <a:p>
                    <a:r>
                      <a:rPr lang="ar-QA"/>
                      <a:t>المملكة المتحدة
</a:t>
                    </a:r>
                    <a:r>
                      <a:rPr lang="en-US"/>
                      <a:t>UK
6.5%</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4-3128-41F0-AE73-C3B7B60F821A}"/>
                </c:ext>
              </c:extLst>
            </c:dLbl>
            <c:dLbl>
              <c:idx val="5"/>
              <c:layout>
                <c:manualLayout>
                  <c:x val="8.9988016772548279E-2"/>
                  <c:y val="7.1546485877796301E-2"/>
                </c:manualLayout>
              </c:layout>
              <c:tx>
                <c:rich>
                  <a:bodyPr/>
                  <a:lstStyle/>
                  <a:p>
                    <a:r>
                      <a:rPr lang="ar-QA"/>
                      <a:t>أخرى
</a:t>
                    </a:r>
                    <a:r>
                      <a:rPr lang="en-US"/>
                      <a:t>Other
45.5%</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5-3128-41F0-AE73-C3B7B60F821A}"/>
                </c:ext>
              </c:extLst>
            </c:dLbl>
            <c:spPr>
              <a:noFill/>
              <a:ln>
                <a:noFill/>
              </a:ln>
              <a:effectLst/>
            </c:spPr>
            <c:txPr>
              <a:bodyPr/>
              <a:lstStyle/>
              <a:p>
                <a:pPr>
                  <a:defRPr sz="1200" b="0">
                    <a:solidFill>
                      <a:schemeClr val="bg1"/>
                    </a:solidFill>
                    <a:latin typeface="Arial" panose="020B0604020202020204" pitchFamily="34" charset="0"/>
                    <a:cs typeface="Arial" panose="020B0604020202020204" pitchFamily="34" charset="0"/>
                  </a:defRPr>
                </a:pPr>
                <a:endParaRPr lang="ar-QA"/>
              </a:p>
            </c:txPr>
            <c:dLblPos val="inEnd"/>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'بيانات الرسوم'!$A$21:$A$26</c:f>
              <c:strCache>
                <c:ptCount val="6"/>
                <c:pt idx="0">
                  <c:v>الصين
China</c:v>
                </c:pt>
                <c:pt idx="1">
                  <c:v>الهند
India</c:v>
                </c:pt>
                <c:pt idx="2">
                  <c:v>كوريا الجنوبية
South Korea</c:v>
                </c:pt>
                <c:pt idx="3">
                  <c:v>اليابان
Japan</c:v>
                </c:pt>
                <c:pt idx="4">
                  <c:v>المملكة المتحدة
United Kingdom</c:v>
                </c:pt>
                <c:pt idx="5">
                  <c:v>أخرى
Other</c:v>
                </c:pt>
              </c:strCache>
            </c:strRef>
          </c:cat>
          <c:val>
            <c:numRef>
              <c:f>'بيانات الرسوم'!$B$21:$B$26</c:f>
              <c:numCache>
                <c:formatCode>_-* #,##0_-;_-* #,##0\-;_-* "-"??_-;_-@_-</c:formatCode>
                <c:ptCount val="6"/>
                <c:pt idx="0">
                  <c:v>75649933692.069</c:v>
                </c:pt>
                <c:pt idx="1">
                  <c:v>55142683720.457001</c:v>
                </c:pt>
                <c:pt idx="2">
                  <c:v>51998724199.470009</c:v>
                </c:pt>
                <c:pt idx="3">
                  <c:v>45756741522.284988</c:v>
                </c:pt>
                <c:pt idx="4">
                  <c:v>31152760201.377998</c:v>
                </c:pt>
                <c:pt idx="5">
                  <c:v>217009845033.85806</c:v>
                </c:pt>
              </c:numCache>
            </c:numRef>
          </c:val>
          <c:extLst xmlns:c16r2="http://schemas.microsoft.com/office/drawing/2015/06/chart">
            <c:ext xmlns:c16="http://schemas.microsoft.com/office/drawing/2014/chart" uri="{C3380CC4-5D6E-409C-BE32-E72D297353CC}">
              <c16:uniqueId val="{00000006-3128-41F0-AE73-C3B7B60F821A}"/>
            </c:ext>
          </c:extLst>
        </c:ser>
        <c:dLbls>
          <c:showLegendKey val="0"/>
          <c:showVal val="0"/>
          <c:showCatName val="0"/>
          <c:showSerName val="0"/>
          <c:showPercent val="0"/>
          <c:showBubbleSize val="0"/>
          <c:showLeaderLines val="1"/>
        </c:dLbls>
        <c:firstSliceAng val="360"/>
      </c:pieChart>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2831329048287236"/>
          <c:y val="2.3281597129784413E-2"/>
          <c:w val="0.51244983200042682"/>
          <c:h val="0.94308942923830474"/>
        </c:manualLayout>
      </c:layout>
      <c:pieChart>
        <c:varyColors val="1"/>
        <c:ser>
          <c:idx val="0"/>
          <c:order val="0"/>
          <c:dLbls>
            <c:dLbl>
              <c:idx val="0"/>
              <c:layout>
                <c:manualLayout>
                  <c:x val="8.0022617547919214E-2"/>
                  <c:y val="8.4484697860985697E-2"/>
                </c:manualLayout>
              </c:layout>
              <c:tx>
                <c:rich>
                  <a:bodyPr/>
                  <a:lstStyle/>
                  <a:p>
                    <a:r>
                      <a:rPr lang="ar-QA" sz="1200" b="0">
                        <a:solidFill>
                          <a:schemeClr val="bg1"/>
                        </a:solidFill>
                      </a:rPr>
                      <a:t>الصين
</a:t>
                    </a:r>
                    <a:r>
                      <a:rPr lang="en-US" sz="1200" b="0">
                        <a:solidFill>
                          <a:schemeClr val="bg1"/>
                        </a:solidFill>
                      </a:rPr>
                      <a:t>China
16.5%</a:t>
                    </a:r>
                    <a:endParaRPr lang="en-US"/>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0-FA22-4FAC-8C5D-0BF0EC32F1BF}"/>
                </c:ext>
              </c:extLst>
            </c:dLbl>
            <c:dLbl>
              <c:idx val="1"/>
              <c:layout>
                <c:manualLayout>
                  <c:x val="3.0910022522497683E-2"/>
                  <c:y val="0.12749843773670655"/>
                </c:manualLayout>
              </c:layout>
              <c:tx>
                <c:rich>
                  <a:bodyPr/>
                  <a:lstStyle/>
                  <a:p>
                    <a:r>
                      <a:rPr lang="ar-QA"/>
                      <a:t>الولا يات المتحدة الأمريكية
</a:t>
                    </a:r>
                    <a:r>
                      <a:rPr lang="en-US"/>
                      <a:t>USA
14.8%</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1-FA22-4FAC-8C5D-0BF0EC32F1BF}"/>
                </c:ext>
              </c:extLst>
            </c:dLbl>
            <c:dLbl>
              <c:idx val="2"/>
              <c:layout>
                <c:manualLayout>
                  <c:x val="3.794938063684136E-3"/>
                  <c:y val="0.1722624590497652"/>
                </c:manualLayout>
              </c:layout>
              <c:tx>
                <c:rich>
                  <a:bodyPr/>
                  <a:lstStyle/>
                  <a:p>
                    <a:r>
                      <a:rPr lang="ar-QA"/>
                      <a:t>ايطاليا
</a:t>
                    </a:r>
                    <a:r>
                      <a:rPr lang="en-US"/>
                      <a:t>Italy
5.8%</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2-FA22-4FAC-8C5D-0BF0EC32F1BF}"/>
                </c:ext>
              </c:extLst>
            </c:dLbl>
            <c:dLbl>
              <c:idx val="3"/>
              <c:layout>
                <c:manualLayout>
                  <c:x val="-5.2868628784631735E-2"/>
                  <c:y val="0.1575305824875019"/>
                </c:manualLayout>
              </c:layout>
              <c:tx>
                <c:rich>
                  <a:bodyPr/>
                  <a:lstStyle/>
                  <a:p>
                    <a:r>
                      <a:rPr lang="ar-QA" sz="1200" b="0">
                        <a:solidFill>
                          <a:schemeClr val="bg1"/>
                        </a:solidFill>
                      </a:rPr>
                      <a:t>المانيا
</a:t>
                    </a:r>
                    <a:r>
                      <a:rPr lang="en-US" sz="1200" b="0">
                        <a:solidFill>
                          <a:schemeClr val="bg1"/>
                        </a:solidFill>
                      </a:rPr>
                      <a:t>Germany
5.1%</a:t>
                    </a:r>
                    <a:endParaRPr lang="en-US"/>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3-FA22-4FAC-8C5D-0BF0EC32F1BF}"/>
                </c:ext>
              </c:extLst>
            </c:dLbl>
            <c:dLbl>
              <c:idx val="4"/>
              <c:layout>
                <c:manualLayout>
                  <c:x val="-0.16504863811724388"/>
                  <c:y val="-0.14071879497424633"/>
                </c:manualLayout>
              </c:layout>
              <c:tx>
                <c:rich>
                  <a:bodyPr/>
                  <a:lstStyle/>
                  <a:p>
                    <a:r>
                      <a:rPr lang="ar-QA"/>
                      <a:t>الهند
</a:t>
                    </a:r>
                    <a:r>
                      <a:rPr lang="en-US"/>
                      <a:t>India
6.4%</a:t>
                    </a:r>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4-FA22-4FAC-8C5D-0BF0EC32F1BF}"/>
                </c:ext>
              </c:extLst>
            </c:dLbl>
            <c:dLbl>
              <c:idx val="5"/>
              <c:layout>
                <c:manualLayout>
                  <c:x val="-6.8074796177917344E-3"/>
                  <c:y val="-0.13517246439933345"/>
                </c:manualLayout>
              </c:layout>
              <c:tx>
                <c:rich>
                  <a:bodyPr/>
                  <a:lstStyle/>
                  <a:p>
                    <a:r>
                      <a:rPr lang="ar-QA" sz="1200" b="0">
                        <a:solidFill>
                          <a:schemeClr val="bg1"/>
                        </a:solidFill>
                      </a:rPr>
                      <a:t>أخرى
</a:t>
                    </a:r>
                    <a:r>
                      <a:rPr lang="en-US" sz="1200" b="0">
                        <a:solidFill>
                          <a:schemeClr val="bg1"/>
                        </a:solidFill>
                      </a:rPr>
                      <a:t>Other
51.4%</a:t>
                    </a:r>
                    <a:endParaRPr lang="en-US"/>
                  </a:p>
                </c:rich>
              </c:tx>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5-FA22-4FAC-8C5D-0BF0EC32F1BF}"/>
                </c:ext>
              </c:extLst>
            </c:dLbl>
            <c:spPr>
              <a:noFill/>
              <a:ln>
                <a:noFill/>
              </a:ln>
              <a:effectLst/>
            </c:spPr>
            <c:txPr>
              <a:bodyPr/>
              <a:lstStyle/>
              <a:p>
                <a:pPr>
                  <a:defRPr sz="1200" b="0">
                    <a:solidFill>
                      <a:schemeClr val="bg1"/>
                    </a:solidFill>
                    <a:latin typeface="Arial" panose="020B0604020202020204" pitchFamily="34" charset="0"/>
                    <a:cs typeface="Arial" panose="020B0604020202020204" pitchFamily="34" charset="0"/>
                  </a:defRPr>
                </a:pPr>
                <a:endParaRPr lang="ar-QA"/>
              </a:p>
            </c:txPr>
            <c:dLblPos val="ct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'بيانات الرسوم'!$A$36:$A$41</c:f>
              <c:strCache>
                <c:ptCount val="6"/>
                <c:pt idx="0">
                  <c:v>الصين
China</c:v>
                </c:pt>
                <c:pt idx="1">
                  <c:v>الولا يات المتحدة الأمريكية
United States Of America</c:v>
                </c:pt>
                <c:pt idx="2">
                  <c:v>الهند
India</c:v>
                </c:pt>
                <c:pt idx="3">
                  <c:v>ايطاليا
Italy</c:v>
                </c:pt>
                <c:pt idx="4">
                  <c:v>المانيا
Germany</c:v>
                </c:pt>
                <c:pt idx="5">
                  <c:v>أخرى
Other</c:v>
                </c:pt>
              </c:strCache>
            </c:strRef>
          </c:cat>
          <c:val>
            <c:numRef>
              <c:f>'بيانات الرسوم'!$B$36:$B$41</c:f>
              <c:numCache>
                <c:formatCode>_-* #,##0_-;_-* #,##0\-;_-* "-"??_-;_-@_-</c:formatCode>
                <c:ptCount val="6"/>
                <c:pt idx="0">
                  <c:v>20048383035.44799</c:v>
                </c:pt>
                <c:pt idx="1">
                  <c:v>18066439225.411968</c:v>
                </c:pt>
                <c:pt idx="2">
                  <c:v>7742759828.3950014</c:v>
                </c:pt>
                <c:pt idx="3">
                  <c:v>7115400190.1590014</c:v>
                </c:pt>
                <c:pt idx="4">
                  <c:v>6207916016.0900269</c:v>
                </c:pt>
                <c:pt idx="5">
                  <c:v>62682708393.770927</c:v>
                </c:pt>
              </c:numCache>
            </c:numRef>
          </c:val>
          <c:extLst xmlns:c16r2="http://schemas.microsoft.com/office/drawing/2015/06/chart">
            <c:ext xmlns:c16="http://schemas.microsoft.com/office/drawing/2014/chart" uri="{C3380CC4-5D6E-409C-BE32-E72D297353CC}">
              <c16:uniqueId val="{00000006-FA22-4FAC-8C5D-0BF0EC32F1BF}"/>
            </c:ext>
          </c:extLst>
        </c:ser>
        <c:dLbls>
          <c:showLegendKey val="0"/>
          <c:showVal val="0"/>
          <c:showCatName val="0"/>
          <c:showSerName val="0"/>
          <c:showPercent val="0"/>
          <c:showBubbleSize val="0"/>
          <c:showLeaderLines val="1"/>
        </c:dLbls>
        <c:firstSliceAng val="270"/>
      </c:pieChart>
    </c:plotArea>
    <c:plotVisOnly val="1"/>
    <c:dispBlanksAs val="gap"/>
    <c:showDLblsOverMax val="0"/>
  </c:chart>
  <c:spPr>
    <a:ln>
      <a:noFill/>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034252297410192"/>
          <c:y val="3.0516431924882629E-2"/>
          <c:w val="0.56251740462266775"/>
          <c:h val="0.94835680751173712"/>
        </c:manualLayout>
      </c:layout>
      <c:pieChart>
        <c:varyColors val="1"/>
        <c:ser>
          <c:idx val="0"/>
          <c:order val="0"/>
          <c:dLbls>
            <c:dLbl>
              <c:idx val="0"/>
              <c:numFmt formatCode="0.0%" sourceLinked="0"/>
              <c:spPr/>
              <c:txPr>
                <a:bodyPr/>
                <a:lstStyle/>
                <a:p>
                  <a:pPr>
                    <a:defRPr sz="700" b="1">
                      <a:solidFill>
                        <a:schemeClr val="bg1"/>
                      </a:solidFill>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dLbl>
            <c:dLbl>
              <c:idx val="1"/>
              <c:layout>
                <c:manualLayout>
                  <c:x val="3.9946021104415634E-2"/>
                  <c:y val="0.17231732552202306"/>
                </c:manualLayout>
              </c:layout>
              <c:numFmt formatCode="0.0%" sourceLinked="0"/>
              <c:spPr/>
              <c:txPr>
                <a:bodyPr/>
                <a:lstStyle/>
                <a:p>
                  <a:pPr>
                    <a:defRPr sz="8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2E54-47C2-8DCD-F9ED18F97679}"/>
                </c:ext>
              </c:extLst>
            </c:dLbl>
            <c:dLbl>
              <c:idx val="2"/>
              <c:layout>
                <c:manualLayout>
                  <c:x val="0.18087777405017355"/>
                  <c:y val="-4.0616982736312889E-2"/>
                </c:manualLayout>
              </c:layout>
              <c:tx>
                <c:rich>
                  <a:bodyPr/>
                  <a:lstStyle/>
                  <a:p>
                    <a:pPr>
                      <a:defRPr sz="700" b="1">
                        <a:solidFill>
                          <a:schemeClr val="bg1"/>
                        </a:solidFill>
                        <a:latin typeface="Arial" panose="020B0604020202020204" pitchFamily="34" charset="0"/>
                        <a:cs typeface="Arial" panose="020B0604020202020204" pitchFamily="34" charset="0"/>
                      </a:defRPr>
                    </a:pPr>
                    <a:r>
                      <a:rPr lang="ar-QA" sz="900"/>
                      <a:t>آسيا
</a:t>
                    </a:r>
                    <a:r>
                      <a:rPr lang="en-US" sz="900"/>
                      <a:t>Asia
66.2%</a:t>
                    </a:r>
                  </a:p>
                </c:rich>
              </c:tx>
              <c:numFmt formatCode="0.0%" sourceLinked="0"/>
              <c:sp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2-2E54-47C2-8DCD-F9ED18F97679}"/>
                </c:ext>
              </c:extLst>
            </c:dLbl>
            <c:dLbl>
              <c:idx val="3"/>
              <c:numFmt formatCode="0.0%" sourceLinked="0"/>
              <c:spPr/>
              <c:txPr>
                <a:bodyPr/>
                <a:lstStyle/>
                <a:p>
                  <a:pPr>
                    <a:defRPr sz="700" b="1">
                      <a:solidFill>
                        <a:schemeClr val="bg1"/>
                      </a:solidFill>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dLbl>
            <c:dLbl>
              <c:idx val="4"/>
              <c:layout>
                <c:manualLayout>
                  <c:x val="6.9138806151103765E-2"/>
                  <c:y val="-0.22360807288167478"/>
                </c:manualLayout>
              </c:layout>
              <c:numFmt formatCode="0.0%" sourceLinked="0"/>
              <c:spPr/>
              <c:txPr>
                <a:bodyPr/>
                <a:lstStyle/>
                <a:p>
                  <a:pPr>
                    <a:defRPr sz="8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2E54-47C2-8DCD-F9ED18F97679}"/>
                </c:ext>
              </c:extLst>
            </c:dLbl>
            <c:dLbl>
              <c:idx val="5"/>
              <c:layout>
                <c:manualLayout>
                  <c:x val="7.9229593803895618E-2"/>
                  <c:y val="-0.12819166375534116"/>
                </c:manualLayout>
              </c:layout>
              <c:numFmt formatCode="0.0%" sourceLinked="0"/>
              <c:spPr/>
              <c:txPr>
                <a:bodyPr/>
                <a:lstStyle/>
                <a:p>
                  <a:pPr>
                    <a:defRPr sz="8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2E54-47C2-8DCD-F9ED18F97679}"/>
                </c:ext>
              </c:extLst>
            </c:dLbl>
            <c:dLbl>
              <c:idx val="6"/>
              <c:layout>
                <c:manualLayout>
                  <c:x val="4.7835437549082892E-2"/>
                  <c:y val="-3.7790257349906736E-2"/>
                </c:manualLayout>
              </c:layout>
              <c:numFmt formatCode="0.0%" sourceLinked="0"/>
              <c:spPr/>
              <c:txPr>
                <a:bodyPr/>
                <a:lstStyle/>
                <a:p>
                  <a:pPr>
                    <a:defRPr sz="8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2E54-47C2-8DCD-F9ED18F97679}"/>
                </c:ext>
              </c:extLst>
            </c:dLbl>
            <c:dLbl>
              <c:idx val="7"/>
              <c:layout>
                <c:manualLayout>
                  <c:x val="4.5270402373236429E-2"/>
                  <c:y val="2.7869178468732363E-2"/>
                </c:manualLayout>
              </c:layout>
              <c:numFmt formatCode="0.0%" sourceLinked="0"/>
              <c:spPr/>
              <c:txPr>
                <a:bodyPr/>
                <a:lstStyle/>
                <a:p>
                  <a:pPr>
                    <a:defRPr sz="8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2E54-47C2-8DCD-F9ED18F97679}"/>
                </c:ext>
              </c:extLst>
            </c:dLbl>
            <c:dLbl>
              <c:idx val="8"/>
              <c:layout>
                <c:manualLayout>
                  <c:x val="0.11590138311362765"/>
                  <c:y val="0.10700187220624725"/>
                </c:manualLayout>
              </c:layout>
              <c:numFmt formatCode="0.0%" sourceLinked="0"/>
              <c:spPr/>
              <c:txPr>
                <a:bodyPr/>
                <a:lstStyle/>
                <a:p>
                  <a:pPr>
                    <a:defRPr sz="8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2E54-47C2-8DCD-F9ED18F97679}"/>
                </c:ext>
              </c:extLst>
            </c:dLbl>
            <c:dLbl>
              <c:idx val="9"/>
              <c:layout>
                <c:manualLayout>
                  <c:x val="4.2147993048933803E-2"/>
                  <c:y val="0.18396244837995934"/>
                </c:manualLayout>
              </c:layout>
              <c:numFmt formatCode="0.0%" sourceLinked="0"/>
              <c:spPr/>
              <c:txPr>
                <a:bodyPr/>
                <a:lstStyle/>
                <a:p>
                  <a:pPr>
                    <a:defRPr sz="8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2E54-47C2-8DCD-F9ED18F97679}"/>
                </c:ext>
              </c:extLst>
            </c:dLbl>
            <c:numFmt formatCode="0.0%" sourceLinked="0"/>
            <c:spPr>
              <a:noFill/>
              <a:ln>
                <a:noFill/>
              </a:ln>
              <a:effectLst/>
            </c:spPr>
            <c:txPr>
              <a:bodyPr/>
              <a:lstStyle/>
              <a:p>
                <a:pPr>
                  <a:defRPr sz="700" b="1">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'بيانات الرسوم'!$A$50:$A$59</c:f>
              <c:strCache>
                <c:ptCount val="10"/>
                <c:pt idx="0">
                  <c:v>دول مجلس التعاون الخليجي
GCC</c:v>
                </c:pt>
                <c:pt idx="1">
                  <c:v>الدول العربية الأخرى
Other Arab Countries</c:v>
                </c:pt>
                <c:pt idx="2">
                  <c:v>آسيا
Asia</c:v>
                </c:pt>
                <c:pt idx="3">
                  <c:v>الاتحاد الأوروبي
European Union</c:v>
                </c:pt>
                <c:pt idx="4">
                  <c:v>الدول الأوروبية الأخرى
Other European Countries</c:v>
                </c:pt>
                <c:pt idx="5">
                  <c:v>الولايات المتحدة الأمريكية
USA</c:v>
                </c:pt>
                <c:pt idx="6">
                  <c:v>دول أمريكا الأخرى
Other American Countries</c:v>
                </c:pt>
                <c:pt idx="7">
                  <c:v>أفريقيا باستثناء الدول العربية
Africa-Except Arab Countries</c:v>
                </c:pt>
                <c:pt idx="8">
                  <c:v>أوقيانوسيا
Oceania</c:v>
                </c:pt>
                <c:pt idx="9">
                  <c:v>دول اخرى غير محددة
Other Countries not Specified</c:v>
                </c:pt>
              </c:strCache>
            </c:strRef>
          </c:cat>
          <c:val>
            <c:numRef>
              <c:f>'بيانات الرسوم'!$B$50:$B$59</c:f>
              <c:numCache>
                <c:formatCode>#,##0</c:formatCode>
                <c:ptCount val="10"/>
                <c:pt idx="0">
                  <c:v>32529</c:v>
                </c:pt>
                <c:pt idx="1">
                  <c:v>1988</c:v>
                </c:pt>
                <c:pt idx="2">
                  <c:v>315593</c:v>
                </c:pt>
                <c:pt idx="3">
                  <c:v>108290</c:v>
                </c:pt>
                <c:pt idx="4">
                  <c:v>2564</c:v>
                </c:pt>
                <c:pt idx="5">
                  <c:v>6299</c:v>
                </c:pt>
                <c:pt idx="6">
                  <c:v>1522</c:v>
                </c:pt>
                <c:pt idx="7">
                  <c:v>3148</c:v>
                </c:pt>
                <c:pt idx="8">
                  <c:v>1934</c:v>
                </c:pt>
                <c:pt idx="9">
                  <c:v>2844</c:v>
                </c:pt>
              </c:numCache>
            </c:numRef>
          </c:val>
          <c:extLst xmlns:c16r2="http://schemas.microsoft.com/office/drawing/2015/06/chart">
            <c:ext xmlns:c16="http://schemas.microsoft.com/office/drawing/2014/chart" uri="{C3380CC4-5D6E-409C-BE32-E72D297353CC}">
              <c16:uniqueId val="{0000000A-2E54-47C2-8DCD-F9ED18F97679}"/>
            </c:ext>
          </c:extLst>
        </c:ser>
        <c:dLbls>
          <c:showLegendKey val="0"/>
          <c:showVal val="0"/>
          <c:showCatName val="0"/>
          <c:showSerName val="0"/>
          <c:showPercent val="0"/>
          <c:showBubbleSize val="0"/>
          <c:showLeaderLines val="1"/>
        </c:dLbls>
        <c:firstSliceAng val="106"/>
      </c:pieChart>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034252297410192"/>
          <c:y val="3.0516431924882629E-2"/>
          <c:w val="0.56251740462266775"/>
          <c:h val="0.94835680751173712"/>
        </c:manualLayout>
      </c:layout>
      <c:pieChart>
        <c:varyColors val="1"/>
        <c:ser>
          <c:idx val="0"/>
          <c:order val="0"/>
          <c:dPt>
            <c:idx val="7"/>
            <c:bubble3D val="0"/>
            <c:explosion val="6"/>
            <c:extLst xmlns:c16r2="http://schemas.microsoft.com/office/drawing/2015/06/chart">
              <c:ext xmlns:c16="http://schemas.microsoft.com/office/drawing/2014/chart" uri="{C3380CC4-5D6E-409C-BE32-E72D297353CC}">
                <c16:uniqueId val="{00000000-2945-45C5-8594-77C9640C8D91}"/>
              </c:ext>
            </c:extLst>
          </c:dPt>
          <c:dLbls>
            <c:dLbl>
              <c:idx val="0"/>
              <c:layout>
                <c:manualLayout>
                  <c:x val="3.5083660734667843E-2"/>
                  <c:y val="8.24213270269544E-2"/>
                </c:manualLayout>
              </c:layout>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2945-45C5-8594-77C9640C8D91}"/>
                </c:ext>
              </c:extLst>
            </c:dLbl>
            <c:dLbl>
              <c:idx val="1"/>
              <c:layout>
                <c:manualLayout>
                  <c:x val="4.5574702662791372E-2"/>
                  <c:y val="0.11506651259036306"/>
                </c:manualLayout>
              </c:layout>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2945-45C5-8594-77C9640C8D91}"/>
                </c:ext>
              </c:extLst>
            </c:dLbl>
            <c:dLbl>
              <c:idx val="2"/>
              <c:layout>
                <c:manualLayout>
                  <c:x val="7.7842462674621818E-2"/>
                  <c:y val="-0.18380947099922368"/>
                </c:manualLayout>
              </c:layout>
              <c:numFmt formatCode="0.0%" sourceLinked="0"/>
              <c:spPr/>
              <c:txPr>
                <a:bodyPr/>
                <a:lstStyle/>
                <a:p>
                  <a:pPr>
                    <a:defRPr sz="800" b="1">
                      <a:solidFill>
                        <a:schemeClr val="bg1"/>
                      </a:solidFill>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2945-45C5-8594-77C9640C8D91}"/>
                </c:ext>
              </c:extLst>
            </c:dLbl>
            <c:dLbl>
              <c:idx val="3"/>
              <c:layout>
                <c:manualLayout>
                  <c:x val="0.11140776566474758"/>
                  <c:y val="0.16575725815842984"/>
                </c:manualLayout>
              </c:layout>
              <c:numFmt formatCode="0.0%" sourceLinked="0"/>
              <c:spPr/>
              <c:txPr>
                <a:bodyPr/>
                <a:lstStyle/>
                <a:p>
                  <a:pPr>
                    <a:defRPr sz="800" b="1">
                      <a:solidFill>
                        <a:schemeClr val="bg1"/>
                      </a:solidFill>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2945-45C5-8594-77C9640C8D91}"/>
                </c:ext>
              </c:extLst>
            </c:dLbl>
            <c:dLbl>
              <c:idx val="4"/>
              <c:layout>
                <c:manualLayout>
                  <c:x val="0.17110949458408836"/>
                  <c:y val="1.6514113210251449E-2"/>
                </c:manualLayout>
              </c:layout>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2945-45C5-8594-77C9640C8D91}"/>
                </c:ext>
              </c:extLst>
            </c:dLbl>
            <c:dLbl>
              <c:idx val="5"/>
              <c:layout>
                <c:manualLayout>
                  <c:x val="-0.12028391894209228"/>
                  <c:y val="6.8113483237275757E-2"/>
                </c:manualLayout>
              </c:layout>
              <c:numFmt formatCode="0.0%" sourceLinked="0"/>
              <c:spPr/>
              <c:txPr>
                <a:bodyPr/>
                <a:lstStyle/>
                <a:p>
                  <a:pPr>
                    <a:defRPr sz="800" b="1">
                      <a:solidFill>
                        <a:schemeClr val="bg1"/>
                      </a:solidFill>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2945-45C5-8594-77C9640C8D91}"/>
                </c:ext>
              </c:extLst>
            </c:dLbl>
            <c:dLbl>
              <c:idx val="6"/>
              <c:layout>
                <c:manualLayout>
                  <c:x val="6.7483122037959989E-2"/>
                  <c:y val="-0.16996425788073419"/>
                </c:manualLayout>
              </c:layout>
              <c:tx>
                <c:rich>
                  <a:bodyPr/>
                  <a:lstStyle/>
                  <a:p>
                    <a:pPr>
                      <a:defRPr sz="800" b="1">
                        <a:solidFill>
                          <a:schemeClr val="bg1"/>
                        </a:solidFill>
                        <a:latin typeface="Arial" panose="020B0604020202020204" pitchFamily="34" charset="0"/>
                        <a:cs typeface="Arial" panose="020B0604020202020204" pitchFamily="34" charset="0"/>
                      </a:defRPr>
                    </a:pPr>
                    <a:r>
                      <a:rPr lang="ar-QA">
                        <a:solidFill>
                          <a:sysClr val="windowText" lastClr="000000"/>
                        </a:solidFill>
                      </a:rPr>
                      <a:t>دول أمريكا الأخرى
</a:t>
                    </a:r>
                    <a:r>
                      <a:rPr lang="en-US">
                        <a:solidFill>
                          <a:sysClr val="windowText" lastClr="000000"/>
                        </a:solidFill>
                      </a:rPr>
                      <a:t>Other American Countries
2.9%</a:t>
                    </a:r>
                  </a:p>
                </c:rich>
              </c:tx>
              <c:numFmt formatCode="0.0%" sourceLinked="0"/>
              <c:sp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15:showDataLabelsRange val="0"/>
                </c:ext>
                <c:ext xmlns:c16="http://schemas.microsoft.com/office/drawing/2014/chart" uri="{C3380CC4-5D6E-409C-BE32-E72D297353CC}">
                  <c16:uniqueId val="{00000007-2945-45C5-8594-77C9640C8D91}"/>
                </c:ext>
              </c:extLst>
            </c:dLbl>
            <c:dLbl>
              <c:idx val="7"/>
              <c:layout>
                <c:manualLayout>
                  <c:x val="2.2909246206895901E-2"/>
                  <c:y val="-0.11283419777305993"/>
                </c:manualLayout>
              </c:layout>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2945-45C5-8594-77C9640C8D91}"/>
                </c:ext>
              </c:extLst>
            </c:dLbl>
            <c:dLbl>
              <c:idx val="8"/>
              <c:layout>
                <c:manualLayout>
                  <c:x val="5.0448640861215692E-2"/>
                  <c:y val="-5.3100785609989879E-3"/>
                </c:manualLayout>
              </c:layout>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2945-45C5-8594-77C9640C8D91}"/>
                </c:ext>
              </c:extLst>
            </c:dLbl>
            <c:dLbl>
              <c:idx val="9"/>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2945-45C5-8594-77C9640C8D91}"/>
                </c:ext>
              </c:extLst>
            </c:dLbl>
            <c:numFmt formatCode="0.0%" sourceLinked="0"/>
            <c:spPr>
              <a:noFill/>
              <a:ln>
                <a:noFill/>
              </a:ln>
              <a:effectLst/>
            </c:spPr>
            <c:txPr>
              <a:bodyPr/>
              <a:lstStyle/>
              <a:p>
                <a:pPr>
                  <a:defRPr sz="800" b="1">
                    <a:solidFill>
                      <a:sysClr val="windowText" lastClr="000000"/>
                    </a:solidFill>
                    <a:latin typeface="Arial" panose="020B0604020202020204" pitchFamily="34" charset="0"/>
                    <a:cs typeface="Arial" panose="020B0604020202020204" pitchFamily="34" charset="0"/>
                  </a:defRPr>
                </a:pPr>
                <a:endParaRPr lang="ar-QA"/>
              </a:p>
            </c:txPr>
            <c:dLblPos val="bestFit"/>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'بيانات الرسوم'!$A$50:$A$59</c:f>
              <c:strCache>
                <c:ptCount val="10"/>
                <c:pt idx="0">
                  <c:v>دول مجلس التعاون الخليجي
GCC</c:v>
                </c:pt>
                <c:pt idx="1">
                  <c:v>الدول العربية الأخرى
Other Arab Countries</c:v>
                </c:pt>
                <c:pt idx="2">
                  <c:v>آسيا
Asia</c:v>
                </c:pt>
                <c:pt idx="3">
                  <c:v>الاتحاد الأوروبي
European Union</c:v>
                </c:pt>
                <c:pt idx="4">
                  <c:v>الدول الأوروبية الأخرى
Other European Countries</c:v>
                </c:pt>
                <c:pt idx="5">
                  <c:v>الولايات المتحدة الأمريكية
USA</c:v>
                </c:pt>
                <c:pt idx="6">
                  <c:v>دول أمريكا الأخرى
Other American Countries</c:v>
                </c:pt>
                <c:pt idx="7">
                  <c:v>أفريقيا باستثناء الدول العربية
Africa-Except Arab Countries</c:v>
                </c:pt>
                <c:pt idx="8">
                  <c:v>أوقيانوسيا
Oceania</c:v>
                </c:pt>
                <c:pt idx="9">
                  <c:v>دول اخرى غير محددة
Other Countries not Specified</c:v>
                </c:pt>
              </c:strCache>
            </c:strRef>
          </c:cat>
          <c:val>
            <c:numRef>
              <c:f>'بيانات الرسوم'!$C$50:$C$59</c:f>
              <c:numCache>
                <c:formatCode>#,##0</c:formatCode>
                <c:ptCount val="10"/>
                <c:pt idx="0">
                  <c:v>6581</c:v>
                </c:pt>
                <c:pt idx="1">
                  <c:v>1933</c:v>
                </c:pt>
                <c:pt idx="2">
                  <c:v>48113</c:v>
                </c:pt>
                <c:pt idx="3">
                  <c:v>33015</c:v>
                </c:pt>
                <c:pt idx="4">
                  <c:v>6834</c:v>
                </c:pt>
                <c:pt idx="5">
                  <c:v>18066</c:v>
                </c:pt>
                <c:pt idx="6">
                  <c:v>3556</c:v>
                </c:pt>
                <c:pt idx="7">
                  <c:v>1191</c:v>
                </c:pt>
                <c:pt idx="8">
                  <c:v>2566</c:v>
                </c:pt>
                <c:pt idx="9">
                  <c:v>9</c:v>
                </c:pt>
              </c:numCache>
            </c:numRef>
          </c:val>
          <c:extLst xmlns:c16r2="http://schemas.microsoft.com/office/drawing/2015/06/chart">
            <c:ext xmlns:c16="http://schemas.microsoft.com/office/drawing/2014/chart" uri="{C3380CC4-5D6E-409C-BE32-E72D297353CC}">
              <c16:uniqueId val="{0000000A-2945-45C5-8594-77C9640C8D91}"/>
            </c:ext>
          </c:extLst>
        </c:ser>
        <c:dLbls>
          <c:showLegendKey val="0"/>
          <c:showVal val="0"/>
          <c:showCatName val="0"/>
          <c:showSerName val="0"/>
          <c:showPercent val="0"/>
          <c:showBubbleSize val="0"/>
          <c:showLeaderLines val="1"/>
        </c:dLbls>
        <c:firstSliceAng val="106"/>
      </c:pieChart>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3.pn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5.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7.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8.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3.png"/><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xml"/><Relationship Id="rId1" Type="http://schemas.openxmlformats.org/officeDocument/2006/relationships/image" Target="NULL"/><Relationship Id="rId4" Type="http://schemas.openxmlformats.org/officeDocument/2006/relationships/image" Target="cid:image002.png@01D8DFC2.E2B2FCA0"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14.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15.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3.png"/><Relationship Id="rId1" Type="http://schemas.openxmlformats.org/officeDocument/2006/relationships/image" Target="NULL"/></Relationships>
</file>

<file path=xl/drawings/_rels/drawing16.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17.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18.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19.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20.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chart" Target="../charts/chart2.xml"/><Relationship Id="rId4" Type="http://schemas.openxmlformats.org/officeDocument/2006/relationships/image" Target="NULL"/></Relationships>
</file>

<file path=xl/drawings/_rels/drawing21.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3.png"/><Relationship Id="rId1" Type="http://schemas.openxmlformats.org/officeDocument/2006/relationships/image" Target="NULL"/></Relationships>
</file>

<file path=xl/drawings/_rels/drawing22.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NULL"/></Relationships>
</file>

<file path=xl/drawings/_rels/drawing23.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chart" Target="../charts/chart3.xml"/></Relationships>
</file>

<file path=xl/drawings/_rels/drawing27.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3.png"/><Relationship Id="rId1" Type="http://schemas.openxmlformats.org/officeDocument/2006/relationships/image" Target="NULL"/></Relationships>
</file>

<file path=xl/drawings/_rels/drawing28.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31.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chart" Target="../charts/chart4.xml"/></Relationships>
</file>

<file path=xl/drawings/_rels/drawing32.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chart" Target="../charts/chart5.xml"/></Relationships>
</file>

<file path=xl/drawings/_rels/drawing33.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129363</xdr:colOff>
      <xdr:row>54</xdr:row>
      <xdr:rowOff>28574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29159837" y="0"/>
          <a:ext cx="6892113" cy="9801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367146</xdr:colOff>
      <xdr:row>18</xdr:row>
      <xdr:rowOff>6927</xdr:rowOff>
    </xdr:from>
    <xdr:to>
      <xdr:col>1</xdr:col>
      <xdr:colOff>2403764</xdr:colOff>
      <xdr:row>32</xdr:row>
      <xdr:rowOff>81048</xdr:rowOff>
    </xdr:to>
    <xdr:grpSp>
      <xdr:nvGrpSpPr>
        <xdr:cNvPr id="6" name="Group 5">
          <a:extLst>
            <a:ext uri="{FF2B5EF4-FFF2-40B4-BE49-F238E27FC236}">
              <a16:creationId xmlns="" xmlns:a16="http://schemas.microsoft.com/office/drawing/2014/main" id="{00000000-0008-0000-0100-000006000000}"/>
            </a:ext>
          </a:extLst>
        </xdr:cNvPr>
        <xdr:cNvGrpSpPr/>
      </xdr:nvGrpSpPr>
      <xdr:grpSpPr>
        <a:xfrm>
          <a:off x="11257918329" y="3196694"/>
          <a:ext cx="4761211" cy="2555052"/>
          <a:chOff x="11396047930" y="1787469"/>
          <a:chExt cx="4695908" cy="2934943"/>
        </a:xfrm>
      </xdr:grpSpPr>
      <xdr:pic>
        <xdr:nvPicPr>
          <xdr:cNvPr id="7" name="Picture 6">
            <a:extLst>
              <a:ext uri="{FF2B5EF4-FFF2-40B4-BE49-F238E27FC236}">
                <a16:creationId xmlns="" xmlns:a16="http://schemas.microsoft.com/office/drawing/2014/main" id="{00000000-0008-0000-0100-000007000000}"/>
              </a:ext>
            </a:extLst>
          </xdr:cNvPr>
          <xdr:cNvPicPr>
            <a:picLocks noChangeAspect="1"/>
          </xdr:cNvPicPr>
        </xdr:nvPicPr>
        <xdr:blipFill>
          <a:blip xmlns:r="http://schemas.openxmlformats.org/officeDocument/2006/relationships" r:embed="rId1">
            <a:clrChange>
              <a:clrFrom>
                <a:srgbClr val="F2F2F0"/>
              </a:clrFrom>
              <a:clrTo>
                <a:srgbClr val="F2F2F0">
                  <a:alpha val="0"/>
                </a:srgbClr>
              </a:clrTo>
            </a:clrChange>
            <a:duotone>
              <a:schemeClr val="accent5">
                <a:shade val="45000"/>
                <a:satMod val="135000"/>
              </a:schemeClr>
              <a:prstClr val="white"/>
            </a:duotone>
            <a:extLst>
              <a:ext uri="{28A0092B-C50C-407E-A947-70E740481C1C}">
                <a14:useLocalDpi xmlns:a14="http://schemas.microsoft.com/office/drawing/2010/main" val="0"/>
              </a:ext>
            </a:extLst>
          </a:blip>
          <a:stretch>
            <a:fillRect/>
          </a:stretch>
        </xdr:blipFill>
        <xdr:spPr>
          <a:xfrm rot="5400000">
            <a:off x="11396928412" y="906987"/>
            <a:ext cx="2934943" cy="4695908"/>
          </a:xfrm>
          <a:prstGeom prst="rect">
            <a:avLst/>
          </a:prstGeom>
        </xdr:spPr>
      </xdr:pic>
      <xdr:sp macro="" textlink="">
        <xdr:nvSpPr>
          <xdr:cNvPr id="8" name="TextBox 7">
            <a:extLst>
              <a:ext uri="{FF2B5EF4-FFF2-40B4-BE49-F238E27FC236}">
                <a16:creationId xmlns="" xmlns:a16="http://schemas.microsoft.com/office/drawing/2014/main" id="{00000000-0008-0000-0100-000008000000}"/>
              </a:ext>
            </a:extLst>
          </xdr:cNvPr>
          <xdr:cNvSpPr txBox="1"/>
        </xdr:nvSpPr>
        <xdr:spPr>
          <a:xfrm>
            <a:off x="11396432243" y="2027858"/>
            <a:ext cx="3962400" cy="2416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2000">
                <a:cs typeface="Sultan bold" pitchFamily="2" charset="-78"/>
              </a:rPr>
              <a:t>النشرة السنوية</a:t>
            </a:r>
          </a:p>
          <a:p>
            <a:pPr algn="ctr" rtl="1"/>
            <a:r>
              <a:rPr lang="ar-QA" sz="2000">
                <a:cs typeface="Sultan bold" pitchFamily="2" charset="-78"/>
              </a:rPr>
              <a:t>لإحصاءات التجارة الخارجية السلعية</a:t>
            </a:r>
          </a:p>
          <a:p>
            <a:pPr algn="ctr" rtl="1"/>
            <a:r>
              <a:rPr lang="en-US" sz="1600">
                <a:latin typeface="Arial Black" panose="020B0A04020102020204" pitchFamily="34" charset="0"/>
              </a:rPr>
              <a:t>The Annual Bulletin </a:t>
            </a:r>
          </a:p>
          <a:p>
            <a:pPr algn="ctr" rtl="1"/>
            <a:r>
              <a:rPr lang="en-US" sz="1600">
                <a:solidFill>
                  <a:schemeClr val="tx1"/>
                </a:solidFill>
                <a:latin typeface="Arial Black" panose="020B0A04020102020204" pitchFamily="34" charset="0"/>
              </a:rPr>
              <a:t>of</a:t>
            </a:r>
            <a:r>
              <a:rPr lang="en-US" sz="1600">
                <a:latin typeface="Arial Black" panose="020B0A04020102020204" pitchFamily="34" charset="0"/>
              </a:rPr>
              <a:t> Foreign Merchandise Trade Statistics</a:t>
            </a:r>
            <a:endParaRPr lang="ar-QA" sz="1600">
              <a:latin typeface="Arial Black" panose="020B0A04020102020204" pitchFamily="34" charset="0"/>
            </a:endParaRPr>
          </a:p>
        </xdr:txBody>
      </xdr:sp>
    </xdr:grpSp>
    <xdr:clientData/>
  </xdr:twoCellAnchor>
  <xdr:twoCellAnchor editAs="oneCell">
    <xdr:from>
      <xdr:col>0</xdr:col>
      <xdr:colOff>697762</xdr:colOff>
      <xdr:row>4</xdr:row>
      <xdr:rowOff>11077</xdr:rowOff>
    </xdr:from>
    <xdr:to>
      <xdr:col>1</xdr:col>
      <xdr:colOff>1949302</xdr:colOff>
      <xdr:row>8</xdr:row>
      <xdr:rowOff>101899</xdr:rowOff>
    </xdr:to>
    <xdr:pic>
      <xdr:nvPicPr>
        <xdr:cNvPr id="11" name="Picture 10" descr="cid:image002.png@01D8DFC2.E2B2FCA0">
          <a:extLst>
            <a:ext uri="{FF2B5EF4-FFF2-40B4-BE49-F238E27FC236}">
              <a16:creationId xmlns="" xmlns:a16="http://schemas.microsoft.com/office/drawing/2014/main" id="{00000000-0008-0000-0000-000009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258372791" y="719914"/>
          <a:ext cx="3976133" cy="79965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2</xdr:row>
      <xdr:rowOff>133350</xdr:rowOff>
    </xdr:from>
    <xdr:to>
      <xdr:col>8</xdr:col>
      <xdr:colOff>41275</xdr:colOff>
      <xdr:row>44</xdr:row>
      <xdr:rowOff>47625</xdr:rowOff>
    </xdr:to>
    <xdr:pic>
      <xdr:nvPicPr>
        <xdr:cNvPr id="3" name="Picture 2" descr="C:\Users\aabdelwahab\Desktop\FirstPage_Page_1.jpg">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9247" t="14856" r="20184" b="13979"/>
        <a:stretch>
          <a:fillRect/>
        </a:stretch>
      </xdr:blipFill>
      <xdr:spPr bwMode="auto">
        <a:xfrm>
          <a:off x="11022644325" y="488950"/>
          <a:ext cx="4930775" cy="738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9525</xdr:colOff>
      <xdr:row>0</xdr:row>
      <xdr:rowOff>180975</xdr:rowOff>
    </xdr:to>
    <xdr:pic>
      <xdr:nvPicPr>
        <xdr:cNvPr id="139295" name="Picture 8" descr="logo">
          <a:extLst>
            <a:ext uri="{FF2B5EF4-FFF2-40B4-BE49-F238E27FC236}">
              <a16:creationId xmlns="" xmlns:a16="http://schemas.microsoft.com/office/drawing/2014/main" id="{00000000-0008-0000-0300-00001F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1962150</xdr:colOff>
      <xdr:row>0</xdr:row>
      <xdr:rowOff>180975</xdr:rowOff>
    </xdr:from>
    <xdr:to>
      <xdr:col>2</xdr:col>
      <xdr:colOff>657226</xdr:colOff>
      <xdr:row>0</xdr:row>
      <xdr:rowOff>523875</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392185749" y="180975"/>
          <a:ext cx="1704976" cy="342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1838740</xdr:colOff>
      <xdr:row>0</xdr:row>
      <xdr:rowOff>66261</xdr:rowOff>
    </xdr:from>
    <xdr:to>
      <xdr:col>3</xdr:col>
      <xdr:colOff>528846</xdr:colOff>
      <xdr:row>1</xdr:row>
      <xdr:rowOff>144118</xdr:rowOff>
    </xdr:to>
    <xdr:pic>
      <xdr:nvPicPr>
        <xdr:cNvPr id="3" name="Picture 2"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2890034654" y="66261"/>
          <a:ext cx="1704976" cy="3429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1457325</xdr:colOff>
      <xdr:row>1</xdr:row>
      <xdr:rowOff>0</xdr:rowOff>
    </xdr:from>
    <xdr:to>
      <xdr:col>6</xdr:col>
      <xdr:colOff>1466850</xdr:colOff>
      <xdr:row>1</xdr:row>
      <xdr:rowOff>180975</xdr:rowOff>
    </xdr:to>
    <xdr:pic>
      <xdr:nvPicPr>
        <xdr:cNvPr id="141332" name="Picture 8" descr="logo">
          <a:extLst>
            <a:ext uri="{FF2B5EF4-FFF2-40B4-BE49-F238E27FC236}">
              <a16:creationId xmlns="" xmlns:a16="http://schemas.microsoft.com/office/drawing/2014/main" id="{00000000-0008-0000-0500-0000142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2252869</xdr:colOff>
      <xdr:row>0</xdr:row>
      <xdr:rowOff>107673</xdr:rowOff>
    </xdr:from>
    <xdr:to>
      <xdr:col>3</xdr:col>
      <xdr:colOff>769040</xdr:colOff>
      <xdr:row>0</xdr:row>
      <xdr:rowOff>450573</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401815525" y="107673"/>
          <a:ext cx="1704976" cy="3429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1457325</xdr:colOff>
      <xdr:row>0</xdr:row>
      <xdr:rowOff>0</xdr:rowOff>
    </xdr:from>
    <xdr:to>
      <xdr:col>6</xdr:col>
      <xdr:colOff>1466850</xdr:colOff>
      <xdr:row>0</xdr:row>
      <xdr:rowOff>180975</xdr:rowOff>
    </xdr:to>
    <xdr:pic>
      <xdr:nvPicPr>
        <xdr:cNvPr id="149509" name="Picture 8" descr="logo">
          <a:extLst>
            <a:ext uri="{FF2B5EF4-FFF2-40B4-BE49-F238E27FC236}">
              <a16:creationId xmlns="" xmlns:a16="http://schemas.microsoft.com/office/drawing/2014/main" id="{00000000-0008-0000-0600-0000054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1490870</xdr:colOff>
      <xdr:row>0</xdr:row>
      <xdr:rowOff>190500</xdr:rowOff>
    </xdr:from>
    <xdr:to>
      <xdr:col>2</xdr:col>
      <xdr:colOff>851867</xdr:colOff>
      <xdr:row>0</xdr:row>
      <xdr:rowOff>533400</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406867915" y="190500"/>
          <a:ext cx="1704976" cy="3429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9525</xdr:colOff>
      <xdr:row>1</xdr:row>
      <xdr:rowOff>180975</xdr:rowOff>
    </xdr:to>
    <xdr:pic>
      <xdr:nvPicPr>
        <xdr:cNvPr id="150533" name="Picture 8" descr="logo">
          <a:extLst>
            <a:ext uri="{FF2B5EF4-FFF2-40B4-BE49-F238E27FC236}">
              <a16:creationId xmlns="" xmlns:a16="http://schemas.microsoft.com/office/drawing/2014/main" id="{00000000-0008-0000-0700-0000054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2045805</xdr:colOff>
      <xdr:row>0</xdr:row>
      <xdr:rowOff>140805</xdr:rowOff>
    </xdr:from>
    <xdr:to>
      <xdr:col>3</xdr:col>
      <xdr:colOff>669650</xdr:colOff>
      <xdr:row>0</xdr:row>
      <xdr:rowOff>483705</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398005524" y="140805"/>
          <a:ext cx="1704976" cy="34290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2019300</xdr:colOff>
      <xdr:row>0</xdr:row>
      <xdr:rowOff>142875</xdr:rowOff>
    </xdr:from>
    <xdr:to>
      <xdr:col>3</xdr:col>
      <xdr:colOff>714376</xdr:colOff>
      <xdr:row>1</xdr:row>
      <xdr:rowOff>219075</xdr:rowOff>
    </xdr:to>
    <xdr:pic>
      <xdr:nvPicPr>
        <xdr:cNvPr id="3" name="Picture 2"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1237785499" y="142875"/>
          <a:ext cx="1704976" cy="3429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9523</xdr:colOff>
      <xdr:row>0</xdr:row>
      <xdr:rowOff>180975</xdr:rowOff>
    </xdr:to>
    <xdr:pic>
      <xdr:nvPicPr>
        <xdr:cNvPr id="2" name="Picture 8" descr="logo">
          <a:extLst>
            <a:ext uri="{FF2B5EF4-FFF2-40B4-BE49-F238E27FC236}">
              <a16:creationId xmlns=""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210077" y="0"/>
          <a:ext cx="761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689664</xdr:colOff>
      <xdr:row>0</xdr:row>
      <xdr:rowOff>2651539</xdr:rowOff>
    </xdr:from>
    <xdr:to>
      <xdr:col>0</xdr:col>
      <xdr:colOff>6447734</xdr:colOff>
      <xdr:row>9</xdr:row>
      <xdr:rowOff>68469</xdr:rowOff>
    </xdr:to>
    <xdr:grpSp>
      <xdr:nvGrpSpPr>
        <xdr:cNvPr id="3" name="Group 2">
          <a:extLst>
            <a:ext uri="{FF2B5EF4-FFF2-40B4-BE49-F238E27FC236}">
              <a16:creationId xmlns="" xmlns:a16="http://schemas.microsoft.com/office/drawing/2014/main" id="{00000000-0008-0000-0900-000003000000}"/>
            </a:ext>
          </a:extLst>
        </xdr:cNvPr>
        <xdr:cNvGrpSpPr/>
      </xdr:nvGrpSpPr>
      <xdr:grpSpPr>
        <a:xfrm>
          <a:off x="11419149857" y="2651539"/>
          <a:ext cx="5758070" cy="2887997"/>
          <a:chOff x="11399957322" y="2683565"/>
          <a:chExt cx="5221356" cy="1888435"/>
        </a:xfrm>
      </xdr:grpSpPr>
      <xdr:sp macro="" textlink="">
        <xdr:nvSpPr>
          <xdr:cNvPr id="4" name="Rounded Rectangle 3">
            <a:extLst>
              <a:ext uri="{FF2B5EF4-FFF2-40B4-BE49-F238E27FC236}">
                <a16:creationId xmlns="" xmlns:a16="http://schemas.microsoft.com/office/drawing/2014/main" id="{00000000-0008-0000-0900-000004000000}"/>
              </a:ext>
            </a:extLst>
          </xdr:cNvPr>
          <xdr:cNvSpPr/>
        </xdr:nvSpPr>
        <xdr:spPr>
          <a:xfrm>
            <a:off x="11399957322" y="2683565"/>
            <a:ext cx="5221356" cy="1888435"/>
          </a:xfrm>
          <a:prstGeom prst="roundRect">
            <a:avLst/>
          </a:prstGeom>
          <a:solidFill>
            <a:schemeClr val="accent5">
              <a:lumMod val="50000"/>
            </a:schemeClr>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solidFill>
                <a:srgbClr val="002060"/>
              </a:solidFill>
            </a:endParaRPr>
          </a:p>
        </xdr:txBody>
      </xdr:sp>
      <xdr:sp macro="" textlink="">
        <xdr:nvSpPr>
          <xdr:cNvPr id="5" name="TextBox 4">
            <a:extLst>
              <a:ext uri="{FF2B5EF4-FFF2-40B4-BE49-F238E27FC236}">
                <a16:creationId xmlns="" xmlns:a16="http://schemas.microsoft.com/office/drawing/2014/main" id="{00000000-0008-0000-0900-000005000000}"/>
              </a:ext>
            </a:extLst>
          </xdr:cNvPr>
          <xdr:cNvSpPr txBox="1"/>
        </xdr:nvSpPr>
        <xdr:spPr>
          <a:xfrm>
            <a:off x="11400043460" y="2789585"/>
            <a:ext cx="5035825" cy="1630016"/>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2200" b="1">
                <a:cs typeface="+mn-cs"/>
              </a:rPr>
              <a:t>الفصل الأول</a:t>
            </a:r>
          </a:p>
          <a:p>
            <a:pPr marL="0" marR="0" indent="0" algn="ctr" defTabSz="914400" rtl="1" eaLnBrk="1" fontAlgn="auto" latinLnBrk="0" hangingPunct="1">
              <a:lnSpc>
                <a:spcPct val="100000"/>
              </a:lnSpc>
              <a:spcBef>
                <a:spcPts val="0"/>
              </a:spcBef>
              <a:spcAft>
                <a:spcPts val="0"/>
              </a:spcAft>
              <a:buClrTx/>
              <a:buSzTx/>
              <a:buFontTx/>
              <a:buNone/>
              <a:tabLst/>
              <a:defRPr/>
            </a:pPr>
            <a:r>
              <a:rPr lang="ar-QA" sz="2200" b="1">
                <a:solidFill>
                  <a:schemeClr val="lt1"/>
                </a:solidFill>
                <a:effectLst/>
                <a:latin typeface="+mn-lt"/>
                <a:ea typeface="+mn-ea"/>
                <a:cs typeface="+mn-cs"/>
              </a:rPr>
              <a:t>لمحة عامة عن النشرة السنوية</a:t>
            </a:r>
          </a:p>
          <a:p>
            <a:pPr marL="0" marR="0" indent="0" algn="ctr" defTabSz="914400" rtl="1" eaLnBrk="1" fontAlgn="auto" latinLnBrk="0" hangingPunct="1">
              <a:lnSpc>
                <a:spcPct val="100000"/>
              </a:lnSpc>
              <a:spcBef>
                <a:spcPts val="0"/>
              </a:spcBef>
              <a:spcAft>
                <a:spcPts val="0"/>
              </a:spcAft>
              <a:buClrTx/>
              <a:buSzTx/>
              <a:buFontTx/>
              <a:buNone/>
              <a:tabLst/>
              <a:defRPr/>
            </a:pPr>
            <a:r>
              <a:rPr lang="ar-QA" sz="2200" b="1">
                <a:solidFill>
                  <a:schemeClr val="lt1"/>
                </a:solidFill>
                <a:effectLst/>
                <a:latin typeface="+mn-lt"/>
                <a:ea typeface="+mn-ea"/>
                <a:cs typeface="+mn-cs"/>
              </a:rPr>
              <a:t>لإحصاءات التجارة الخارجية السلعية </a:t>
            </a:r>
            <a:endParaRPr lang="ar-QA" sz="2200" b="1">
              <a:cs typeface="+mn-cs"/>
            </a:endParaRPr>
          </a:p>
          <a:p>
            <a:pPr algn="ctr" rtl="1"/>
            <a:endParaRPr lang="ar-QA" sz="1600" b="1">
              <a:cs typeface="+mn-cs"/>
            </a:endParaRPr>
          </a:p>
          <a:p>
            <a:pPr algn="ctr" rtl="1"/>
            <a:r>
              <a:rPr lang="en-US" sz="1400" b="1">
                <a:solidFill>
                  <a:schemeClr val="lt1"/>
                </a:solidFill>
                <a:effectLst/>
                <a:latin typeface="Arial" panose="020B0604020202020204" pitchFamily="34" charset="0"/>
                <a:ea typeface="+mn-ea"/>
                <a:cs typeface="Arial" panose="020B0604020202020204" pitchFamily="34" charset="0"/>
              </a:rPr>
              <a:t>Chapter </a:t>
            </a:r>
            <a:r>
              <a:rPr lang="en-US" sz="1400" b="1">
                <a:solidFill>
                  <a:schemeClr val="lt1"/>
                </a:solidFill>
                <a:effectLst/>
                <a:latin typeface="+mn-lt"/>
                <a:ea typeface="+mn-ea"/>
                <a:cs typeface="+mn-cs"/>
              </a:rPr>
              <a:t>One</a:t>
            </a:r>
            <a:endParaRPr lang="en-US" sz="1400" b="1">
              <a:latin typeface="Arial" panose="020B0604020202020204" pitchFamily="34" charset="0"/>
              <a:cs typeface="Arial" panose="020B0604020202020204" pitchFamily="34" charset="0"/>
            </a:endParaRPr>
          </a:p>
          <a:p>
            <a:pPr algn="ctr" rtl="1"/>
            <a:r>
              <a:rPr lang="en-US" sz="1400" b="1">
                <a:solidFill>
                  <a:schemeClr val="lt1"/>
                </a:solidFill>
                <a:effectLst/>
                <a:latin typeface="Arial" panose="020B0604020202020204" pitchFamily="34" charset="0"/>
                <a:ea typeface="+mn-ea"/>
                <a:cs typeface="Arial" panose="020B0604020202020204" pitchFamily="34" charset="0"/>
              </a:rPr>
              <a:t>OVERVIEW ON ANNUAL BULLETIN OF FOREIGN MERCHANDISE TRADE STATISTICS</a:t>
            </a:r>
            <a:endParaRPr lang="en-US" sz="1400">
              <a:solidFill>
                <a:schemeClr val="lt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0</xdr:col>
      <xdr:colOff>1695919</xdr:colOff>
      <xdr:row>0</xdr:row>
      <xdr:rowOff>929268</xdr:rowOff>
    </xdr:from>
    <xdr:to>
      <xdr:col>0</xdr:col>
      <xdr:colOff>5672052</xdr:colOff>
      <xdr:row>0</xdr:row>
      <xdr:rowOff>1728927</xdr:rowOff>
    </xdr:to>
    <xdr:pic>
      <xdr:nvPicPr>
        <xdr:cNvPr id="8" name="Picture 7" descr="cid:image002.png@01D8DFC2.E2B2FCA0">
          <a:extLst>
            <a:ext uri="{FF2B5EF4-FFF2-40B4-BE49-F238E27FC236}">
              <a16:creationId xmlns="" xmlns:a16="http://schemas.microsoft.com/office/drawing/2014/main" id="{00000000-0008-0000-0000-000009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419925539" y="929268"/>
          <a:ext cx="3976133" cy="799659"/>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9525</xdr:colOff>
      <xdr:row>0</xdr:row>
      <xdr:rowOff>180975</xdr:rowOff>
    </xdr:to>
    <xdr:pic>
      <xdr:nvPicPr>
        <xdr:cNvPr id="4" name="Picture 8" descr="logo">
          <a:extLst>
            <a:ext uri="{FF2B5EF4-FFF2-40B4-BE49-F238E27FC236}">
              <a16:creationId xmlns=""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30620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651710</xdr:colOff>
      <xdr:row>0</xdr:row>
      <xdr:rowOff>150396</xdr:rowOff>
    </xdr:from>
    <xdr:to>
      <xdr:col>9</xdr:col>
      <xdr:colOff>872791</xdr:colOff>
      <xdr:row>2</xdr:row>
      <xdr:rowOff>42112</xdr:rowOff>
    </xdr:to>
    <xdr:pic>
      <xdr:nvPicPr>
        <xdr:cNvPr id="6" name="Picture 5"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163730630" y="150396"/>
          <a:ext cx="1704976" cy="3429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9525</xdr:colOff>
      <xdr:row>0</xdr:row>
      <xdr:rowOff>264795</xdr:rowOff>
    </xdr:to>
    <xdr:pic>
      <xdr:nvPicPr>
        <xdr:cNvPr id="2" name="Picture 8" descr="logo">
          <a:extLst>
            <a:ext uri="{FF2B5EF4-FFF2-40B4-BE49-F238E27FC236}">
              <a16:creationId xmlns=""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0265695" y="9525"/>
          <a:ext cx="9525"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7</xdr:row>
      <xdr:rowOff>30480</xdr:rowOff>
    </xdr:from>
    <xdr:to>
      <xdr:col>10</xdr:col>
      <xdr:colOff>1165860</xdr:colOff>
      <xdr:row>35</xdr:row>
      <xdr:rowOff>106680</xdr:rowOff>
    </xdr:to>
    <xdr:graphicFrame macro="">
      <xdr:nvGraphicFramePr>
        <xdr:cNvPr id="4" name="Chart 3">
          <a:extLst>
            <a:ext uri="{FF2B5EF4-FFF2-40B4-BE49-F238E27FC236}">
              <a16:creationId xmlns=""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133350</xdr:colOff>
      <xdr:row>0</xdr:row>
      <xdr:rowOff>104775</xdr:rowOff>
    </xdr:from>
    <xdr:to>
      <xdr:col>10</xdr:col>
      <xdr:colOff>1095376</xdr:colOff>
      <xdr:row>2</xdr:row>
      <xdr:rowOff>0</xdr:rowOff>
    </xdr:to>
    <xdr:pic>
      <xdr:nvPicPr>
        <xdr:cNvPr id="5" name="Picture 4"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11228708174" y="104775"/>
          <a:ext cx="1704976" cy="34290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9525</xdr:colOff>
      <xdr:row>0</xdr:row>
      <xdr:rowOff>264795</xdr:rowOff>
    </xdr:to>
    <xdr:pic>
      <xdr:nvPicPr>
        <xdr:cNvPr id="2" name="Picture 8" descr="logo">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0265695" y="9525"/>
          <a:ext cx="9525"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1181100</xdr:colOff>
      <xdr:row>0</xdr:row>
      <xdr:rowOff>76200</xdr:rowOff>
    </xdr:from>
    <xdr:to>
      <xdr:col>4</xdr:col>
      <xdr:colOff>2886076</xdr:colOff>
      <xdr:row>2</xdr:row>
      <xdr:rowOff>28575</xdr:rowOff>
    </xdr:to>
    <xdr:pic>
      <xdr:nvPicPr>
        <xdr:cNvPr id="3" name="Picture 2"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232784874" y="76200"/>
          <a:ext cx="1704976" cy="3429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0</xdr:colOff>
      <xdr:row>0</xdr:row>
      <xdr:rowOff>9525</xdr:rowOff>
    </xdr:from>
    <xdr:to>
      <xdr:col>4</xdr:col>
      <xdr:colOff>9525</xdr:colOff>
      <xdr:row>0</xdr:row>
      <xdr:rowOff>190500</xdr:rowOff>
    </xdr:to>
    <xdr:pic>
      <xdr:nvPicPr>
        <xdr:cNvPr id="4" name="Picture 8" descr="logo">
          <a:extLst>
            <a:ext uri="{FF2B5EF4-FFF2-40B4-BE49-F238E27FC236}">
              <a16:creationId xmlns=""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30620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1155843</xdr:colOff>
      <xdr:row>0</xdr:row>
      <xdr:rowOff>117725</xdr:rowOff>
    </xdr:from>
    <xdr:to>
      <xdr:col>4</xdr:col>
      <xdr:colOff>2860819</xdr:colOff>
      <xdr:row>1</xdr:row>
      <xdr:rowOff>193069</xdr:rowOff>
    </xdr:to>
    <xdr:pic>
      <xdr:nvPicPr>
        <xdr:cNvPr id="3" name="Picture 2"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218787833" y="117725"/>
          <a:ext cx="1704976" cy="3429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9523</xdr:colOff>
      <xdr:row>0</xdr:row>
      <xdr:rowOff>180975</xdr:rowOff>
    </xdr:to>
    <xdr:pic>
      <xdr:nvPicPr>
        <xdr:cNvPr id="142356" name="Picture 8" descr="logo">
          <a:extLst>
            <a:ext uri="{FF2B5EF4-FFF2-40B4-BE49-F238E27FC236}">
              <a16:creationId xmlns="" xmlns:a16="http://schemas.microsoft.com/office/drawing/2014/main" id="{00000000-0008-0000-0E00-0000142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549964</xdr:colOff>
      <xdr:row>0</xdr:row>
      <xdr:rowOff>3014867</xdr:rowOff>
    </xdr:from>
    <xdr:to>
      <xdr:col>0</xdr:col>
      <xdr:colOff>6308034</xdr:colOff>
      <xdr:row>8</xdr:row>
      <xdr:rowOff>119268</xdr:rowOff>
    </xdr:to>
    <xdr:grpSp>
      <xdr:nvGrpSpPr>
        <xdr:cNvPr id="4" name="Group 3">
          <a:extLst>
            <a:ext uri="{FF2B5EF4-FFF2-40B4-BE49-F238E27FC236}">
              <a16:creationId xmlns="" xmlns:a16="http://schemas.microsoft.com/office/drawing/2014/main" id="{00000000-0008-0000-0E00-000004000000}"/>
            </a:ext>
          </a:extLst>
        </xdr:cNvPr>
        <xdr:cNvGrpSpPr/>
      </xdr:nvGrpSpPr>
      <xdr:grpSpPr>
        <a:xfrm>
          <a:off x="11350089693" y="3014867"/>
          <a:ext cx="5758070" cy="2386446"/>
          <a:chOff x="11399957322" y="2683565"/>
          <a:chExt cx="5221356" cy="1888435"/>
        </a:xfrm>
      </xdr:grpSpPr>
      <xdr:sp macro="" textlink="">
        <xdr:nvSpPr>
          <xdr:cNvPr id="2" name="Rounded Rectangle 1">
            <a:extLst>
              <a:ext uri="{FF2B5EF4-FFF2-40B4-BE49-F238E27FC236}">
                <a16:creationId xmlns="" xmlns:a16="http://schemas.microsoft.com/office/drawing/2014/main" id="{00000000-0008-0000-0E00-000002000000}"/>
              </a:ext>
            </a:extLst>
          </xdr:cNvPr>
          <xdr:cNvSpPr/>
        </xdr:nvSpPr>
        <xdr:spPr>
          <a:xfrm>
            <a:off x="11399957322" y="2683565"/>
            <a:ext cx="5221356" cy="1888435"/>
          </a:xfrm>
          <a:prstGeom prst="roundRect">
            <a:avLst/>
          </a:prstGeom>
          <a:solidFill>
            <a:schemeClr val="accent5">
              <a:lumMod val="50000"/>
            </a:schemeClr>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p>
        </xdr:txBody>
      </xdr:sp>
      <xdr:sp macro="" textlink="">
        <xdr:nvSpPr>
          <xdr:cNvPr id="3" name="TextBox 2">
            <a:extLst>
              <a:ext uri="{FF2B5EF4-FFF2-40B4-BE49-F238E27FC236}">
                <a16:creationId xmlns="" xmlns:a16="http://schemas.microsoft.com/office/drawing/2014/main" id="{00000000-0008-0000-0E00-000003000000}"/>
              </a:ext>
            </a:extLst>
          </xdr:cNvPr>
          <xdr:cNvSpPr txBox="1"/>
        </xdr:nvSpPr>
        <xdr:spPr>
          <a:xfrm>
            <a:off x="11400043460" y="2789585"/>
            <a:ext cx="5035825" cy="1630016"/>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2400" b="1">
                <a:cs typeface="+mn-cs"/>
              </a:rPr>
              <a:t>الفصل الثاني</a:t>
            </a:r>
          </a:p>
          <a:p>
            <a:pPr algn="ctr" rtl="1"/>
            <a:r>
              <a:rPr lang="ar-QA" sz="2400" b="1">
                <a:cs typeface="+mn-cs"/>
              </a:rPr>
              <a:t>إحصاءات الصادرات والمعاد تصديره للسلع القطرية </a:t>
            </a:r>
          </a:p>
          <a:p>
            <a:pPr algn="ctr" rtl="1"/>
            <a:endParaRPr lang="ar-QA" sz="1600" b="1">
              <a:cs typeface="+mn-cs"/>
            </a:endParaRPr>
          </a:p>
          <a:p>
            <a:pPr algn="ctr" rtl="1"/>
            <a:r>
              <a:rPr lang="en-US" sz="1400" b="1">
                <a:solidFill>
                  <a:schemeClr val="lt1"/>
                </a:solidFill>
                <a:effectLst/>
                <a:latin typeface="Arial" panose="020B0604020202020204" pitchFamily="34" charset="0"/>
                <a:ea typeface="+mn-ea"/>
                <a:cs typeface="Arial" panose="020B0604020202020204" pitchFamily="34" charset="0"/>
              </a:rPr>
              <a:t>Chapter Two</a:t>
            </a:r>
            <a:endParaRPr lang="en-US" sz="1400" b="1">
              <a:latin typeface="Arial" panose="020B0604020202020204" pitchFamily="34" charset="0"/>
              <a:cs typeface="Arial" panose="020B0604020202020204" pitchFamily="34" charset="0"/>
            </a:endParaRPr>
          </a:p>
          <a:p>
            <a:pPr algn="ctr" rtl="1"/>
            <a:r>
              <a:rPr lang="en-US" sz="1400" b="1">
                <a:solidFill>
                  <a:schemeClr val="lt1"/>
                </a:solidFill>
                <a:effectLst/>
                <a:latin typeface="Arial" panose="020B0604020202020204" pitchFamily="34" charset="0"/>
                <a:ea typeface="+mn-ea"/>
                <a:cs typeface="Arial" panose="020B0604020202020204" pitchFamily="34" charset="0"/>
              </a:rPr>
              <a:t>QATAR EXPORTS &amp; RE-EXPORTS STATISTICS </a:t>
            </a:r>
            <a:endParaRPr lang="en-US" sz="1400">
              <a:solidFill>
                <a:schemeClr val="lt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0</xdr:col>
      <xdr:colOff>1410195</xdr:colOff>
      <xdr:row>0</xdr:row>
      <xdr:rowOff>1249383</xdr:rowOff>
    </xdr:from>
    <xdr:to>
      <xdr:col>0</xdr:col>
      <xdr:colOff>5386328</xdr:colOff>
      <xdr:row>0</xdr:row>
      <xdr:rowOff>2049042</xdr:rowOff>
    </xdr:to>
    <xdr:pic>
      <xdr:nvPicPr>
        <xdr:cNvPr id="7" name="Picture 6" descr="cid:image002.png@01D8DFC2.E2B2FCA0">
          <a:extLst>
            <a:ext uri="{FF2B5EF4-FFF2-40B4-BE49-F238E27FC236}">
              <a16:creationId xmlns="" xmlns:a16="http://schemas.microsoft.com/office/drawing/2014/main" id="{00000000-0008-0000-0000-000009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351011399" y="1249383"/>
          <a:ext cx="3976133" cy="79965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9525</xdr:colOff>
      <xdr:row>1</xdr:row>
      <xdr:rowOff>22860</xdr:rowOff>
    </xdr:to>
    <xdr:pic>
      <xdr:nvPicPr>
        <xdr:cNvPr id="5" name="Picture 8" descr="logo">
          <a:extLst>
            <a:ext uri="{FF2B5EF4-FFF2-40B4-BE49-F238E27FC236}">
              <a16:creationId xmlns=""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30620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1343025</xdr:colOff>
      <xdr:row>0</xdr:row>
      <xdr:rowOff>123825</xdr:rowOff>
    </xdr:from>
    <xdr:to>
      <xdr:col>6</xdr:col>
      <xdr:colOff>3048001</xdr:colOff>
      <xdr:row>2</xdr:row>
      <xdr:rowOff>142875</xdr:rowOff>
    </xdr:to>
    <xdr:pic>
      <xdr:nvPicPr>
        <xdr:cNvPr id="3" name="Picture 2"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231403749" y="123825"/>
          <a:ext cx="1704976" cy="34290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9525</xdr:colOff>
      <xdr:row>0</xdr:row>
      <xdr:rowOff>190500</xdr:rowOff>
    </xdr:to>
    <xdr:pic>
      <xdr:nvPicPr>
        <xdr:cNvPr id="4" name="Picture 8" descr="logo">
          <a:extLst>
            <a:ext uri="{FF2B5EF4-FFF2-40B4-BE49-F238E27FC236}">
              <a16:creationId xmlns=""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30620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1295400</xdr:colOff>
      <xdr:row>0</xdr:row>
      <xdr:rowOff>95250</xdr:rowOff>
    </xdr:from>
    <xdr:to>
      <xdr:col>6</xdr:col>
      <xdr:colOff>3000376</xdr:colOff>
      <xdr:row>1</xdr:row>
      <xdr:rowOff>171450</xdr:rowOff>
    </xdr:to>
    <xdr:pic>
      <xdr:nvPicPr>
        <xdr:cNvPr id="5" name="Picture 4"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231451374" y="95250"/>
          <a:ext cx="1704976" cy="34290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0</xdr:colOff>
      <xdr:row>7</xdr:row>
      <xdr:rowOff>0</xdr:rowOff>
    </xdr:from>
    <xdr:to>
      <xdr:col>12</xdr:col>
      <xdr:colOff>9525</xdr:colOff>
      <xdr:row>7</xdr:row>
      <xdr:rowOff>171450</xdr:rowOff>
    </xdr:to>
    <xdr:pic>
      <xdr:nvPicPr>
        <xdr:cNvPr id="144404" name="Picture 8" descr="logo">
          <a:extLst>
            <a:ext uri="{FF2B5EF4-FFF2-40B4-BE49-F238E27FC236}">
              <a16:creationId xmlns="" xmlns:a16="http://schemas.microsoft.com/office/drawing/2014/main" id="{00000000-0008-0000-1100-0000143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171450</xdr:rowOff>
    </xdr:to>
    <xdr:pic>
      <xdr:nvPicPr>
        <xdr:cNvPr id="5" name="Picture 8" descr="logo">
          <a:extLst>
            <a:ext uri="{FF2B5EF4-FFF2-40B4-BE49-F238E27FC236}">
              <a16:creationId xmlns=""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929973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9525</xdr:rowOff>
    </xdr:from>
    <xdr:to>
      <xdr:col>6</xdr:col>
      <xdr:colOff>9525</xdr:colOff>
      <xdr:row>0</xdr:row>
      <xdr:rowOff>265043</xdr:rowOff>
    </xdr:to>
    <xdr:pic>
      <xdr:nvPicPr>
        <xdr:cNvPr id="8" name="Picture 8" descr="logo">
          <a:extLst>
            <a:ext uri="{FF2B5EF4-FFF2-40B4-BE49-F238E27FC236}">
              <a16:creationId xmlns="" xmlns:a16="http://schemas.microsoft.com/office/drawing/2014/main" id="{00000000-0008-0000-1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781575" y="9525"/>
          <a:ext cx="9525"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182217</xdr:colOff>
      <xdr:row>0</xdr:row>
      <xdr:rowOff>57978</xdr:rowOff>
    </xdr:from>
    <xdr:to>
      <xdr:col>5</xdr:col>
      <xdr:colOff>1887193</xdr:colOff>
      <xdr:row>1</xdr:row>
      <xdr:rowOff>135835</xdr:rowOff>
    </xdr:to>
    <xdr:pic>
      <xdr:nvPicPr>
        <xdr:cNvPr id="6" name="Picture 5"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394891263" y="57978"/>
          <a:ext cx="1704976" cy="34290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0</xdr:colOff>
      <xdr:row>6</xdr:row>
      <xdr:rowOff>0</xdr:rowOff>
    </xdr:from>
    <xdr:to>
      <xdr:col>12</xdr:col>
      <xdr:colOff>9525</xdr:colOff>
      <xdr:row>6</xdr:row>
      <xdr:rowOff>171450</xdr:rowOff>
    </xdr:to>
    <xdr:pic>
      <xdr:nvPicPr>
        <xdr:cNvPr id="2" name="Picture 8" descr="logo">
          <a:extLst>
            <a:ext uri="{FF2B5EF4-FFF2-40B4-BE49-F238E27FC236}">
              <a16:creationId xmlns=""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1275875" y="1478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6</xdr:row>
      <xdr:rowOff>0</xdr:rowOff>
    </xdr:from>
    <xdr:to>
      <xdr:col>5</xdr:col>
      <xdr:colOff>9525</xdr:colOff>
      <xdr:row>6</xdr:row>
      <xdr:rowOff>171450</xdr:rowOff>
    </xdr:to>
    <xdr:pic>
      <xdr:nvPicPr>
        <xdr:cNvPr id="3" name="Picture 8" descr="logo">
          <a:extLst>
            <a:ext uri="{FF2B5EF4-FFF2-40B4-BE49-F238E27FC236}">
              <a16:creationId xmlns=""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362475" y="1478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6</xdr:row>
      <xdr:rowOff>0</xdr:rowOff>
    </xdr:from>
    <xdr:ext cx="9525" cy="171450"/>
    <xdr:pic>
      <xdr:nvPicPr>
        <xdr:cNvPr id="4" name="Picture 8" descr="logo">
          <a:extLst>
            <a:ext uri="{FF2B5EF4-FFF2-40B4-BE49-F238E27FC236}">
              <a16:creationId xmlns=""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4191775" y="1478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0</xdr:colOff>
      <xdr:row>0</xdr:row>
      <xdr:rowOff>0</xdr:rowOff>
    </xdr:from>
    <xdr:to>
      <xdr:col>6</xdr:col>
      <xdr:colOff>9525</xdr:colOff>
      <xdr:row>0</xdr:row>
      <xdr:rowOff>180975</xdr:rowOff>
    </xdr:to>
    <xdr:pic>
      <xdr:nvPicPr>
        <xdr:cNvPr id="8" name="Picture 8" descr="logo">
          <a:extLst>
            <a:ext uri="{FF2B5EF4-FFF2-40B4-BE49-F238E27FC236}">
              <a16:creationId xmlns="" xmlns:a16="http://schemas.microsoft.com/office/drawing/2014/main" id="{00000000-0008-0000-12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30620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190500</xdr:colOff>
      <xdr:row>0</xdr:row>
      <xdr:rowOff>74542</xdr:rowOff>
    </xdr:from>
    <xdr:to>
      <xdr:col>5</xdr:col>
      <xdr:colOff>1895476</xdr:colOff>
      <xdr:row>1</xdr:row>
      <xdr:rowOff>152399</xdr:rowOff>
    </xdr:to>
    <xdr:pic>
      <xdr:nvPicPr>
        <xdr:cNvPr id="6" name="Picture 5"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394882981" y="74542"/>
          <a:ext cx="1704976" cy="34290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8</xdr:row>
      <xdr:rowOff>0</xdr:rowOff>
    </xdr:from>
    <xdr:to>
      <xdr:col>6</xdr:col>
      <xdr:colOff>1469571</xdr:colOff>
      <xdr:row>36</xdr:row>
      <xdr:rowOff>10886</xdr:rowOff>
    </xdr:to>
    <xdr:graphicFrame macro="">
      <xdr:nvGraphicFramePr>
        <xdr:cNvPr id="4" name="Chart 3">
          <a:extLst>
            <a:ext uri="{FF2B5EF4-FFF2-40B4-BE49-F238E27FC236}">
              <a16:creationId xmlns="" xmlns:a16="http://schemas.microsoft.com/office/drawing/2014/main" id="{00000000-0008-0000-1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919655</xdr:colOff>
      <xdr:row>0</xdr:row>
      <xdr:rowOff>131380</xdr:rowOff>
    </xdr:from>
    <xdr:to>
      <xdr:col>6</xdr:col>
      <xdr:colOff>1420321</xdr:colOff>
      <xdr:row>1</xdr:row>
      <xdr:rowOff>211521</xdr:rowOff>
    </xdr:to>
    <xdr:pic>
      <xdr:nvPicPr>
        <xdr:cNvPr id="6" name="Picture 5"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298163817" y="131380"/>
          <a:ext cx="1704976" cy="342900"/>
        </a:xfrm>
        <a:prstGeom prst="rect">
          <a:avLst/>
        </a:prstGeom>
        <a:noFill/>
        <a:ln>
          <a:noFill/>
        </a:ln>
      </xdr:spPr>
    </xdr:pic>
    <xdr:clientData/>
  </xdr:twoCellAnchor>
  <xdr:twoCellAnchor editAs="oneCell">
    <xdr:from>
      <xdr:col>10</xdr:col>
      <xdr:colOff>0</xdr:colOff>
      <xdr:row>7</xdr:row>
      <xdr:rowOff>0</xdr:rowOff>
    </xdr:from>
    <xdr:to>
      <xdr:col>10</xdr:col>
      <xdr:colOff>9525</xdr:colOff>
      <xdr:row>7</xdr:row>
      <xdr:rowOff>171450</xdr:rowOff>
    </xdr:to>
    <xdr:pic>
      <xdr:nvPicPr>
        <xdr:cNvPr id="5" name="Picture 8" descr="logo">
          <a:extLst>
            <a:ext uri="{FF2B5EF4-FFF2-40B4-BE49-F238E27FC236}">
              <a16:creationId xmlns=""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243186175" y="39814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7</xdr:row>
      <xdr:rowOff>0</xdr:rowOff>
    </xdr:from>
    <xdr:ext cx="9525" cy="171450"/>
    <xdr:pic>
      <xdr:nvPicPr>
        <xdr:cNvPr id="7" name="Picture 8" descr="logo">
          <a:extLst>
            <a:ext uri="{FF2B5EF4-FFF2-40B4-BE49-F238E27FC236}">
              <a16:creationId xmlns=""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243186175" y="39814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9523</xdr:colOff>
      <xdr:row>0</xdr:row>
      <xdr:rowOff>180975</xdr:rowOff>
    </xdr:to>
    <xdr:pic>
      <xdr:nvPicPr>
        <xdr:cNvPr id="2" name="Picture 8" descr="logo">
          <a:extLst>
            <a:ext uri="{FF2B5EF4-FFF2-40B4-BE49-F238E27FC236}">
              <a16:creationId xmlns=""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210077" y="0"/>
          <a:ext cx="761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549964</xdr:colOff>
      <xdr:row>0</xdr:row>
      <xdr:rowOff>3014867</xdr:rowOff>
    </xdr:from>
    <xdr:to>
      <xdr:col>0</xdr:col>
      <xdr:colOff>6308034</xdr:colOff>
      <xdr:row>8</xdr:row>
      <xdr:rowOff>119268</xdr:rowOff>
    </xdr:to>
    <xdr:grpSp>
      <xdr:nvGrpSpPr>
        <xdr:cNvPr id="3" name="Group 2">
          <a:extLst>
            <a:ext uri="{FF2B5EF4-FFF2-40B4-BE49-F238E27FC236}">
              <a16:creationId xmlns="" xmlns:a16="http://schemas.microsoft.com/office/drawing/2014/main" id="{00000000-0008-0000-1400-000003000000}"/>
            </a:ext>
          </a:extLst>
        </xdr:cNvPr>
        <xdr:cNvGrpSpPr/>
      </xdr:nvGrpSpPr>
      <xdr:grpSpPr>
        <a:xfrm>
          <a:off x="11314630716" y="3014867"/>
          <a:ext cx="5758070" cy="2331245"/>
          <a:chOff x="11399957322" y="2683565"/>
          <a:chExt cx="5221356" cy="1888435"/>
        </a:xfrm>
      </xdr:grpSpPr>
      <xdr:sp macro="" textlink="">
        <xdr:nvSpPr>
          <xdr:cNvPr id="4" name="Rounded Rectangle 3">
            <a:extLst>
              <a:ext uri="{FF2B5EF4-FFF2-40B4-BE49-F238E27FC236}">
                <a16:creationId xmlns="" xmlns:a16="http://schemas.microsoft.com/office/drawing/2014/main" id="{00000000-0008-0000-1400-000004000000}"/>
              </a:ext>
            </a:extLst>
          </xdr:cNvPr>
          <xdr:cNvSpPr/>
        </xdr:nvSpPr>
        <xdr:spPr>
          <a:xfrm>
            <a:off x="11399957322" y="2683565"/>
            <a:ext cx="5221356" cy="1888435"/>
          </a:xfrm>
          <a:prstGeom prst="roundRect">
            <a:avLst/>
          </a:prstGeom>
          <a:solidFill>
            <a:schemeClr val="accent5">
              <a:lumMod val="50000"/>
            </a:schemeClr>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p>
        </xdr:txBody>
      </xdr:sp>
      <xdr:sp macro="" textlink="">
        <xdr:nvSpPr>
          <xdr:cNvPr id="5" name="TextBox 4">
            <a:extLst>
              <a:ext uri="{FF2B5EF4-FFF2-40B4-BE49-F238E27FC236}">
                <a16:creationId xmlns="" xmlns:a16="http://schemas.microsoft.com/office/drawing/2014/main" id="{00000000-0008-0000-1400-000005000000}"/>
              </a:ext>
            </a:extLst>
          </xdr:cNvPr>
          <xdr:cNvSpPr txBox="1"/>
        </xdr:nvSpPr>
        <xdr:spPr>
          <a:xfrm>
            <a:off x="11400043460" y="2789585"/>
            <a:ext cx="5035825" cy="1630016"/>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2400" b="1">
                <a:cs typeface="+mn-cs"/>
              </a:rPr>
              <a:t>الفصل الثالث</a:t>
            </a:r>
          </a:p>
          <a:p>
            <a:pPr algn="ctr" rtl="1"/>
            <a:r>
              <a:rPr lang="ar-QA" sz="2400" b="1">
                <a:cs typeface="+mn-cs"/>
              </a:rPr>
              <a:t>إحصاءات الواردات القطرية</a:t>
            </a:r>
            <a:endParaRPr lang="en-US" sz="2400" b="1">
              <a:cs typeface="+mn-cs"/>
            </a:endParaRPr>
          </a:p>
          <a:p>
            <a:pPr algn="ctr" rtl="1"/>
            <a:endParaRPr lang="ar-QA" sz="1600" b="1">
              <a:cs typeface="+mn-cs"/>
            </a:endParaRPr>
          </a:p>
          <a:p>
            <a:pPr algn="ctr" rtl="1"/>
            <a:r>
              <a:rPr lang="en-US" sz="1400" b="1">
                <a:latin typeface="Arial" panose="020B0604020202020204" pitchFamily="34" charset="0"/>
                <a:cs typeface="Arial" panose="020B0604020202020204" pitchFamily="34" charset="0"/>
              </a:rPr>
              <a:t>Chapter </a:t>
            </a:r>
            <a:r>
              <a:rPr lang="en-US" sz="1400" b="1">
                <a:solidFill>
                  <a:schemeClr val="lt1"/>
                </a:solidFill>
                <a:effectLst/>
                <a:latin typeface="Arial" panose="020B0604020202020204" pitchFamily="34" charset="0"/>
                <a:ea typeface="+mn-ea"/>
                <a:cs typeface="Arial" panose="020B0604020202020204" pitchFamily="34" charset="0"/>
              </a:rPr>
              <a:t>Three</a:t>
            </a:r>
            <a:endParaRPr lang="ar-QA" sz="1400" b="1">
              <a:latin typeface="Arial" panose="020B0604020202020204" pitchFamily="34" charset="0"/>
              <a:cs typeface="Arial" panose="020B0604020202020204" pitchFamily="34" charset="0"/>
            </a:endParaRPr>
          </a:p>
          <a:p>
            <a:pPr algn="ctr" rtl="1"/>
            <a:r>
              <a:rPr lang="en-US" sz="1600" b="1">
                <a:solidFill>
                  <a:schemeClr val="lt1"/>
                </a:solidFill>
                <a:effectLst/>
                <a:latin typeface="Arial" panose="020B0604020202020204" pitchFamily="34" charset="0"/>
                <a:ea typeface="+mn-ea"/>
                <a:cs typeface="Arial" panose="020B0604020202020204" pitchFamily="34" charset="0"/>
              </a:rPr>
              <a:t>QATAR IMPORTS STATISTICS </a:t>
            </a:r>
            <a:endParaRPr lang="en-US" sz="1600">
              <a:solidFill>
                <a:schemeClr val="lt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0</xdr:col>
      <xdr:colOff>1512094</xdr:colOff>
      <xdr:row>0</xdr:row>
      <xdr:rowOff>1238250</xdr:rowOff>
    </xdr:from>
    <xdr:to>
      <xdr:col>0</xdr:col>
      <xdr:colOff>5488227</xdr:colOff>
      <xdr:row>0</xdr:row>
      <xdr:rowOff>2037909</xdr:rowOff>
    </xdr:to>
    <xdr:pic>
      <xdr:nvPicPr>
        <xdr:cNvPr id="7" name="Picture 6" descr="cid:image002.png@01D8DFC2.E2B2FCA0">
          <a:extLst>
            <a:ext uri="{FF2B5EF4-FFF2-40B4-BE49-F238E27FC236}">
              <a16:creationId xmlns="" xmlns:a16="http://schemas.microsoft.com/office/drawing/2014/main" id="{00000000-0008-0000-0000-000009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315450523" y="1238250"/>
          <a:ext cx="3976133" cy="799659"/>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1447800</xdr:colOff>
      <xdr:row>7</xdr:row>
      <xdr:rowOff>0</xdr:rowOff>
    </xdr:from>
    <xdr:to>
      <xdr:col>1</xdr:col>
      <xdr:colOff>9939</xdr:colOff>
      <xdr:row>7</xdr:row>
      <xdr:rowOff>172113</xdr:rowOff>
    </xdr:to>
    <xdr:pic>
      <xdr:nvPicPr>
        <xdr:cNvPr id="2" name="Picture 8" descr="logo">
          <a:extLst>
            <a:ext uri="{FF2B5EF4-FFF2-40B4-BE49-F238E27FC236}">
              <a16:creationId xmlns=""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8931001" y="2186940"/>
          <a:ext cx="9939" cy="173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1731069</xdr:colOff>
      <xdr:row>0</xdr:row>
      <xdr:rowOff>49695</xdr:rowOff>
    </xdr:from>
    <xdr:to>
      <xdr:col>4</xdr:col>
      <xdr:colOff>3436045</xdr:colOff>
      <xdr:row>1</xdr:row>
      <xdr:rowOff>69573</xdr:rowOff>
    </xdr:to>
    <xdr:pic>
      <xdr:nvPicPr>
        <xdr:cNvPr id="3" name="Picture 2"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395355086" y="49695"/>
          <a:ext cx="1704976" cy="34290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1412877</xdr:colOff>
      <xdr:row>0</xdr:row>
      <xdr:rowOff>55558</xdr:rowOff>
    </xdr:from>
    <xdr:to>
      <xdr:col>4</xdr:col>
      <xdr:colOff>3117853</xdr:colOff>
      <xdr:row>1</xdr:row>
      <xdr:rowOff>168270</xdr:rowOff>
    </xdr:to>
    <xdr:pic>
      <xdr:nvPicPr>
        <xdr:cNvPr id="2" name="Picture 1"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1440915647" y="55558"/>
          <a:ext cx="1704976" cy="34290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207816</xdr:colOff>
      <xdr:row>0</xdr:row>
      <xdr:rowOff>60613</xdr:rowOff>
    </xdr:from>
    <xdr:to>
      <xdr:col>3</xdr:col>
      <xdr:colOff>1912792</xdr:colOff>
      <xdr:row>1</xdr:row>
      <xdr:rowOff>135081</xdr:rowOff>
    </xdr:to>
    <xdr:pic>
      <xdr:nvPicPr>
        <xdr:cNvPr id="2" name="Picture 1"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1346925549" y="60613"/>
          <a:ext cx="1704976" cy="34290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181840</xdr:colOff>
      <xdr:row>0</xdr:row>
      <xdr:rowOff>121227</xdr:rowOff>
    </xdr:from>
    <xdr:to>
      <xdr:col>3</xdr:col>
      <xdr:colOff>1886816</xdr:colOff>
      <xdr:row>1</xdr:row>
      <xdr:rowOff>143741</xdr:rowOff>
    </xdr:to>
    <xdr:pic>
      <xdr:nvPicPr>
        <xdr:cNvPr id="2" name="Picture 1"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1346951525" y="121227"/>
          <a:ext cx="1704976" cy="3429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8</xdr:row>
      <xdr:rowOff>0</xdr:rowOff>
    </xdr:from>
    <xdr:to>
      <xdr:col>6</xdr:col>
      <xdr:colOff>1491342</xdr:colOff>
      <xdr:row>35</xdr:row>
      <xdr:rowOff>91924</xdr:rowOff>
    </xdr:to>
    <xdr:graphicFrame macro="">
      <xdr:nvGraphicFramePr>
        <xdr:cNvPr id="5" name="Chart 4">
          <a:extLst>
            <a:ext uri="{FF2B5EF4-FFF2-40B4-BE49-F238E27FC236}">
              <a16:creationId xmlns="" xmlns:a16="http://schemas.microsoft.com/office/drawing/2014/main" i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963083</xdr:colOff>
      <xdr:row>0</xdr:row>
      <xdr:rowOff>169333</xdr:rowOff>
    </xdr:from>
    <xdr:to>
      <xdr:col>6</xdr:col>
      <xdr:colOff>1472142</xdr:colOff>
      <xdr:row>1</xdr:row>
      <xdr:rowOff>247650</xdr:rowOff>
    </xdr:to>
    <xdr:pic>
      <xdr:nvPicPr>
        <xdr:cNvPr id="6" name="Picture 5"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267364858" y="169333"/>
          <a:ext cx="1704976" cy="3429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1457325</xdr:colOff>
      <xdr:row>1</xdr:row>
      <xdr:rowOff>0</xdr:rowOff>
    </xdr:from>
    <xdr:to>
      <xdr:col>4</xdr:col>
      <xdr:colOff>9523</xdr:colOff>
      <xdr:row>1</xdr:row>
      <xdr:rowOff>180975</xdr:rowOff>
    </xdr:to>
    <xdr:pic>
      <xdr:nvPicPr>
        <xdr:cNvPr id="2" name="Picture 8" descr="logo">
          <a:extLst>
            <a:ext uri="{FF2B5EF4-FFF2-40B4-BE49-F238E27FC236}">
              <a16:creationId xmlns=""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210077" y="2743200"/>
          <a:ext cx="761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722241</xdr:colOff>
      <xdr:row>1</xdr:row>
      <xdr:rowOff>2915475</xdr:rowOff>
    </xdr:from>
    <xdr:to>
      <xdr:col>0</xdr:col>
      <xdr:colOff>6480311</xdr:colOff>
      <xdr:row>9</xdr:row>
      <xdr:rowOff>19876</xdr:rowOff>
    </xdr:to>
    <xdr:grpSp>
      <xdr:nvGrpSpPr>
        <xdr:cNvPr id="3" name="Group 2">
          <a:extLst>
            <a:ext uri="{FF2B5EF4-FFF2-40B4-BE49-F238E27FC236}">
              <a16:creationId xmlns="" xmlns:a16="http://schemas.microsoft.com/office/drawing/2014/main" id="{00000000-0008-0000-1A00-000003000000}"/>
            </a:ext>
          </a:extLst>
        </xdr:cNvPr>
        <xdr:cNvGrpSpPr/>
      </xdr:nvGrpSpPr>
      <xdr:grpSpPr>
        <a:xfrm>
          <a:off x="11432402305" y="3092684"/>
          <a:ext cx="5758070" cy="2321000"/>
          <a:chOff x="11399957322" y="2683565"/>
          <a:chExt cx="5221356" cy="1888435"/>
        </a:xfrm>
      </xdr:grpSpPr>
      <xdr:sp macro="" textlink="">
        <xdr:nvSpPr>
          <xdr:cNvPr id="4" name="Rounded Rectangle 3">
            <a:extLst>
              <a:ext uri="{FF2B5EF4-FFF2-40B4-BE49-F238E27FC236}">
                <a16:creationId xmlns="" xmlns:a16="http://schemas.microsoft.com/office/drawing/2014/main" id="{00000000-0008-0000-1A00-000004000000}"/>
              </a:ext>
            </a:extLst>
          </xdr:cNvPr>
          <xdr:cNvSpPr/>
        </xdr:nvSpPr>
        <xdr:spPr>
          <a:xfrm>
            <a:off x="11399957322" y="2683565"/>
            <a:ext cx="5221356" cy="1888435"/>
          </a:xfrm>
          <a:prstGeom prst="roundRect">
            <a:avLst/>
          </a:prstGeom>
          <a:solidFill>
            <a:srgbClr val="3C6083"/>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solidFill>
                <a:srgbClr val="3C6083"/>
              </a:solidFill>
            </a:endParaRPr>
          </a:p>
        </xdr:txBody>
      </xdr:sp>
      <xdr:sp macro="" textlink="">
        <xdr:nvSpPr>
          <xdr:cNvPr id="5" name="TextBox 4">
            <a:extLst>
              <a:ext uri="{FF2B5EF4-FFF2-40B4-BE49-F238E27FC236}">
                <a16:creationId xmlns="" xmlns:a16="http://schemas.microsoft.com/office/drawing/2014/main" id="{00000000-0008-0000-1A00-000005000000}"/>
              </a:ext>
            </a:extLst>
          </xdr:cNvPr>
          <xdr:cNvSpPr txBox="1"/>
        </xdr:nvSpPr>
        <xdr:spPr>
          <a:xfrm>
            <a:off x="11400043460" y="2789585"/>
            <a:ext cx="5035825" cy="1630017"/>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2400" b="1">
                <a:cs typeface="+mn-cs"/>
              </a:rPr>
              <a:t>الفصل الرابع</a:t>
            </a:r>
          </a:p>
          <a:p>
            <a:pPr algn="ctr" rtl="1"/>
            <a:r>
              <a:rPr lang="ar-QA" sz="2400" b="1">
                <a:cs typeface="+mn-cs"/>
              </a:rPr>
              <a:t>الميزان</a:t>
            </a:r>
            <a:r>
              <a:rPr lang="ar-QA" sz="2400" b="1" baseline="0">
                <a:cs typeface="+mn-cs"/>
              </a:rPr>
              <a:t> التجاري السلعي</a:t>
            </a:r>
            <a:endParaRPr lang="en-US" sz="2400" b="1" baseline="0">
              <a:cs typeface="+mn-cs"/>
            </a:endParaRPr>
          </a:p>
          <a:p>
            <a:pPr algn="ctr" rtl="1"/>
            <a:endParaRPr lang="ar-QA" sz="1600" b="1">
              <a:cs typeface="+mn-cs"/>
            </a:endParaRPr>
          </a:p>
          <a:p>
            <a:pPr algn="ctr" rtl="1"/>
            <a:r>
              <a:rPr lang="en-US" sz="1400" b="1">
                <a:latin typeface="Arial" panose="020B0604020202020204" pitchFamily="34" charset="0"/>
                <a:cs typeface="Arial" panose="020B0604020202020204" pitchFamily="34" charset="0"/>
              </a:rPr>
              <a:t>Chapter </a:t>
            </a:r>
            <a:r>
              <a:rPr lang="en-US" sz="1400" b="1">
                <a:solidFill>
                  <a:schemeClr val="lt1"/>
                </a:solidFill>
                <a:effectLst/>
                <a:latin typeface="Arial" panose="020B0604020202020204" pitchFamily="34" charset="0"/>
                <a:ea typeface="+mn-ea"/>
                <a:cs typeface="Arial" panose="020B0604020202020204" pitchFamily="34" charset="0"/>
              </a:rPr>
              <a:t>Four</a:t>
            </a:r>
            <a:endParaRPr lang="ar-QA" sz="1400" b="1">
              <a:latin typeface="Arial" panose="020B0604020202020204" pitchFamily="34" charset="0"/>
              <a:cs typeface="Arial" panose="020B0604020202020204" pitchFamily="34" charset="0"/>
            </a:endParaRPr>
          </a:p>
          <a:p>
            <a:pPr algn="ctr" rtl="1"/>
            <a:r>
              <a:rPr lang="en-US" sz="1600" b="1">
                <a:solidFill>
                  <a:schemeClr val="lt1"/>
                </a:solidFill>
                <a:effectLst/>
                <a:latin typeface="Arial" panose="020B0604020202020204" pitchFamily="34" charset="0"/>
                <a:ea typeface="+mn-ea"/>
                <a:cs typeface="Arial" panose="020B0604020202020204" pitchFamily="34" charset="0"/>
              </a:rPr>
              <a:t>MERCHANDISE TRADE BALANCE</a:t>
            </a:r>
            <a:endParaRPr lang="en-US" sz="1600">
              <a:solidFill>
                <a:schemeClr val="lt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0</xdr:col>
      <xdr:colOff>1628111</xdr:colOff>
      <xdr:row>1</xdr:row>
      <xdr:rowOff>1107558</xdr:rowOff>
    </xdr:from>
    <xdr:to>
      <xdr:col>0</xdr:col>
      <xdr:colOff>5604244</xdr:colOff>
      <xdr:row>1</xdr:row>
      <xdr:rowOff>1907217</xdr:rowOff>
    </xdr:to>
    <xdr:pic>
      <xdr:nvPicPr>
        <xdr:cNvPr id="7" name="Picture 6" descr="cid:image002.png@01D8DFC2.E2B2FCA0">
          <a:extLst>
            <a:ext uri="{FF2B5EF4-FFF2-40B4-BE49-F238E27FC236}">
              <a16:creationId xmlns="" xmlns:a16="http://schemas.microsoft.com/office/drawing/2014/main" id="{00000000-0008-0000-0000-000009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433278372" y="1284767"/>
          <a:ext cx="3976133" cy="799659"/>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12</xdr:col>
      <xdr:colOff>287734</xdr:colOff>
      <xdr:row>0</xdr:row>
      <xdr:rowOff>128985</xdr:rowOff>
    </xdr:from>
    <xdr:to>
      <xdr:col>14</xdr:col>
      <xdr:colOff>1000522</xdr:colOff>
      <xdr:row>1</xdr:row>
      <xdr:rowOff>213916</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882482759" y="128985"/>
          <a:ext cx="1704976" cy="3429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12</xdr:col>
      <xdr:colOff>291581</xdr:colOff>
      <xdr:row>0</xdr:row>
      <xdr:rowOff>136072</xdr:rowOff>
    </xdr:from>
    <xdr:to>
      <xdr:col>14</xdr:col>
      <xdr:colOff>1073215</xdr:colOff>
      <xdr:row>2</xdr:row>
      <xdr:rowOff>31880</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977801402" y="136072"/>
          <a:ext cx="1704976" cy="34290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7</xdr:col>
      <xdr:colOff>107023</xdr:colOff>
      <xdr:row>0</xdr:row>
      <xdr:rowOff>235449</xdr:rowOff>
    </xdr:from>
    <xdr:to>
      <xdr:col>7</xdr:col>
      <xdr:colOff>1811999</xdr:colOff>
      <xdr:row>1</xdr:row>
      <xdr:rowOff>310793</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866266512" y="235449"/>
          <a:ext cx="1704976" cy="34290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4</xdr:row>
      <xdr:rowOff>0</xdr:rowOff>
    </xdr:from>
    <xdr:to>
      <xdr:col>9</xdr:col>
      <xdr:colOff>1859280</xdr:colOff>
      <xdr:row>34</xdr:row>
      <xdr:rowOff>152400</xdr:rowOff>
    </xdr:to>
    <xdr:graphicFrame macro="">
      <xdr:nvGraphicFramePr>
        <xdr:cNvPr id="3" name="Chart 2">
          <a:extLst>
            <a:ext uri="{FF2B5EF4-FFF2-40B4-BE49-F238E27FC236}">
              <a16:creationId xmlns=""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1</xdr:row>
      <xdr:rowOff>0</xdr:rowOff>
    </xdr:from>
    <xdr:to>
      <xdr:col>9</xdr:col>
      <xdr:colOff>1704976</xdr:colOff>
      <xdr:row>2</xdr:row>
      <xdr:rowOff>19050</xdr:rowOff>
    </xdr:to>
    <xdr:pic>
      <xdr:nvPicPr>
        <xdr:cNvPr id="4" name="Picture 3"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0917621674" y="266700"/>
          <a:ext cx="1704976" cy="34290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4</xdr:row>
      <xdr:rowOff>0</xdr:rowOff>
    </xdr:from>
    <xdr:to>
      <xdr:col>9</xdr:col>
      <xdr:colOff>1859280</xdr:colOff>
      <xdr:row>34</xdr:row>
      <xdr:rowOff>152400</xdr:rowOff>
    </xdr:to>
    <xdr:graphicFrame macro="">
      <xdr:nvGraphicFramePr>
        <xdr:cNvPr id="4" name="Chart 3">
          <a:extLst>
            <a:ext uri="{FF2B5EF4-FFF2-40B4-BE49-F238E27FC236}">
              <a16:creationId xmlns=""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95250</xdr:colOff>
      <xdr:row>0</xdr:row>
      <xdr:rowOff>247650</xdr:rowOff>
    </xdr:from>
    <xdr:to>
      <xdr:col>9</xdr:col>
      <xdr:colOff>1800226</xdr:colOff>
      <xdr:row>2</xdr:row>
      <xdr:rowOff>0</xdr:rowOff>
    </xdr:to>
    <xdr:pic>
      <xdr:nvPicPr>
        <xdr:cNvPr id="5" name="Picture 4" descr="cid:image002.png@01D8DFC2.E2B2FCA0">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0917526424" y="247650"/>
          <a:ext cx="1704976" cy="34290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0</xdr:col>
      <xdr:colOff>9525</xdr:colOff>
      <xdr:row>19</xdr:row>
      <xdr:rowOff>171450</xdr:rowOff>
    </xdr:to>
    <xdr:pic>
      <xdr:nvPicPr>
        <xdr:cNvPr id="2" name="Picture 8" descr="logo">
          <a:extLst>
            <a:ext uri="{FF2B5EF4-FFF2-40B4-BE49-F238E27FC236}">
              <a16:creationId xmlns=""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695777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19</xdr:row>
      <xdr:rowOff>0</xdr:rowOff>
    </xdr:from>
    <xdr:ext cx="9525" cy="171450"/>
    <xdr:pic>
      <xdr:nvPicPr>
        <xdr:cNvPr id="3" name="Picture 8" descr="logo">
          <a:extLst>
            <a:ext uri="{FF2B5EF4-FFF2-40B4-BE49-F238E27FC236}">
              <a16:creationId xmlns=""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695777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tabSelected="1" view="pageBreakPreview" zoomScaleNormal="100" zoomScaleSheetLayoutView="100" workbookViewId="0">
      <selection activeCell="E59" sqref="E59"/>
    </sheetView>
  </sheetViews>
  <sheetFormatPr defaultRowHeight="14.25"/>
  <cols>
    <col min="10" max="10" width="7.75" customWidth="1"/>
  </cols>
  <sheetData/>
  <printOptions horizontalCentered="1" verticalCentered="1"/>
  <pageMargins left="0" right="0" top="0" bottom="0"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6:B46"/>
  <sheetViews>
    <sheetView rightToLeft="1" view="pageBreakPreview" zoomScale="86" zoomScaleNormal="100" zoomScaleSheetLayoutView="86" workbookViewId="0">
      <selection activeCell="A45" sqref="A45"/>
    </sheetView>
  </sheetViews>
  <sheetFormatPr defaultRowHeight="14.25"/>
  <cols>
    <col min="1" max="2" width="35.75" customWidth="1"/>
    <col min="3" max="7" width="30.75" customWidth="1"/>
  </cols>
  <sheetData>
    <row r="46" spans="1:2" ht="30.75">
      <c r="A46" s="165" t="s">
        <v>17938</v>
      </c>
      <c r="B46" s="110" t="s">
        <v>17939</v>
      </c>
    </row>
  </sheetData>
  <printOptions horizontalCentered="1"/>
  <pageMargins left="0" right="0" top="0.74803149606299213" bottom="0.74803149606299213" header="0.31496062992125984" footer="0.31496062992125984"/>
  <pageSetup orientation="portrait" r:id="rId1"/>
  <rowBreaks count="1" manualBreakCount="1">
    <brk id="46" max="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rightToLeft="1" view="pageBreakPreview" zoomScale="70" zoomScaleNormal="100" zoomScaleSheetLayoutView="70" workbookViewId="0">
      <selection sqref="A1:H36"/>
    </sheetView>
  </sheetViews>
  <sheetFormatPr defaultRowHeight="14.25"/>
  <sheetData>
    <row r="1" spans="1:9">
      <c r="A1" s="501"/>
      <c r="B1" s="501"/>
      <c r="C1" s="501"/>
      <c r="D1" s="501"/>
      <c r="E1" s="501"/>
      <c r="F1" s="501"/>
      <c r="G1" s="501"/>
      <c r="H1" s="501"/>
      <c r="I1" s="277"/>
    </row>
    <row r="2" spans="1:9">
      <c r="A2" s="501"/>
      <c r="B2" s="501"/>
      <c r="C2" s="501"/>
      <c r="D2" s="501"/>
      <c r="E2" s="501"/>
      <c r="F2" s="501"/>
      <c r="G2" s="501"/>
      <c r="H2" s="501"/>
      <c r="I2" s="277"/>
    </row>
    <row r="3" spans="1:9">
      <c r="A3" s="501"/>
      <c r="B3" s="501"/>
      <c r="C3" s="501"/>
      <c r="D3" s="501"/>
      <c r="E3" s="501"/>
      <c r="F3" s="501"/>
      <c r="G3" s="501"/>
      <c r="H3" s="501"/>
      <c r="I3" s="277"/>
    </row>
    <row r="4" spans="1:9">
      <c r="A4" s="501"/>
      <c r="B4" s="501"/>
      <c r="C4" s="501"/>
      <c r="D4" s="501"/>
      <c r="E4" s="501"/>
      <c r="F4" s="501"/>
      <c r="G4" s="501"/>
      <c r="H4" s="501"/>
      <c r="I4" s="277"/>
    </row>
    <row r="5" spans="1:9">
      <c r="A5" s="501"/>
      <c r="B5" s="501"/>
      <c r="C5" s="501"/>
      <c r="D5" s="501"/>
      <c r="E5" s="501"/>
      <c r="F5" s="501"/>
      <c r="G5" s="501"/>
      <c r="H5" s="501"/>
      <c r="I5" s="277"/>
    </row>
    <row r="6" spans="1:9">
      <c r="A6" s="501"/>
      <c r="B6" s="501"/>
      <c r="C6" s="501"/>
      <c r="D6" s="501"/>
      <c r="E6" s="501"/>
      <c r="F6" s="501"/>
      <c r="G6" s="501"/>
      <c r="H6" s="501"/>
      <c r="I6" s="277"/>
    </row>
    <row r="7" spans="1:9">
      <c r="A7" s="501"/>
      <c r="B7" s="501"/>
      <c r="C7" s="501"/>
      <c r="D7" s="501"/>
      <c r="E7" s="501"/>
      <c r="F7" s="501"/>
      <c r="G7" s="501"/>
      <c r="H7" s="501"/>
      <c r="I7" s="277"/>
    </row>
    <row r="8" spans="1:9">
      <c r="A8" s="501"/>
      <c r="B8" s="501"/>
      <c r="C8" s="501"/>
      <c r="D8" s="501"/>
      <c r="E8" s="501"/>
      <c r="F8" s="501"/>
      <c r="G8" s="501"/>
      <c r="H8" s="501"/>
      <c r="I8" s="277"/>
    </row>
    <row r="9" spans="1:9">
      <c r="A9" s="501"/>
      <c r="B9" s="501"/>
      <c r="C9" s="501"/>
      <c r="D9" s="501"/>
      <c r="E9" s="501"/>
      <c r="F9" s="501"/>
      <c r="G9" s="501"/>
      <c r="H9" s="501"/>
      <c r="I9" s="277"/>
    </row>
    <row r="10" spans="1:9">
      <c r="A10" s="501"/>
      <c r="B10" s="501"/>
      <c r="C10" s="501"/>
      <c r="D10" s="501"/>
      <c r="E10" s="501"/>
      <c r="F10" s="501"/>
      <c r="G10" s="501"/>
      <c r="H10" s="501"/>
      <c r="I10" s="277"/>
    </row>
    <row r="11" spans="1:9">
      <c r="A11" s="501"/>
      <c r="B11" s="501"/>
      <c r="C11" s="501"/>
      <c r="D11" s="501"/>
      <c r="E11" s="501"/>
      <c r="F11" s="501"/>
      <c r="G11" s="501"/>
      <c r="H11" s="501"/>
      <c r="I11" s="277"/>
    </row>
    <row r="12" spans="1:9">
      <c r="A12" s="501"/>
      <c r="B12" s="501"/>
      <c r="C12" s="501"/>
      <c r="D12" s="501"/>
      <c r="E12" s="501"/>
      <c r="F12" s="501"/>
      <c r="G12" s="501"/>
      <c r="H12" s="501"/>
      <c r="I12" s="277"/>
    </row>
    <row r="13" spans="1:9">
      <c r="A13" s="501"/>
      <c r="B13" s="501"/>
      <c r="C13" s="501"/>
      <c r="D13" s="501"/>
      <c r="E13" s="501"/>
      <c r="F13" s="501"/>
      <c r="G13" s="501"/>
      <c r="H13" s="501"/>
      <c r="I13" s="277"/>
    </row>
    <row r="14" spans="1:9">
      <c r="A14" s="501"/>
      <c r="B14" s="501"/>
      <c r="C14" s="501"/>
      <c r="D14" s="501"/>
      <c r="E14" s="501"/>
      <c r="F14" s="501"/>
      <c r="G14" s="501"/>
      <c r="H14" s="501"/>
      <c r="I14" s="277"/>
    </row>
    <row r="15" spans="1:9">
      <c r="A15" s="501"/>
      <c r="B15" s="501"/>
      <c r="C15" s="501"/>
      <c r="D15" s="501"/>
      <c r="E15" s="501"/>
      <c r="F15" s="501"/>
      <c r="G15" s="501"/>
      <c r="H15" s="501"/>
      <c r="I15" s="277"/>
    </row>
    <row r="16" spans="1:9">
      <c r="A16" s="501"/>
      <c r="B16" s="501"/>
      <c r="C16" s="501"/>
      <c r="D16" s="501"/>
      <c r="E16" s="501"/>
      <c r="F16" s="501"/>
      <c r="G16" s="501"/>
      <c r="H16" s="501"/>
      <c r="I16" s="277"/>
    </row>
    <row r="17" spans="1:9">
      <c r="A17" s="501"/>
      <c r="B17" s="501"/>
      <c r="C17" s="501"/>
      <c r="D17" s="501"/>
      <c r="E17" s="501"/>
      <c r="F17" s="501"/>
      <c r="G17" s="501"/>
      <c r="H17" s="501"/>
      <c r="I17" s="277"/>
    </row>
    <row r="18" spans="1:9">
      <c r="A18" s="501"/>
      <c r="B18" s="501"/>
      <c r="C18" s="501"/>
      <c r="D18" s="501"/>
      <c r="E18" s="501"/>
      <c r="F18" s="501"/>
      <c r="G18" s="501"/>
      <c r="H18" s="501"/>
      <c r="I18" s="277"/>
    </row>
    <row r="19" spans="1:9">
      <c r="A19" s="501"/>
      <c r="B19" s="501"/>
      <c r="C19" s="501"/>
      <c r="D19" s="501"/>
      <c r="E19" s="501"/>
      <c r="F19" s="501"/>
      <c r="G19" s="501"/>
      <c r="H19" s="501"/>
      <c r="I19" s="277"/>
    </row>
    <row r="20" spans="1:9">
      <c r="A20" s="501"/>
      <c r="B20" s="501"/>
      <c r="C20" s="501"/>
      <c r="D20" s="501"/>
      <c r="E20" s="501"/>
      <c r="F20" s="501"/>
      <c r="G20" s="501"/>
      <c r="H20" s="501"/>
      <c r="I20" s="277"/>
    </row>
    <row r="21" spans="1:9">
      <c r="A21" s="501"/>
      <c r="B21" s="501"/>
      <c r="C21" s="501"/>
      <c r="D21" s="501"/>
      <c r="E21" s="501"/>
      <c r="F21" s="501"/>
      <c r="G21" s="501"/>
      <c r="H21" s="501"/>
      <c r="I21" s="277"/>
    </row>
    <row r="22" spans="1:9">
      <c r="A22" s="501"/>
      <c r="B22" s="501"/>
      <c r="C22" s="501"/>
      <c r="D22" s="501"/>
      <c r="E22" s="501"/>
      <c r="F22" s="501"/>
      <c r="G22" s="501"/>
      <c r="H22" s="501"/>
      <c r="I22" s="277"/>
    </row>
    <row r="23" spans="1:9">
      <c r="A23" s="501"/>
      <c r="B23" s="501"/>
      <c r="C23" s="501"/>
      <c r="D23" s="501"/>
      <c r="E23" s="501"/>
      <c r="F23" s="501"/>
      <c r="G23" s="501"/>
      <c r="H23" s="501"/>
      <c r="I23" s="277"/>
    </row>
    <row r="24" spans="1:9">
      <c r="A24" s="501"/>
      <c r="B24" s="501"/>
      <c r="C24" s="501"/>
      <c r="D24" s="501"/>
      <c r="E24" s="501"/>
      <c r="F24" s="501"/>
      <c r="G24" s="501"/>
      <c r="H24" s="501"/>
      <c r="I24" s="277"/>
    </row>
    <row r="25" spans="1:9">
      <c r="A25" s="501"/>
      <c r="B25" s="501"/>
      <c r="C25" s="501"/>
      <c r="D25" s="501"/>
      <c r="E25" s="501"/>
      <c r="F25" s="501"/>
      <c r="G25" s="501"/>
      <c r="H25" s="501"/>
      <c r="I25" s="277"/>
    </row>
    <row r="26" spans="1:9">
      <c r="A26" s="501"/>
      <c r="B26" s="501"/>
      <c r="C26" s="501"/>
      <c r="D26" s="501"/>
      <c r="E26" s="501"/>
      <c r="F26" s="501"/>
      <c r="G26" s="501"/>
      <c r="H26" s="501"/>
      <c r="I26" s="277"/>
    </row>
    <row r="27" spans="1:9">
      <c r="A27" s="501"/>
      <c r="B27" s="501"/>
      <c r="C27" s="501"/>
      <c r="D27" s="501"/>
      <c r="E27" s="501"/>
      <c r="F27" s="501"/>
      <c r="G27" s="501"/>
      <c r="H27" s="501"/>
      <c r="I27" s="277"/>
    </row>
    <row r="28" spans="1:9">
      <c r="A28" s="501"/>
      <c r="B28" s="501"/>
      <c r="C28" s="501"/>
      <c r="D28" s="501"/>
      <c r="E28" s="501"/>
      <c r="F28" s="501"/>
      <c r="G28" s="501"/>
      <c r="H28" s="501"/>
      <c r="I28" s="277"/>
    </row>
    <row r="29" spans="1:9">
      <c r="A29" s="501"/>
      <c r="B29" s="501"/>
      <c r="C29" s="501"/>
      <c r="D29" s="501"/>
      <c r="E29" s="501"/>
      <c r="F29" s="501"/>
      <c r="G29" s="501"/>
      <c r="H29" s="501"/>
      <c r="I29" s="277"/>
    </row>
    <row r="30" spans="1:9">
      <c r="A30" s="501"/>
      <c r="B30" s="501"/>
      <c r="C30" s="501"/>
      <c r="D30" s="501"/>
      <c r="E30" s="501"/>
      <c r="F30" s="501"/>
      <c r="G30" s="501"/>
      <c r="H30" s="501"/>
      <c r="I30" s="277"/>
    </row>
    <row r="31" spans="1:9">
      <c r="A31" s="501"/>
      <c r="B31" s="501"/>
      <c r="C31" s="501"/>
      <c r="D31" s="501"/>
      <c r="E31" s="501"/>
      <c r="F31" s="501"/>
      <c r="G31" s="501"/>
      <c r="H31" s="501"/>
      <c r="I31" s="277"/>
    </row>
    <row r="32" spans="1:9">
      <c r="A32" s="501"/>
      <c r="B32" s="501"/>
      <c r="C32" s="501"/>
      <c r="D32" s="501"/>
      <c r="E32" s="501"/>
      <c r="F32" s="501"/>
      <c r="G32" s="501"/>
      <c r="H32" s="501"/>
      <c r="I32" s="277"/>
    </row>
    <row r="33" spans="1:9">
      <c r="A33" s="501"/>
      <c r="B33" s="501"/>
      <c r="C33" s="501"/>
      <c r="D33" s="501"/>
      <c r="E33" s="501"/>
      <c r="F33" s="501"/>
      <c r="G33" s="501"/>
      <c r="H33" s="501"/>
      <c r="I33" s="277"/>
    </row>
    <row r="34" spans="1:9">
      <c r="A34" s="501"/>
      <c r="B34" s="501"/>
      <c r="C34" s="501"/>
      <c r="D34" s="501"/>
      <c r="E34" s="501"/>
      <c r="F34" s="501"/>
      <c r="G34" s="501"/>
      <c r="H34" s="501"/>
      <c r="I34" s="277"/>
    </row>
    <row r="35" spans="1:9">
      <c r="A35" s="501"/>
      <c r="B35" s="501"/>
      <c r="C35" s="501"/>
      <c r="D35" s="501"/>
      <c r="E35" s="501"/>
      <c r="F35" s="501"/>
      <c r="G35" s="501"/>
      <c r="H35" s="501"/>
      <c r="I35" s="277"/>
    </row>
    <row r="36" spans="1:9">
      <c r="A36" s="501"/>
      <c r="B36" s="501"/>
      <c r="C36" s="501"/>
      <c r="D36" s="501"/>
      <c r="E36" s="501"/>
      <c r="F36" s="501"/>
      <c r="G36" s="501"/>
      <c r="H36" s="501"/>
      <c r="I36" s="277"/>
    </row>
    <row r="37" spans="1:9">
      <c r="A37" s="277"/>
      <c r="B37" s="277"/>
      <c r="C37" s="277"/>
      <c r="D37" s="277"/>
      <c r="E37" s="277"/>
      <c r="F37" s="277"/>
      <c r="G37" s="277"/>
      <c r="H37" s="277"/>
      <c r="I37" s="277"/>
    </row>
    <row r="38" spans="1:9">
      <c r="A38" s="277"/>
      <c r="B38" s="277"/>
      <c r="C38" s="277"/>
      <c r="D38" s="277"/>
      <c r="E38" s="277"/>
      <c r="F38" s="277"/>
      <c r="G38" s="277"/>
      <c r="H38" s="277"/>
      <c r="I38" s="277"/>
    </row>
    <row r="39" spans="1:9">
      <c r="A39" s="277"/>
      <c r="B39" s="277"/>
      <c r="C39" s="277"/>
      <c r="D39" s="277"/>
      <c r="E39" s="277"/>
      <c r="F39" s="277"/>
      <c r="G39" s="277"/>
      <c r="H39" s="277"/>
      <c r="I39" s="277"/>
    </row>
    <row r="40" spans="1:9">
      <c r="A40" s="277"/>
      <c r="B40" s="277"/>
      <c r="C40" s="277"/>
      <c r="D40" s="277"/>
      <c r="E40" s="277"/>
      <c r="F40" s="277"/>
      <c r="G40" s="277"/>
      <c r="H40" s="277"/>
      <c r="I40" s="277"/>
    </row>
    <row r="41" spans="1:9">
      <c r="A41" s="277"/>
      <c r="B41" s="277"/>
      <c r="C41" s="277"/>
      <c r="D41" s="277"/>
      <c r="E41" s="277"/>
      <c r="F41" s="277"/>
      <c r="G41" s="277"/>
      <c r="H41" s="277"/>
      <c r="I41" s="277"/>
    </row>
    <row r="42" spans="1:9">
      <c r="A42" s="277"/>
      <c r="B42" s="277"/>
      <c r="C42" s="277"/>
      <c r="D42" s="277"/>
      <c r="E42" s="277"/>
      <c r="F42" s="277"/>
      <c r="G42" s="277"/>
      <c r="H42" s="277"/>
      <c r="I42" s="277"/>
    </row>
    <row r="43" spans="1:9">
      <c r="A43" s="277"/>
      <c r="B43" s="277"/>
      <c r="C43" s="277"/>
      <c r="D43" s="277"/>
      <c r="E43" s="277"/>
      <c r="F43" s="277"/>
      <c r="G43" s="277"/>
      <c r="H43" s="277"/>
      <c r="I43" s="277"/>
    </row>
    <row r="44" spans="1:9">
      <c r="A44" s="277"/>
      <c r="B44" s="277"/>
      <c r="C44" s="277"/>
      <c r="D44" s="277"/>
      <c r="E44" s="277"/>
      <c r="F44" s="277"/>
      <c r="G44" s="277"/>
      <c r="H44" s="277"/>
      <c r="I44" s="277"/>
    </row>
    <row r="45" spans="1:9">
      <c r="A45" s="277"/>
      <c r="B45" s="277"/>
      <c r="C45" s="277"/>
      <c r="D45" s="277"/>
      <c r="E45" s="277"/>
      <c r="F45" s="277"/>
      <c r="G45" s="277"/>
      <c r="H45" s="277"/>
      <c r="I45" s="277"/>
    </row>
    <row r="46" spans="1:9">
      <c r="A46" s="277"/>
      <c r="B46" s="277"/>
      <c r="C46" s="277"/>
      <c r="D46" s="277"/>
      <c r="E46" s="277"/>
      <c r="F46" s="277"/>
      <c r="G46" s="277"/>
      <c r="H46" s="277"/>
      <c r="I46" s="277"/>
    </row>
    <row r="47" spans="1:9">
      <c r="A47" s="277"/>
      <c r="B47" s="277"/>
      <c r="C47" s="277"/>
      <c r="D47" s="277"/>
      <c r="E47" s="277"/>
      <c r="F47" s="277"/>
      <c r="G47" s="277"/>
      <c r="H47" s="277"/>
      <c r="I47" s="277"/>
    </row>
    <row r="48" spans="1:9">
      <c r="A48" s="277"/>
      <c r="B48" s="277"/>
      <c r="C48" s="277"/>
      <c r="D48" s="277"/>
      <c r="E48" s="277"/>
      <c r="F48" s="277"/>
      <c r="G48" s="277"/>
      <c r="H48" s="277"/>
      <c r="I48" s="277"/>
    </row>
  </sheetData>
  <mergeCells count="1">
    <mergeCell ref="A1:H36"/>
  </mergeCells>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48"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79998168889431442"/>
  </sheetPr>
  <dimension ref="A1:F46"/>
  <sheetViews>
    <sheetView rightToLeft="1" view="pageBreakPreview" zoomScaleSheetLayoutView="100" workbookViewId="0">
      <selection activeCell="B5" sqref="B5"/>
    </sheetView>
  </sheetViews>
  <sheetFormatPr defaultColWidth="9.125" defaultRowHeight="23.25"/>
  <cols>
    <col min="1" max="1" width="35.75" style="3" customWidth="1"/>
    <col min="2" max="2" width="3.75" customWidth="1"/>
    <col min="3" max="3" width="35.75" style="13" customWidth="1"/>
    <col min="4" max="16384" width="9.125" style="3"/>
  </cols>
  <sheetData>
    <row r="1" spans="1:6" s="27" customFormat="1" ht="50.45" customHeight="1">
      <c r="A1" s="44"/>
      <c r="B1" s="42"/>
      <c r="C1" s="41"/>
      <c r="E1" s="43"/>
      <c r="F1" s="45"/>
    </row>
    <row r="2" spans="1:6" s="28" customFormat="1" ht="45" customHeight="1">
      <c r="A2" s="263" t="s">
        <v>11689</v>
      </c>
      <c r="B2" s="264"/>
      <c r="C2" s="265" t="s">
        <v>9</v>
      </c>
    </row>
    <row r="3" spans="1:6" s="28" customFormat="1" ht="174.6" customHeight="1">
      <c r="A3" s="269" t="s">
        <v>17940</v>
      </c>
      <c r="B3" s="222"/>
      <c r="C3" s="271" t="s">
        <v>17941</v>
      </c>
    </row>
    <row r="4" spans="1:6" s="28" customFormat="1" ht="159" customHeight="1">
      <c r="A4" s="269" t="s">
        <v>26</v>
      </c>
      <c r="B4" s="222"/>
      <c r="C4" s="271" t="s">
        <v>27</v>
      </c>
    </row>
    <row r="5" spans="1:6" s="28" customFormat="1" ht="141.6" customHeight="1">
      <c r="A5" s="269" t="s">
        <v>14680</v>
      </c>
      <c r="B5" s="222"/>
      <c r="C5" s="270" t="s">
        <v>13628</v>
      </c>
    </row>
    <row r="6" spans="1:6" s="28" customFormat="1" ht="28.9" customHeight="1">
      <c r="A6" s="269" t="s">
        <v>25</v>
      </c>
      <c r="B6" s="222"/>
      <c r="C6" s="270" t="s">
        <v>11987</v>
      </c>
    </row>
    <row r="7" spans="1:6" s="28" customFormat="1" ht="55.15" customHeight="1">
      <c r="A7" s="221" t="s">
        <v>14682</v>
      </c>
      <c r="B7" s="222"/>
      <c r="C7" s="223" t="s">
        <v>14681</v>
      </c>
    </row>
    <row r="8" spans="1:6">
      <c r="A8" s="104"/>
      <c r="B8" s="77"/>
      <c r="C8" s="224"/>
    </row>
    <row r="9" spans="1:6">
      <c r="A9" s="104"/>
      <c r="B9" s="77"/>
      <c r="C9" s="224"/>
    </row>
    <row r="10" spans="1:6">
      <c r="A10" s="104"/>
      <c r="B10" s="77"/>
      <c r="C10" s="224"/>
    </row>
    <row r="11" spans="1:6">
      <c r="A11" s="104"/>
      <c r="B11" s="77"/>
      <c r="C11" s="224"/>
    </row>
    <row r="12" spans="1:6">
      <c r="A12" s="104"/>
      <c r="B12" s="77"/>
      <c r="C12" s="224"/>
    </row>
    <row r="13" spans="1:6">
      <c r="A13" s="104"/>
      <c r="B13" s="77"/>
      <c r="C13" s="224"/>
    </row>
    <row r="14" spans="1:6">
      <c r="A14" s="104"/>
      <c r="B14" s="77"/>
      <c r="C14" s="224"/>
    </row>
    <row r="15" spans="1:6">
      <c r="A15" s="104"/>
      <c r="B15" s="77"/>
      <c r="C15" s="224"/>
    </row>
    <row r="16" spans="1:6">
      <c r="A16" s="104"/>
      <c r="B16" s="77"/>
      <c r="C16" s="224"/>
    </row>
    <row r="17" spans="1:3">
      <c r="A17" s="104"/>
      <c r="B17" s="77"/>
      <c r="C17" s="224"/>
    </row>
    <row r="18" spans="1:3">
      <c r="A18" s="104"/>
      <c r="B18" s="77"/>
      <c r="C18" s="224"/>
    </row>
    <row r="19" spans="1:3">
      <c r="A19" s="104"/>
      <c r="B19" s="77"/>
      <c r="C19" s="224"/>
    </row>
    <row r="20" spans="1:3">
      <c r="A20" s="104"/>
      <c r="B20" s="77"/>
      <c r="C20" s="224"/>
    </row>
    <row r="21" spans="1:3">
      <c r="A21" s="104"/>
      <c r="B21" s="77"/>
      <c r="C21" s="224"/>
    </row>
    <row r="22" spans="1:3">
      <c r="A22" s="104"/>
      <c r="B22" s="77"/>
      <c r="C22" s="224"/>
    </row>
    <row r="23" spans="1:3">
      <c r="A23" s="104"/>
      <c r="B23" s="77"/>
      <c r="C23" s="224"/>
    </row>
    <row r="24" spans="1:3">
      <c r="A24" s="104"/>
      <c r="B24" s="77"/>
      <c r="C24" s="224"/>
    </row>
    <row r="25" spans="1:3">
      <c r="A25" s="104"/>
      <c r="B25" s="77"/>
      <c r="C25" s="224"/>
    </row>
    <row r="26" spans="1:3">
      <c r="A26" s="104"/>
      <c r="B26" s="77"/>
      <c r="C26" s="224"/>
    </row>
    <row r="27" spans="1:3">
      <c r="A27" s="104"/>
      <c r="B27" s="77"/>
      <c r="C27" s="224"/>
    </row>
    <row r="28" spans="1:3">
      <c r="A28" s="104"/>
      <c r="B28" s="77"/>
      <c r="C28" s="224"/>
    </row>
    <row r="29" spans="1:3">
      <c r="A29" s="104"/>
      <c r="B29" s="77"/>
      <c r="C29" s="224"/>
    </row>
    <row r="30" spans="1:3">
      <c r="A30" s="104"/>
      <c r="B30" s="77"/>
      <c r="C30" s="224"/>
    </row>
    <row r="31" spans="1:3">
      <c r="A31" s="104"/>
      <c r="B31" s="77"/>
      <c r="C31" s="224"/>
    </row>
    <row r="32" spans="1:3">
      <c r="A32" s="104"/>
      <c r="B32" s="77"/>
      <c r="C32" s="224"/>
    </row>
    <row r="33" spans="1:3">
      <c r="A33" s="104"/>
      <c r="B33" s="77"/>
      <c r="C33" s="224"/>
    </row>
    <row r="34" spans="1:3">
      <c r="A34" s="104"/>
      <c r="B34" s="77"/>
      <c r="C34" s="224"/>
    </row>
    <row r="35" spans="1:3">
      <c r="A35" s="104"/>
      <c r="B35" s="77"/>
      <c r="C35" s="224"/>
    </row>
    <row r="36" spans="1:3">
      <c r="A36" s="104"/>
      <c r="B36" s="77"/>
      <c r="C36" s="224"/>
    </row>
    <row r="37" spans="1:3">
      <c r="A37" s="104"/>
      <c r="B37" s="77"/>
      <c r="C37" s="224"/>
    </row>
    <row r="38" spans="1:3">
      <c r="A38" s="104"/>
      <c r="B38" s="77"/>
      <c r="C38" s="224"/>
    </row>
    <row r="39" spans="1:3">
      <c r="A39" s="104"/>
      <c r="B39" s="77"/>
      <c r="C39" s="224"/>
    </row>
    <row r="40" spans="1:3">
      <c r="A40" s="104"/>
      <c r="B40" s="77"/>
      <c r="C40" s="224"/>
    </row>
    <row r="41" spans="1:3">
      <c r="A41" s="104"/>
      <c r="B41" s="77"/>
      <c r="C41" s="224"/>
    </row>
    <row r="42" spans="1:3">
      <c r="A42" s="104"/>
      <c r="B42" s="77"/>
      <c r="C42" s="224"/>
    </row>
    <row r="43" spans="1:3">
      <c r="A43" s="104"/>
      <c r="B43" s="77"/>
      <c r="C43" s="224"/>
    </row>
    <row r="44" spans="1:3">
      <c r="A44" s="104"/>
      <c r="B44" s="77"/>
      <c r="C44" s="224"/>
    </row>
    <row r="45" spans="1:3">
      <c r="A45" s="104"/>
      <c r="B45" s="77"/>
      <c r="C45" s="224"/>
    </row>
    <row r="46" spans="1:3">
      <c r="A46" s="104"/>
      <c r="B46" s="77"/>
      <c r="C46" s="224"/>
    </row>
  </sheetData>
  <phoneticPr fontId="18" type="noConversion"/>
  <printOptions horizontalCentered="1"/>
  <pageMargins left="0" right="0" top="0.59055118110236227" bottom="0.39370078740157483" header="0.11811023622047245" footer="0.31496062992125984"/>
  <pageSetup paperSize="9" orientation="portrait" r:id="rId1"/>
  <headerFooter alignWithMargins="0">
    <oddFooter>&amp;L&amp;"-,Bold"&amp;10&amp;P</oddFooter>
  </headerFooter>
  <rowBreaks count="1" manualBreakCount="1">
    <brk id="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79998168889431442"/>
  </sheetPr>
  <dimension ref="A1:F27"/>
  <sheetViews>
    <sheetView rightToLeft="1" view="pageBreakPreview" zoomScale="115" zoomScaleSheetLayoutView="115" workbookViewId="0">
      <selection activeCell="B2" sqref="B2:D2"/>
    </sheetView>
  </sheetViews>
  <sheetFormatPr defaultColWidth="10.375" defaultRowHeight="15"/>
  <cols>
    <col min="1" max="1" width="5.75" style="14" customWidth="1"/>
    <col min="2" max="2" width="30.75" style="21" customWidth="1"/>
    <col min="3" max="3" width="8.75" style="14" customWidth="1"/>
    <col min="4" max="4" width="30.75" style="21" customWidth="1"/>
    <col min="5" max="5" width="5.75" style="22" customWidth="1"/>
    <col min="6" max="16384" width="10.375" style="14"/>
  </cols>
  <sheetData>
    <row r="1" spans="1:6" s="27" customFormat="1" ht="21.6" customHeight="1">
      <c r="A1" s="44"/>
      <c r="B1" s="42"/>
      <c r="C1" s="41"/>
      <c r="E1" s="43"/>
      <c r="F1" s="45"/>
    </row>
    <row r="2" spans="1:6" ht="55.15" customHeight="1">
      <c r="A2" s="46"/>
      <c r="B2" s="502" t="s">
        <v>14683</v>
      </c>
      <c r="C2" s="502"/>
      <c r="D2" s="502"/>
      <c r="E2" s="47"/>
    </row>
    <row r="3" spans="1:6" ht="55.9" customHeight="1">
      <c r="A3" s="355" t="s">
        <v>17</v>
      </c>
      <c r="B3" s="356" t="s">
        <v>16</v>
      </c>
      <c r="C3" s="357" t="s">
        <v>14686</v>
      </c>
      <c r="D3" s="358" t="s">
        <v>15</v>
      </c>
      <c r="E3" s="359" t="s">
        <v>14</v>
      </c>
    </row>
    <row r="4" spans="1:6" s="16" customFormat="1" ht="18" customHeight="1">
      <c r="A4" s="15"/>
      <c r="B4" s="272" t="s">
        <v>19</v>
      </c>
      <c r="C4" s="101">
        <v>5</v>
      </c>
      <c r="D4" s="274" t="s">
        <v>18</v>
      </c>
      <c r="E4" s="31"/>
    </row>
    <row r="5" spans="1:6" s="16" customFormat="1" ht="18" customHeight="1">
      <c r="A5" s="278"/>
      <c r="B5" s="279" t="s">
        <v>21</v>
      </c>
      <c r="C5" s="280">
        <v>8</v>
      </c>
      <c r="D5" s="281" t="s">
        <v>20</v>
      </c>
      <c r="E5" s="282"/>
    </row>
    <row r="6" spans="1:6" s="16" customFormat="1" ht="18" customHeight="1">
      <c r="A6" s="15"/>
      <c r="B6" s="273" t="s">
        <v>23</v>
      </c>
      <c r="C6" s="102">
        <v>10</v>
      </c>
      <c r="D6" s="275" t="s">
        <v>22</v>
      </c>
      <c r="E6" s="17"/>
    </row>
    <row r="7" spans="1:6" s="16" customFormat="1" ht="18" customHeight="1">
      <c r="A7" s="278"/>
      <c r="B7" s="283" t="s">
        <v>11943</v>
      </c>
      <c r="C7" s="284">
        <v>11</v>
      </c>
      <c r="D7" s="285" t="s">
        <v>24</v>
      </c>
      <c r="E7" s="286"/>
    </row>
    <row r="8" spans="1:6" s="16" customFormat="1" ht="18" customHeight="1">
      <c r="A8" s="15"/>
      <c r="B8" s="97" t="s">
        <v>11803</v>
      </c>
      <c r="C8" s="102">
        <v>13</v>
      </c>
      <c r="D8" s="276" t="s">
        <v>11947</v>
      </c>
      <c r="E8" s="17"/>
    </row>
    <row r="9" spans="1:6" s="16" customFormat="1" ht="52.9" customHeight="1">
      <c r="A9" s="278"/>
      <c r="B9" s="287" t="s">
        <v>11998</v>
      </c>
      <c r="C9" s="284">
        <v>15</v>
      </c>
      <c r="D9" s="288" t="s">
        <v>11999</v>
      </c>
      <c r="E9" s="286"/>
    </row>
    <row r="10" spans="1:6" s="16" customFormat="1" ht="25.9" customHeight="1">
      <c r="A10" s="20">
        <v>1</v>
      </c>
      <c r="B10" s="97" t="s">
        <v>17953</v>
      </c>
      <c r="C10" s="102">
        <v>17</v>
      </c>
      <c r="D10" s="94" t="s">
        <v>17961</v>
      </c>
      <c r="E10" s="17">
        <v>1</v>
      </c>
    </row>
    <row r="11" spans="1:6" s="16" customFormat="1" ht="25.5">
      <c r="A11" s="289"/>
      <c r="B11" s="283" t="s">
        <v>17962</v>
      </c>
      <c r="C11" s="284">
        <v>18</v>
      </c>
      <c r="D11" s="281" t="s">
        <v>17971</v>
      </c>
      <c r="E11" s="286"/>
    </row>
    <row r="12" spans="1:6" s="16" customFormat="1" ht="27" customHeight="1">
      <c r="A12" s="20">
        <v>2</v>
      </c>
      <c r="B12" s="97" t="s">
        <v>17952</v>
      </c>
      <c r="C12" s="102">
        <v>19</v>
      </c>
      <c r="D12" s="94" t="s">
        <v>17960</v>
      </c>
      <c r="E12" s="17">
        <v>2</v>
      </c>
    </row>
    <row r="13" spans="1:6" s="16" customFormat="1" ht="25.5">
      <c r="A13" s="289">
        <v>3</v>
      </c>
      <c r="B13" s="283" t="s">
        <v>17954</v>
      </c>
      <c r="C13" s="284">
        <v>20</v>
      </c>
      <c r="D13" s="285" t="s">
        <v>17959</v>
      </c>
      <c r="E13" s="286">
        <v>3</v>
      </c>
    </row>
    <row r="14" spans="1:6" s="16" customFormat="1" ht="57" customHeight="1">
      <c r="A14" s="15"/>
      <c r="B14" s="24" t="s">
        <v>11829</v>
      </c>
      <c r="C14" s="102">
        <v>21</v>
      </c>
      <c r="D14" s="18" t="s">
        <v>11944</v>
      </c>
      <c r="E14" s="17"/>
    </row>
    <row r="15" spans="1:6" s="19" customFormat="1" ht="25.5">
      <c r="A15" s="289">
        <v>4</v>
      </c>
      <c r="B15" s="283" t="s">
        <v>11718</v>
      </c>
      <c r="C15" s="290">
        <v>23</v>
      </c>
      <c r="D15" s="281" t="s">
        <v>11719</v>
      </c>
      <c r="E15" s="291">
        <v>4</v>
      </c>
    </row>
    <row r="16" spans="1:6" s="19" customFormat="1" ht="22.5">
      <c r="A16" s="20">
        <v>5</v>
      </c>
      <c r="B16" s="97" t="s">
        <v>11767</v>
      </c>
      <c r="C16" s="103">
        <v>55</v>
      </c>
      <c r="D16" s="94" t="s">
        <v>11768</v>
      </c>
      <c r="E16" s="95">
        <v>5</v>
      </c>
    </row>
    <row r="17" spans="1:5" s="19" customFormat="1" ht="23.45" customHeight="1">
      <c r="A17" s="289"/>
      <c r="B17" s="283" t="s">
        <v>11896</v>
      </c>
      <c r="C17" s="290">
        <v>61</v>
      </c>
      <c r="D17" s="281" t="s">
        <v>13627</v>
      </c>
      <c r="E17" s="291"/>
    </row>
    <row r="18" spans="1:5" s="19" customFormat="1" ht="57" customHeight="1">
      <c r="A18" s="20"/>
      <c r="B18" s="115" t="s">
        <v>11830</v>
      </c>
      <c r="C18" s="116">
        <v>63</v>
      </c>
      <c r="D18" s="117" t="s">
        <v>11939</v>
      </c>
      <c r="E18" s="17"/>
    </row>
    <row r="19" spans="1:5" s="19" customFormat="1" ht="22.5">
      <c r="A19" s="289">
        <v>6</v>
      </c>
      <c r="B19" s="283" t="s">
        <v>11725</v>
      </c>
      <c r="C19" s="290">
        <v>65</v>
      </c>
      <c r="D19" s="281" t="s">
        <v>11722</v>
      </c>
      <c r="E19" s="291">
        <v>6</v>
      </c>
    </row>
    <row r="20" spans="1:5" s="19" customFormat="1" ht="18" customHeight="1">
      <c r="A20" s="20">
        <v>7</v>
      </c>
      <c r="B20" s="97" t="s">
        <v>11723</v>
      </c>
      <c r="C20" s="103">
        <v>293</v>
      </c>
      <c r="D20" s="94" t="s">
        <v>11724</v>
      </c>
      <c r="E20" s="95">
        <v>7</v>
      </c>
    </row>
    <row r="21" spans="1:5" s="19" customFormat="1" ht="18" customHeight="1">
      <c r="A21" s="292"/>
      <c r="B21" s="283" t="s">
        <v>11916</v>
      </c>
      <c r="C21" s="284">
        <v>296</v>
      </c>
      <c r="D21" s="281" t="s">
        <v>11917</v>
      </c>
      <c r="E21" s="293"/>
    </row>
    <row r="22" spans="1:5" ht="57" customHeight="1">
      <c r="A22" s="23"/>
      <c r="B22" s="25" t="s">
        <v>11945</v>
      </c>
      <c r="C22" s="114">
        <v>297</v>
      </c>
      <c r="D22" s="26" t="s">
        <v>11946</v>
      </c>
      <c r="E22" s="96"/>
    </row>
    <row r="23" spans="1:5" s="19" customFormat="1" ht="25.5">
      <c r="A23" s="289">
        <v>8</v>
      </c>
      <c r="B23" s="283" t="s">
        <v>11948</v>
      </c>
      <c r="C23" s="290">
        <v>299</v>
      </c>
      <c r="D23" s="294" t="s">
        <v>11949</v>
      </c>
      <c r="E23" s="282">
        <v>8</v>
      </c>
    </row>
    <row r="24" spans="1:5" s="19" customFormat="1" ht="22.5">
      <c r="A24" s="20">
        <v>9</v>
      </c>
      <c r="B24" s="97" t="s">
        <v>11955</v>
      </c>
      <c r="C24" s="116">
        <v>304</v>
      </c>
      <c r="D24" s="157" t="s">
        <v>11954</v>
      </c>
      <c r="E24" s="158">
        <v>9</v>
      </c>
    </row>
    <row r="25" spans="1:5" s="19" customFormat="1" ht="25.5">
      <c r="A25" s="289"/>
      <c r="B25" s="283" t="s">
        <v>17955</v>
      </c>
      <c r="C25" s="290">
        <v>305</v>
      </c>
      <c r="D25" s="294" t="s">
        <v>17958</v>
      </c>
      <c r="E25" s="282"/>
    </row>
    <row r="26" spans="1:5" s="19" customFormat="1" ht="25.5">
      <c r="A26" s="159"/>
      <c r="B26" s="30" t="s">
        <v>17956</v>
      </c>
      <c r="C26" s="160">
        <v>306</v>
      </c>
      <c r="D26" s="29" t="s">
        <v>17957</v>
      </c>
      <c r="E26" s="161"/>
    </row>
    <row r="27" spans="1:5">
      <c r="A27" s="162"/>
      <c r="B27" s="163"/>
      <c r="C27" s="162"/>
      <c r="D27" s="163"/>
      <c r="E27" s="164"/>
    </row>
  </sheetData>
  <mergeCells count="1">
    <mergeCell ref="B2:D2"/>
  </mergeCells>
  <phoneticPr fontId="18" type="noConversion"/>
  <printOptions horizontalCentered="1"/>
  <pageMargins left="0" right="0" top="0.59055118110236227" bottom="0.39370078740157483" header="0.31496062992125984" footer="0.19685039370078741"/>
  <pageSetup paperSize="9" scale="95" orientation="portrait" r:id="rId1"/>
  <headerFooter alignWithMargins="0">
    <oddFooter>&amp;L&amp;"-,Bold"&amp;10&amp;P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79998168889431442"/>
  </sheetPr>
  <dimension ref="A1:J34"/>
  <sheetViews>
    <sheetView rightToLeft="1" view="pageBreakPreview" zoomScale="115" zoomScaleSheetLayoutView="115" workbookViewId="0">
      <selection activeCell="D12" sqref="D12"/>
    </sheetView>
  </sheetViews>
  <sheetFormatPr defaultColWidth="9.125" defaultRowHeight="23.25"/>
  <cols>
    <col min="1" max="1" width="3.75" style="6" customWidth="1"/>
    <col min="2" max="2" width="38" style="6" bestFit="1" customWidth="1"/>
    <col min="3" max="3" width="3.75" style="6" customWidth="1"/>
    <col min="4" max="4" width="35.75" style="7" customWidth="1"/>
    <col min="5" max="5" width="3.75" style="6" customWidth="1"/>
    <col min="6" max="6" width="9.125" style="6"/>
    <col min="7" max="7" width="62.375" style="6" customWidth="1"/>
    <col min="8" max="16384" width="9.125" style="6"/>
  </cols>
  <sheetData>
    <row r="1" spans="1:10" s="48" customFormat="1" ht="46.9" customHeight="1">
      <c r="B1" s="49"/>
      <c r="C1" s="50"/>
      <c r="D1" s="51"/>
      <c r="F1" s="52"/>
      <c r="G1" s="53"/>
    </row>
    <row r="2" spans="1:10" ht="32.450000000000003" customHeight="1">
      <c r="B2" s="32" t="s">
        <v>11</v>
      </c>
      <c r="C2" s="5"/>
      <c r="D2" s="35" t="s">
        <v>12</v>
      </c>
      <c r="H2" s="5"/>
      <c r="I2" s="5"/>
      <c r="J2" s="5"/>
    </row>
    <row r="3" spans="1:10" ht="97.9" customHeight="1">
      <c r="A3" s="503" t="s">
        <v>11959</v>
      </c>
      <c r="B3" s="503"/>
      <c r="D3" s="504" t="s">
        <v>11690</v>
      </c>
      <c r="E3" s="504"/>
    </row>
    <row r="4" spans="1:10" ht="23.25" customHeight="1">
      <c r="A4" s="54" t="s">
        <v>30</v>
      </c>
      <c r="B4" s="55"/>
      <c r="D4" s="6"/>
      <c r="E4" s="62" t="s">
        <v>29</v>
      </c>
    </row>
    <row r="5" spans="1:10" ht="97.15" customHeight="1">
      <c r="B5" s="57" t="s">
        <v>28</v>
      </c>
      <c r="D5" s="58" t="s">
        <v>31</v>
      </c>
    </row>
    <row r="6" spans="1:10" ht="23.25" customHeight="1">
      <c r="A6" s="54" t="s">
        <v>32</v>
      </c>
      <c r="B6" s="55"/>
      <c r="D6" s="6"/>
      <c r="E6" s="62" t="s">
        <v>33</v>
      </c>
    </row>
    <row r="7" spans="1:10" ht="23.25" customHeight="1">
      <c r="A7" s="60" t="s">
        <v>14710</v>
      </c>
      <c r="B7" s="55"/>
      <c r="D7" s="6"/>
      <c r="E7" s="61" t="s">
        <v>14711</v>
      </c>
    </row>
    <row r="8" spans="1:10" ht="97.15" customHeight="1">
      <c r="A8" s="59"/>
      <c r="B8" s="57" t="s">
        <v>11960</v>
      </c>
      <c r="D8" s="58" t="s">
        <v>11961</v>
      </c>
      <c r="E8" s="56"/>
    </row>
    <row r="9" spans="1:10" ht="17.45" customHeight="1">
      <c r="A9" s="60" t="s">
        <v>13629</v>
      </c>
      <c r="B9" s="55"/>
      <c r="D9" s="6"/>
      <c r="E9" s="61" t="s">
        <v>11693</v>
      </c>
    </row>
    <row r="10" spans="1:10" ht="58.15" customHeight="1">
      <c r="A10" s="59"/>
      <c r="B10" s="57" t="s">
        <v>11691</v>
      </c>
      <c r="D10" s="58" t="s">
        <v>11692</v>
      </c>
      <c r="E10" s="56"/>
    </row>
    <row r="11" spans="1:10" ht="23.25" customHeight="1">
      <c r="A11" s="54" t="s">
        <v>10</v>
      </c>
      <c r="B11" s="55"/>
      <c r="D11" s="6"/>
      <c r="E11" s="62" t="s">
        <v>0</v>
      </c>
    </row>
    <row r="12" spans="1:10" ht="43.9" customHeight="1">
      <c r="B12" s="57" t="s">
        <v>17950</v>
      </c>
      <c r="D12" s="58" t="s">
        <v>17951</v>
      </c>
    </row>
    <row r="13" spans="1:10" ht="23.25" customHeight="1">
      <c r="A13" s="54" t="s">
        <v>34</v>
      </c>
      <c r="B13" s="55"/>
      <c r="D13" s="6"/>
      <c r="E13" s="62" t="s">
        <v>35</v>
      </c>
    </row>
    <row r="14" spans="1:10" ht="58.9" customHeight="1">
      <c r="A14" s="63" t="s">
        <v>11697</v>
      </c>
      <c r="B14" s="57" t="s">
        <v>13630</v>
      </c>
      <c r="D14" s="58" t="s">
        <v>11695</v>
      </c>
      <c r="E14" s="64" t="s">
        <v>11697</v>
      </c>
    </row>
    <row r="15" spans="1:10" ht="82.15" customHeight="1">
      <c r="A15" s="225" t="s">
        <v>11697</v>
      </c>
      <c r="B15" s="226" t="s">
        <v>11694</v>
      </c>
      <c r="C15" s="130"/>
      <c r="D15" s="227" t="s">
        <v>11696</v>
      </c>
      <c r="E15" s="228" t="s">
        <v>11697</v>
      </c>
    </row>
    <row r="16" spans="1:10" ht="45" customHeight="1">
      <c r="A16" s="225" t="s">
        <v>11697</v>
      </c>
      <c r="B16" s="226" t="s">
        <v>11698</v>
      </c>
      <c r="C16" s="130"/>
      <c r="D16" s="227" t="s">
        <v>11700</v>
      </c>
      <c r="E16" s="228" t="s">
        <v>11697</v>
      </c>
    </row>
    <row r="17" spans="1:5" ht="64.150000000000006" customHeight="1">
      <c r="A17" s="63" t="s">
        <v>11697</v>
      </c>
      <c r="B17" s="57" t="s">
        <v>11699</v>
      </c>
      <c r="D17" s="58" t="s">
        <v>11962</v>
      </c>
      <c r="E17" s="64" t="s">
        <v>11697</v>
      </c>
    </row>
    <row r="18" spans="1:5" ht="100.9" customHeight="1">
      <c r="A18" s="63" t="s">
        <v>11697</v>
      </c>
      <c r="B18" s="57" t="s">
        <v>13631</v>
      </c>
      <c r="D18" s="58" t="s">
        <v>12000</v>
      </c>
      <c r="E18" s="64" t="s">
        <v>11697</v>
      </c>
    </row>
    <row r="19" spans="1:5">
      <c r="B19" s="8"/>
    </row>
    <row r="20" spans="1:5">
      <c r="B20" s="8"/>
    </row>
    <row r="21" spans="1:5">
      <c r="B21" s="8"/>
    </row>
    <row r="22" spans="1:5">
      <c r="B22" s="8"/>
    </row>
    <row r="33" spans="1:5">
      <c r="A33" s="130"/>
      <c r="B33" s="130"/>
      <c r="C33" s="130"/>
      <c r="D33" s="229"/>
      <c r="E33" s="130"/>
    </row>
    <row r="34" spans="1:5">
      <c r="A34" s="130"/>
      <c r="B34" s="130"/>
      <c r="C34" s="130"/>
      <c r="D34" s="229"/>
      <c r="E34" s="130"/>
    </row>
  </sheetData>
  <mergeCells count="2">
    <mergeCell ref="A3:B3"/>
    <mergeCell ref="D3:E3"/>
  </mergeCells>
  <phoneticPr fontId="18" type="noConversion"/>
  <printOptions horizontalCentered="1"/>
  <pageMargins left="0" right="0" top="0.59055118110236227" bottom="0.39370078740157483" header="0.31496062992125984" footer="0.31496062992125984"/>
  <pageSetup paperSize="9" scale="95" orientation="portrait" r:id="rId1"/>
  <headerFooter alignWithMargins="0">
    <oddFooter>&amp;L&amp;"-,Bold"&amp;10&amp;P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79998168889431442"/>
  </sheetPr>
  <dimension ref="A1:K17"/>
  <sheetViews>
    <sheetView rightToLeft="1" view="pageBreakPreview" zoomScale="115" zoomScaleNormal="100" zoomScaleSheetLayoutView="115" workbookViewId="0">
      <selection activeCell="A2" sqref="A2:B2"/>
    </sheetView>
  </sheetViews>
  <sheetFormatPr defaultColWidth="9.125" defaultRowHeight="23.25"/>
  <cols>
    <col min="1" max="1" width="10.75" style="6" customWidth="1"/>
    <col min="2" max="2" width="30.75" style="6" customWidth="1"/>
    <col min="3" max="3" width="30.75" style="7" customWidth="1"/>
    <col min="4" max="4" width="13.75" style="7" customWidth="1"/>
    <col min="5" max="5" width="62.375" style="6" customWidth="1"/>
    <col min="7" max="7" width="62.375" style="6" customWidth="1"/>
    <col min="8" max="16384" width="9.125" style="6"/>
  </cols>
  <sheetData>
    <row r="1" spans="1:11" s="48" customFormat="1" ht="89.45" customHeight="1">
      <c r="B1" s="49"/>
      <c r="C1" s="51"/>
      <c r="F1" s="53"/>
    </row>
    <row r="2" spans="1:11" ht="35.25" customHeight="1">
      <c r="A2" s="506" t="s">
        <v>8</v>
      </c>
      <c r="B2" s="506"/>
      <c r="C2" s="507" t="s">
        <v>11990</v>
      </c>
      <c r="D2" s="507"/>
    </row>
    <row r="3" spans="1:11" ht="34.5" customHeight="1">
      <c r="A3" s="503" t="s">
        <v>11958</v>
      </c>
      <c r="B3" s="503"/>
      <c r="C3" s="504" t="s">
        <v>11956</v>
      </c>
      <c r="D3" s="504"/>
    </row>
    <row r="4" spans="1:11" ht="48" customHeight="1">
      <c r="A4" s="295" t="s">
        <v>1</v>
      </c>
      <c r="B4" s="66" t="s">
        <v>12001</v>
      </c>
      <c r="C4" s="67" t="s">
        <v>12002</v>
      </c>
      <c r="D4" s="67" t="s">
        <v>5</v>
      </c>
    </row>
    <row r="5" spans="1:11" ht="42" customHeight="1">
      <c r="A5" s="295" t="s">
        <v>2</v>
      </c>
      <c r="B5" s="66" t="s">
        <v>11991</v>
      </c>
      <c r="C5" s="67" t="s">
        <v>11942</v>
      </c>
      <c r="D5" s="67" t="s">
        <v>4</v>
      </c>
      <c r="F5" s="10"/>
      <c r="I5" s="4"/>
      <c r="J5" s="11"/>
      <c r="K5" s="11"/>
    </row>
    <row r="6" spans="1:11" ht="42" customHeight="1">
      <c r="A6" s="295" t="s">
        <v>3</v>
      </c>
      <c r="B6" s="66" t="s">
        <v>11938</v>
      </c>
      <c r="C6" s="67" t="s">
        <v>11940</v>
      </c>
      <c r="D6" s="67" t="s">
        <v>6</v>
      </c>
      <c r="F6" s="10"/>
      <c r="I6" s="4"/>
      <c r="J6" s="11"/>
      <c r="K6" s="11"/>
    </row>
    <row r="7" spans="1:11" ht="42" customHeight="1">
      <c r="A7" s="295" t="s">
        <v>49</v>
      </c>
      <c r="B7" s="66" t="s">
        <v>11952</v>
      </c>
      <c r="C7" s="67" t="s">
        <v>11953</v>
      </c>
      <c r="D7" s="67" t="s">
        <v>7</v>
      </c>
      <c r="E7" s="12"/>
      <c r="F7" s="10"/>
      <c r="G7" s="12"/>
      <c r="I7" s="11"/>
      <c r="J7" s="11"/>
      <c r="K7" s="4"/>
    </row>
    <row r="8" spans="1:11" ht="42" customHeight="1">
      <c r="A8" s="65"/>
      <c r="C8" s="6"/>
      <c r="D8" s="68"/>
      <c r="E8" s="12"/>
      <c r="F8" s="10"/>
      <c r="G8" s="12"/>
      <c r="I8" s="11"/>
      <c r="J8" s="11"/>
      <c r="K8" s="4"/>
    </row>
    <row r="9" spans="1:11" ht="67.5" customHeight="1">
      <c r="A9" s="503" t="s">
        <v>11957</v>
      </c>
      <c r="B9" s="503"/>
      <c r="C9" s="505" t="s">
        <v>14684</v>
      </c>
      <c r="D9" s="505"/>
    </row>
    <row r="16" spans="1:11" ht="14.45" customHeight="1">
      <c r="A16" s="130"/>
      <c r="B16" s="130"/>
      <c r="C16" s="229"/>
      <c r="D16" s="229"/>
    </row>
    <row r="17" spans="1:4">
      <c r="A17" s="130"/>
      <c r="B17" s="130"/>
      <c r="C17" s="229"/>
      <c r="D17" s="229"/>
    </row>
  </sheetData>
  <mergeCells count="6">
    <mergeCell ref="A3:B3"/>
    <mergeCell ref="C3:D3"/>
    <mergeCell ref="A9:B9"/>
    <mergeCell ref="C9:D9"/>
    <mergeCell ref="A2:B2"/>
    <mergeCell ref="C2:D2"/>
  </mergeCells>
  <phoneticPr fontId="18" type="noConversion"/>
  <printOptions horizontalCentered="1"/>
  <pageMargins left="0.19685039370078741" right="0.19685039370078741" top="0.59055118110236227" bottom="0.39370078740157483" header="0.31496062992125984" footer="0.31496062992125984"/>
  <pageSetup paperSize="9" scale="95" orientation="portrait" r:id="rId1"/>
  <headerFooter alignWithMargins="0">
    <oddFooter>&amp;L&amp;"-,Bold"&amp;10&amp;P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79998168889431442"/>
  </sheetPr>
  <dimension ref="A1:E90"/>
  <sheetViews>
    <sheetView rightToLeft="1" view="pageBreakPreview" zoomScale="115" zoomScaleSheetLayoutView="115" workbookViewId="0">
      <selection activeCell="B30" sqref="B30"/>
    </sheetView>
  </sheetViews>
  <sheetFormatPr defaultColWidth="9.125" defaultRowHeight="23.25"/>
  <cols>
    <col min="1" max="1" width="3.75" style="6" customWidth="1"/>
    <col min="2" max="2" width="37.75" style="39" customWidth="1"/>
    <col min="3" max="3" width="2.75" style="6" customWidth="1"/>
    <col min="4" max="4" width="37.75" style="7" customWidth="1"/>
    <col min="5" max="5" width="3.75" style="6" customWidth="1"/>
    <col min="6" max="16384" width="9.125" style="6"/>
  </cols>
  <sheetData>
    <row r="1" spans="1:5" s="48" customFormat="1" ht="49.9" customHeight="1">
      <c r="B1" s="49"/>
      <c r="C1" s="50"/>
      <c r="D1" s="51"/>
    </row>
    <row r="2" spans="1:5" ht="25.9" customHeight="1">
      <c r="B2" s="69" t="s">
        <v>11963</v>
      </c>
      <c r="D2" s="70" t="s">
        <v>13</v>
      </c>
    </row>
    <row r="3" spans="1:5" ht="20.25" customHeight="1">
      <c r="A3" s="73" t="s">
        <v>11710</v>
      </c>
      <c r="E3" s="71" t="s">
        <v>11965</v>
      </c>
    </row>
    <row r="4" spans="1:5" ht="57.6" customHeight="1">
      <c r="B4" s="72" t="s">
        <v>13632</v>
      </c>
      <c r="D4" s="58" t="s">
        <v>43</v>
      </c>
    </row>
    <row r="5" spans="1:5" ht="20.25" customHeight="1">
      <c r="A5" s="73" t="s">
        <v>11966</v>
      </c>
      <c r="E5" s="71" t="s">
        <v>11967</v>
      </c>
    </row>
    <row r="6" spans="1:5" ht="25.5">
      <c r="B6" s="72" t="s">
        <v>38</v>
      </c>
      <c r="D6" s="58" t="s">
        <v>44</v>
      </c>
    </row>
    <row r="7" spans="1:5" ht="20.25" customHeight="1">
      <c r="A7" s="73" t="s">
        <v>11968</v>
      </c>
      <c r="E7" s="71" t="s">
        <v>11709</v>
      </c>
    </row>
    <row r="8" spans="1:5" ht="93.75">
      <c r="B8" s="167" t="s">
        <v>13633</v>
      </c>
      <c r="D8" s="58" t="s">
        <v>11978</v>
      </c>
    </row>
    <row r="9" spans="1:5" ht="18" customHeight="1">
      <c r="A9" s="73" t="s">
        <v>11711</v>
      </c>
      <c r="E9" s="71" t="s">
        <v>11708</v>
      </c>
    </row>
    <row r="10" spans="1:5" ht="39.6" customHeight="1">
      <c r="B10" s="72" t="s">
        <v>39</v>
      </c>
      <c r="D10" s="58" t="s">
        <v>45</v>
      </c>
    </row>
    <row r="11" spans="1:5" ht="20.25" customHeight="1">
      <c r="A11" s="73" t="s">
        <v>11964</v>
      </c>
      <c r="E11" s="71" t="s">
        <v>11707</v>
      </c>
    </row>
    <row r="12" spans="1:5" ht="111" customHeight="1">
      <c r="B12" s="167" t="s">
        <v>40</v>
      </c>
      <c r="D12" s="58" t="s">
        <v>11979</v>
      </c>
    </row>
    <row r="13" spans="1:5" ht="20.25" customHeight="1">
      <c r="A13" s="73" t="s">
        <v>11712</v>
      </c>
      <c r="E13" s="71" t="s">
        <v>11705</v>
      </c>
    </row>
    <row r="14" spans="1:5" ht="112.15" customHeight="1">
      <c r="B14" s="167" t="s">
        <v>13634</v>
      </c>
      <c r="D14" s="58" t="s">
        <v>11980</v>
      </c>
    </row>
    <row r="15" spans="1:5" ht="17.45" customHeight="1">
      <c r="A15" s="73" t="s">
        <v>11713</v>
      </c>
      <c r="E15" s="71" t="s">
        <v>11706</v>
      </c>
    </row>
    <row r="16" spans="1:5" ht="42" customHeight="1">
      <c r="B16" s="72" t="s">
        <v>36</v>
      </c>
      <c r="D16" s="58" t="s">
        <v>47</v>
      </c>
    </row>
    <row r="17" spans="1:5" ht="20.25" customHeight="1">
      <c r="A17" s="73" t="s">
        <v>11714</v>
      </c>
      <c r="E17" s="71" t="s">
        <v>11969</v>
      </c>
    </row>
    <row r="18" spans="1:5" ht="38.25">
      <c r="A18" s="130"/>
      <c r="B18" s="234" t="s">
        <v>37</v>
      </c>
      <c r="C18" s="130"/>
      <c r="D18" s="227" t="s">
        <v>48</v>
      </c>
      <c r="E18" s="130"/>
    </row>
    <row r="19" spans="1:5" ht="20.25" customHeight="1">
      <c r="A19" s="235" t="s">
        <v>11715</v>
      </c>
      <c r="B19" s="236"/>
      <c r="C19" s="130"/>
      <c r="D19" s="229"/>
      <c r="E19" s="237" t="s">
        <v>11702</v>
      </c>
    </row>
    <row r="20" spans="1:5" ht="59.45" customHeight="1">
      <c r="B20" s="72" t="s">
        <v>42</v>
      </c>
      <c r="D20" s="58" t="s">
        <v>11970</v>
      </c>
    </row>
    <row r="21" spans="1:5" ht="20.25" customHeight="1">
      <c r="A21" s="73" t="s">
        <v>11716</v>
      </c>
      <c r="E21" s="71" t="s">
        <v>11703</v>
      </c>
    </row>
    <row r="22" spans="1:5" ht="56.25">
      <c r="B22" s="72" t="s">
        <v>41</v>
      </c>
      <c r="D22" s="58" t="s">
        <v>11971</v>
      </c>
    </row>
    <row r="23" spans="1:5" ht="20.25" customHeight="1">
      <c r="A23" s="73" t="s">
        <v>13635</v>
      </c>
      <c r="E23" s="71" t="s">
        <v>11704</v>
      </c>
    </row>
    <row r="24" spans="1:5" ht="112.5">
      <c r="B24" s="167" t="s">
        <v>11981</v>
      </c>
      <c r="D24" s="58" t="s">
        <v>11982</v>
      </c>
    </row>
    <row r="25" spans="1:5" ht="33.6" customHeight="1">
      <c r="A25" s="73" t="s">
        <v>11717</v>
      </c>
      <c r="D25" s="507" t="s">
        <v>14685</v>
      </c>
      <c r="E25" s="507"/>
    </row>
    <row r="26" spans="1:5" ht="57" customHeight="1">
      <c r="B26" s="72" t="s">
        <v>13636</v>
      </c>
      <c r="D26" s="58" t="s">
        <v>46</v>
      </c>
    </row>
    <row r="27" spans="1:5" ht="20.25" customHeight="1">
      <c r="A27" s="73" t="s">
        <v>13637</v>
      </c>
      <c r="E27" s="71" t="s">
        <v>11701</v>
      </c>
    </row>
    <row r="28" spans="1:5" ht="93.75">
      <c r="B28" s="72" t="s">
        <v>13638</v>
      </c>
      <c r="D28" s="58" t="s">
        <v>11972</v>
      </c>
    </row>
    <row r="29" spans="1:5" ht="18.75">
      <c r="A29" s="73" t="s">
        <v>11801</v>
      </c>
      <c r="B29" s="121"/>
      <c r="D29" s="58"/>
      <c r="E29" s="71" t="s">
        <v>11802</v>
      </c>
    </row>
    <row r="30" spans="1:5" ht="56.25">
      <c r="A30" s="73"/>
      <c r="B30" s="121" t="s">
        <v>17948</v>
      </c>
      <c r="D30" s="124" t="s">
        <v>17949</v>
      </c>
      <c r="E30" s="71"/>
    </row>
    <row r="31" spans="1:5" ht="15.75">
      <c r="A31" s="73"/>
      <c r="B31" s="122"/>
      <c r="D31" s="122"/>
      <c r="E31" s="71"/>
    </row>
    <row r="32" spans="1:5" ht="18.75">
      <c r="B32" s="121"/>
      <c r="D32" s="124"/>
    </row>
    <row r="33" spans="1:5" ht="20.25" customHeight="1">
      <c r="A33" s="73"/>
      <c r="E33" s="71"/>
    </row>
    <row r="34" spans="1:5" ht="15.6" customHeight="1">
      <c r="B34" s="72"/>
      <c r="D34" s="58"/>
    </row>
    <row r="35" spans="1:5" ht="17.45" customHeight="1">
      <c r="A35" s="130"/>
      <c r="B35" s="230"/>
      <c r="C35" s="130"/>
      <c r="D35" s="231"/>
      <c r="E35" s="130"/>
    </row>
    <row r="36" spans="1:5" ht="17.45" customHeight="1">
      <c r="A36" s="130"/>
      <c r="B36" s="232"/>
      <c r="C36" s="130"/>
      <c r="D36" s="233"/>
      <c r="E36" s="130"/>
    </row>
    <row r="37" spans="1:5" ht="23.25" customHeight="1">
      <c r="B37" s="34"/>
      <c r="D37" s="9"/>
    </row>
    <row r="38" spans="1:5" ht="114.75" customHeight="1">
      <c r="B38" s="36"/>
      <c r="D38" s="33"/>
    </row>
    <row r="39" spans="1:5" ht="23.25" customHeight="1">
      <c r="B39" s="34"/>
      <c r="D39" s="9"/>
    </row>
    <row r="40" spans="1:5" ht="47.25" customHeight="1">
      <c r="B40" s="36"/>
      <c r="D40" s="33"/>
    </row>
    <row r="41" spans="1:5" ht="23.25" customHeight="1">
      <c r="B41" s="34"/>
      <c r="D41" s="9"/>
    </row>
    <row r="42" spans="1:5" ht="93.75" customHeight="1">
      <c r="B42" s="36"/>
      <c r="D42" s="33"/>
    </row>
    <row r="43" spans="1:5" ht="23.25" customHeight="1">
      <c r="B43" s="34"/>
      <c r="D43" s="37"/>
    </row>
    <row r="44" spans="1:5" ht="54.75" customHeight="1">
      <c r="B44" s="36"/>
      <c r="D44" s="33"/>
    </row>
    <row r="45" spans="1:5" ht="23.25" customHeight="1">
      <c r="B45" s="34"/>
      <c r="D45" s="37"/>
    </row>
    <row r="46" spans="1:5" ht="91.15" customHeight="1">
      <c r="B46" s="36"/>
      <c r="D46" s="33"/>
    </row>
    <row r="47" spans="1:5" ht="23.25" customHeight="1">
      <c r="B47" s="34"/>
      <c r="D47" s="9"/>
    </row>
    <row r="48" spans="1:5" ht="21.75" customHeight="1">
      <c r="B48" s="36"/>
      <c r="D48" s="33"/>
    </row>
    <row r="49" spans="2:4" ht="23.25" customHeight="1">
      <c r="B49" s="34"/>
      <c r="D49" s="9"/>
    </row>
    <row r="50" spans="2:4" ht="84.75" customHeight="1">
      <c r="B50" s="36"/>
      <c r="D50" s="33"/>
    </row>
    <row r="51" spans="2:4" ht="23.25" customHeight="1">
      <c r="B51" s="34"/>
      <c r="D51" s="9"/>
    </row>
    <row r="52" spans="2:4" ht="60.75" customHeight="1">
      <c r="B52" s="36"/>
      <c r="D52" s="33"/>
    </row>
    <row r="53" spans="2:4">
      <c r="B53" s="38"/>
    </row>
    <row r="54" spans="2:4">
      <c r="B54" s="38"/>
    </row>
    <row r="55" spans="2:4">
      <c r="B55" s="38"/>
    </row>
    <row r="56" spans="2:4">
      <c r="B56" s="38"/>
    </row>
    <row r="57" spans="2:4">
      <c r="B57" s="38"/>
    </row>
    <row r="58" spans="2:4">
      <c r="B58" s="38"/>
    </row>
    <row r="59" spans="2:4">
      <c r="B59" s="38"/>
    </row>
    <row r="60" spans="2:4">
      <c r="B60" s="38"/>
    </row>
    <row r="61" spans="2:4">
      <c r="B61" s="38"/>
    </row>
    <row r="62" spans="2:4">
      <c r="B62" s="38"/>
    </row>
    <row r="63" spans="2:4">
      <c r="B63" s="38"/>
    </row>
    <row r="64" spans="2:4">
      <c r="B64" s="38"/>
    </row>
    <row r="65" spans="2:2">
      <c r="B65" s="38"/>
    </row>
    <row r="66" spans="2:2">
      <c r="B66" s="38"/>
    </row>
    <row r="67" spans="2:2">
      <c r="B67" s="38"/>
    </row>
    <row r="68" spans="2:2">
      <c r="B68" s="38"/>
    </row>
    <row r="69" spans="2:2">
      <c r="B69" s="38"/>
    </row>
    <row r="70" spans="2:2">
      <c r="B70" s="38"/>
    </row>
    <row r="71" spans="2:2">
      <c r="B71" s="38"/>
    </row>
    <row r="72" spans="2:2">
      <c r="B72" s="38"/>
    </row>
    <row r="73" spans="2:2">
      <c r="B73" s="38"/>
    </row>
    <row r="74" spans="2:2">
      <c r="B74" s="38"/>
    </row>
    <row r="75" spans="2:2">
      <c r="B75" s="38"/>
    </row>
    <row r="76" spans="2:2">
      <c r="B76" s="38"/>
    </row>
    <row r="77" spans="2:2">
      <c r="B77" s="38"/>
    </row>
    <row r="78" spans="2:2">
      <c r="B78" s="38"/>
    </row>
    <row r="79" spans="2:2">
      <c r="B79" s="38"/>
    </row>
    <row r="80" spans="2:2">
      <c r="B80" s="38"/>
    </row>
    <row r="81" spans="2:2">
      <c r="B81" s="38"/>
    </row>
    <row r="82" spans="2:2">
      <c r="B82" s="38"/>
    </row>
    <row r="83" spans="2:2">
      <c r="B83" s="38"/>
    </row>
    <row r="84" spans="2:2">
      <c r="B84" s="38"/>
    </row>
    <row r="85" spans="2:2">
      <c r="B85" s="38"/>
    </row>
    <row r="86" spans="2:2">
      <c r="B86" s="38"/>
    </row>
    <row r="87" spans="2:2">
      <c r="B87" s="38"/>
    </row>
    <row r="88" spans="2:2">
      <c r="B88" s="38"/>
    </row>
    <row r="89" spans="2:2">
      <c r="B89" s="38"/>
    </row>
    <row r="90" spans="2:2">
      <c r="B90" s="38"/>
    </row>
  </sheetData>
  <mergeCells count="1">
    <mergeCell ref="D25:E25"/>
  </mergeCells>
  <phoneticPr fontId="18" type="noConversion"/>
  <printOptions horizontalCentered="1"/>
  <pageMargins left="0" right="0" top="0.59055118110236227" bottom="0.39370078740157483" header="0.31496062992125984" footer="0.19685039370078741"/>
  <pageSetup paperSize="9" scale="95" orientation="portrait" r:id="rId1"/>
  <headerFooter alignWithMargins="0">
    <oddFooter>&amp;L&amp;"-,Bold"&amp;10&amp;P</oddFooter>
  </headerFooter>
  <rowBreaks count="1" manualBreakCount="1">
    <brk id="18"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J41"/>
  <sheetViews>
    <sheetView rightToLeft="1" view="pageBreakPreview" zoomScaleNormal="100" zoomScaleSheetLayoutView="100" workbookViewId="0"/>
  </sheetViews>
  <sheetFormatPr defaultRowHeight="14.25"/>
  <cols>
    <col min="1" max="1" width="3.75" customWidth="1"/>
    <col min="2" max="2" width="35.75" customWidth="1"/>
    <col min="3" max="3" width="3.75" customWidth="1"/>
    <col min="4" max="4" width="35.75" customWidth="1"/>
    <col min="5" max="5" width="3.75" customWidth="1"/>
    <col min="10" max="10" width="45.375" customWidth="1"/>
  </cols>
  <sheetData>
    <row r="1" spans="1:10" ht="21.6" customHeight="1">
      <c r="A1" s="48"/>
      <c r="B1" s="49"/>
      <c r="C1" s="50"/>
      <c r="D1" s="51"/>
      <c r="E1" s="48"/>
    </row>
    <row r="2" spans="1:10" ht="62.45" customHeight="1">
      <c r="A2" s="6"/>
      <c r="B2" s="127" t="s">
        <v>11803</v>
      </c>
      <c r="C2" s="6"/>
      <c r="D2" s="129" t="s">
        <v>11828</v>
      </c>
      <c r="E2" s="6"/>
    </row>
    <row r="3" spans="1:10" ht="23.25">
      <c r="A3" s="73" t="s">
        <v>13639</v>
      </c>
      <c r="B3" s="39"/>
      <c r="C3" s="6"/>
      <c r="D3" s="7"/>
      <c r="E3" s="71" t="s">
        <v>11824</v>
      </c>
      <c r="J3" s="123" t="s">
        <v>11822</v>
      </c>
    </row>
    <row r="4" spans="1:10" ht="42.75" customHeight="1">
      <c r="A4" s="6"/>
      <c r="B4" s="168" t="s">
        <v>11988</v>
      </c>
      <c r="C4" s="168"/>
      <c r="D4" s="169" t="s">
        <v>11983</v>
      </c>
      <c r="E4" s="6"/>
      <c r="J4" s="125"/>
    </row>
    <row r="5" spans="1:10" ht="23.25">
      <c r="A5" s="73" t="s">
        <v>11804</v>
      </c>
      <c r="B5" s="39"/>
      <c r="C5" s="6"/>
      <c r="D5" s="7"/>
      <c r="E5" s="71" t="s">
        <v>11823</v>
      </c>
      <c r="J5" s="123" t="s">
        <v>11822</v>
      </c>
    </row>
    <row r="6" spans="1:10" ht="63.75">
      <c r="A6" s="6"/>
      <c r="B6" s="168" t="s">
        <v>11984</v>
      </c>
      <c r="C6" s="168"/>
      <c r="D6" s="169" t="s">
        <v>17937</v>
      </c>
      <c r="E6" s="6"/>
      <c r="J6" s="125"/>
    </row>
    <row r="7" spans="1:10" ht="23.25">
      <c r="A7" s="73" t="s">
        <v>11805</v>
      </c>
      <c r="B7" s="39"/>
      <c r="C7" s="6"/>
      <c r="D7" s="7"/>
      <c r="E7" s="71" t="s">
        <v>11821</v>
      </c>
      <c r="J7" s="123"/>
    </row>
    <row r="8" spans="1:10" ht="131.25">
      <c r="A8" s="6"/>
      <c r="B8" s="462" t="s">
        <v>17935</v>
      </c>
      <c r="C8" s="462"/>
      <c r="D8" s="464" t="s">
        <v>17936</v>
      </c>
      <c r="E8" s="6"/>
      <c r="J8" s="125"/>
    </row>
    <row r="9" spans="1:10" ht="23.25">
      <c r="A9" s="73" t="s">
        <v>11806</v>
      </c>
      <c r="B9" s="39"/>
      <c r="C9" s="6"/>
      <c r="D9" s="7"/>
      <c r="E9" s="71" t="s">
        <v>11819</v>
      </c>
      <c r="J9" s="123" t="s">
        <v>11820</v>
      </c>
    </row>
    <row r="10" spans="1:10" ht="93.75">
      <c r="A10" s="6"/>
      <c r="B10" s="462" t="s">
        <v>17934</v>
      </c>
      <c r="C10" s="462"/>
      <c r="D10" s="464" t="s">
        <v>11985</v>
      </c>
      <c r="E10" s="6"/>
      <c r="J10" s="125"/>
    </row>
    <row r="11" spans="1:10" ht="23.25">
      <c r="A11" s="73" t="s">
        <v>11807</v>
      </c>
      <c r="B11" s="39"/>
      <c r="C11" s="6"/>
      <c r="D11" s="7"/>
      <c r="E11" s="71" t="s">
        <v>11816</v>
      </c>
      <c r="J11" s="123" t="s">
        <v>11817</v>
      </c>
    </row>
    <row r="12" spans="1:10" ht="56.25">
      <c r="A12" s="6"/>
      <c r="B12" s="168" t="s">
        <v>11986</v>
      </c>
      <c r="C12" s="168"/>
      <c r="D12" s="169" t="s">
        <v>11818</v>
      </c>
      <c r="E12" s="6"/>
      <c r="J12" s="125"/>
    </row>
    <row r="13" spans="1:10" ht="30" customHeight="1">
      <c r="A13" s="235" t="s">
        <v>11808</v>
      </c>
      <c r="B13" s="236"/>
      <c r="C13" s="130"/>
      <c r="D13" s="229"/>
      <c r="E13" s="237" t="s">
        <v>11815</v>
      </c>
      <c r="J13" s="123"/>
    </row>
    <row r="14" spans="1:10" ht="23.25">
      <c r="A14" s="235" t="s">
        <v>11809</v>
      </c>
      <c r="B14" s="236"/>
      <c r="C14" s="130"/>
      <c r="D14" s="229"/>
      <c r="E14" s="237" t="s">
        <v>11814</v>
      </c>
      <c r="J14" s="125"/>
    </row>
    <row r="15" spans="1:10" ht="112.5">
      <c r="A15" s="6"/>
      <c r="B15" s="168" t="s">
        <v>17932</v>
      </c>
      <c r="C15" s="168"/>
      <c r="D15" s="169" t="s">
        <v>17933</v>
      </c>
      <c r="E15" s="6"/>
      <c r="J15" s="123"/>
    </row>
    <row r="16" spans="1:10" ht="23.25">
      <c r="A16" s="73" t="s">
        <v>11810</v>
      </c>
      <c r="B16" s="39"/>
      <c r="C16" s="6"/>
      <c r="D16" s="7"/>
      <c r="E16" s="71" t="s">
        <v>11813</v>
      </c>
      <c r="J16" s="125"/>
    </row>
    <row r="17" spans="1:10" ht="131.25">
      <c r="A17" s="6"/>
      <c r="B17" s="121" t="s">
        <v>17930</v>
      </c>
      <c r="C17" s="6"/>
      <c r="D17" s="169" t="s">
        <v>17931</v>
      </c>
      <c r="E17" s="6"/>
      <c r="J17" s="123"/>
    </row>
    <row r="18" spans="1:10" ht="23.25">
      <c r="A18" s="73" t="s">
        <v>11811</v>
      </c>
      <c r="B18" s="39"/>
      <c r="C18" s="6"/>
      <c r="D18" s="7"/>
      <c r="E18" s="71" t="s">
        <v>11812</v>
      </c>
      <c r="J18" s="125"/>
    </row>
    <row r="19" spans="1:10" ht="18.75">
      <c r="A19" s="130"/>
      <c r="B19" s="168" t="s">
        <v>17928</v>
      </c>
      <c r="C19" s="168"/>
      <c r="D19" s="169" t="s">
        <v>17929</v>
      </c>
      <c r="E19" s="130"/>
      <c r="J19" s="126"/>
    </row>
    <row r="20" spans="1:10">
      <c r="A20" s="77"/>
      <c r="B20" s="77"/>
      <c r="C20" s="77"/>
      <c r="D20" s="77"/>
      <c r="E20" s="77"/>
    </row>
    <row r="38" spans="1:5" ht="8.4499999999999993" customHeight="1">
      <c r="A38" s="77"/>
      <c r="B38" s="77"/>
      <c r="C38" s="77"/>
      <c r="D38" s="77"/>
      <c r="E38" s="77"/>
    </row>
    <row r="39" spans="1:5">
      <c r="A39" s="77"/>
      <c r="B39" s="77"/>
      <c r="C39" s="77"/>
      <c r="D39" s="77"/>
      <c r="E39" s="77"/>
    </row>
    <row r="40" spans="1:5">
      <c r="A40" s="77"/>
      <c r="B40" s="77"/>
      <c r="C40" s="77"/>
      <c r="D40" s="77"/>
      <c r="E40" s="77"/>
    </row>
    <row r="41" spans="1:5">
      <c r="A41" s="77"/>
      <c r="B41" s="77"/>
      <c r="C41" s="77"/>
      <c r="D41" s="77"/>
      <c r="E41" s="77"/>
    </row>
  </sheetData>
  <printOptions horizontalCentered="1"/>
  <pageMargins left="0" right="0" top="0.59055118110236227" bottom="0.39370078740157483" header="0.31496062992125984" footer="0.31496062992125984"/>
  <pageSetup paperSize="9" scale="95" orientation="portrait" r:id="rId1"/>
  <headerFooter alignWithMargins="0">
    <oddFooter>&amp;L&amp;"-,Bold"&amp;10&amp;P</oddFooter>
  </headerFooter>
  <rowBreaks count="2" manualBreakCount="2">
    <brk id="15" max="4" man="1"/>
    <brk id="38"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
  <sheetViews>
    <sheetView rightToLeft="1" view="pageBreakPreview" zoomScale="82" zoomScaleSheetLayoutView="82" workbookViewId="0">
      <selection activeCell="A24" sqref="A24"/>
    </sheetView>
  </sheetViews>
  <sheetFormatPr defaultColWidth="9.125" defaultRowHeight="14.25"/>
  <cols>
    <col min="1" max="1" width="97.75" style="4" customWidth="1"/>
    <col min="2" max="16384" width="9.125" style="4"/>
  </cols>
  <sheetData>
    <row r="1" spans="1:1" ht="313.5" customHeight="1">
      <c r="A1" s="1"/>
    </row>
  </sheetData>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R23"/>
  <sheetViews>
    <sheetView rightToLeft="1" view="pageBreakPreview" zoomScale="95" zoomScaleNormal="100" zoomScaleSheetLayoutView="95" workbookViewId="0"/>
  </sheetViews>
  <sheetFormatPr defaultRowHeight="14.25"/>
  <cols>
    <col min="1" max="1" width="21.125" customWidth="1"/>
    <col min="2" max="9" width="9.75" customWidth="1"/>
    <col min="10" max="10" width="12.875" customWidth="1"/>
    <col min="13" max="14" width="20.25" bestFit="1" customWidth="1"/>
    <col min="15" max="15" width="11.75" bestFit="1" customWidth="1"/>
    <col min="16" max="16" width="15.25" bestFit="1" customWidth="1"/>
    <col min="18" max="18" width="20.25" bestFit="1" customWidth="1"/>
  </cols>
  <sheetData>
    <row r="1" spans="1:18" s="48" customFormat="1" ht="21.6" customHeight="1">
      <c r="F1" s="49"/>
      <c r="G1" s="49"/>
      <c r="H1" s="49"/>
      <c r="I1" s="50"/>
      <c r="J1" s="51"/>
    </row>
    <row r="4" spans="1:18" ht="20.25">
      <c r="A4" s="510" t="s">
        <v>11994</v>
      </c>
      <c r="B4" s="510"/>
      <c r="C4" s="510"/>
      <c r="D4" s="510"/>
      <c r="E4" s="510"/>
      <c r="F4" s="510"/>
      <c r="G4" s="510"/>
      <c r="H4" s="510"/>
      <c r="I4" s="510"/>
      <c r="J4" s="510"/>
    </row>
    <row r="5" spans="1:18" ht="20.25">
      <c r="A5" s="510" t="s">
        <v>17946</v>
      </c>
      <c r="B5" s="510"/>
      <c r="C5" s="510"/>
      <c r="D5" s="510"/>
      <c r="E5" s="510"/>
      <c r="F5" s="510"/>
      <c r="G5" s="510"/>
      <c r="H5" s="510"/>
      <c r="I5" s="510"/>
      <c r="J5" s="510"/>
    </row>
    <row r="6" spans="1:18" ht="15.75">
      <c r="A6" s="511" t="s">
        <v>11995</v>
      </c>
      <c r="B6" s="511"/>
      <c r="C6" s="511"/>
      <c r="D6" s="511"/>
      <c r="E6" s="511"/>
      <c r="F6" s="511"/>
      <c r="G6" s="511"/>
      <c r="H6" s="511"/>
      <c r="I6" s="511"/>
      <c r="J6" s="511"/>
    </row>
    <row r="7" spans="1:18" ht="15.75">
      <c r="A7" s="511" t="s">
        <v>17947</v>
      </c>
      <c r="B7" s="511"/>
      <c r="C7" s="511"/>
      <c r="D7" s="511"/>
      <c r="E7" s="511"/>
      <c r="F7" s="511"/>
      <c r="G7" s="511"/>
      <c r="H7" s="511"/>
      <c r="I7" s="511"/>
      <c r="J7" s="511"/>
    </row>
    <row r="8" spans="1:18" ht="15">
      <c r="A8" s="212" t="s">
        <v>16835</v>
      </c>
      <c r="J8" t="s">
        <v>14674</v>
      </c>
    </row>
    <row r="9" spans="1:18" s="134" customFormat="1" ht="45.75" customHeight="1" thickBot="1">
      <c r="A9" s="514" t="s">
        <v>11784</v>
      </c>
      <c r="B9" s="515" t="s">
        <v>14690</v>
      </c>
      <c r="C9" s="516"/>
      <c r="D9" s="508" t="s">
        <v>14691</v>
      </c>
      <c r="E9" s="509"/>
      <c r="F9" s="508" t="s">
        <v>16840</v>
      </c>
      <c r="G9" s="509"/>
      <c r="H9" s="508" t="s">
        <v>14692</v>
      </c>
      <c r="I9" s="509"/>
      <c r="J9" s="512" t="s">
        <v>11826</v>
      </c>
    </row>
    <row r="10" spans="1:18" s="134" customFormat="1" ht="42.6" customHeight="1" thickTop="1">
      <c r="A10" s="514"/>
      <c r="B10" s="361" t="s">
        <v>11992</v>
      </c>
      <c r="C10" s="361" t="s">
        <v>14693</v>
      </c>
      <c r="D10" s="361" t="s">
        <v>11992</v>
      </c>
      <c r="E10" s="361" t="s">
        <v>14693</v>
      </c>
      <c r="F10" s="361" t="s">
        <v>11992</v>
      </c>
      <c r="G10" s="361" t="s">
        <v>14693</v>
      </c>
      <c r="H10" s="361" t="s">
        <v>11992</v>
      </c>
      <c r="I10" s="361" t="s">
        <v>14693</v>
      </c>
      <c r="J10" s="513"/>
    </row>
    <row r="11" spans="1:18" s="134" customFormat="1" ht="22.9" customHeight="1">
      <c r="A11" s="514"/>
      <c r="B11" s="356" t="s">
        <v>11993</v>
      </c>
      <c r="C11" s="356" t="s">
        <v>11785</v>
      </c>
      <c r="D11" s="356" t="s">
        <v>11993</v>
      </c>
      <c r="E11" s="356" t="s">
        <v>11785</v>
      </c>
      <c r="F11" s="356" t="s">
        <v>11993</v>
      </c>
      <c r="G11" s="356" t="s">
        <v>11785</v>
      </c>
      <c r="H11" s="356" t="s">
        <v>11993</v>
      </c>
      <c r="I11" s="356" t="s">
        <v>11785</v>
      </c>
      <c r="J11" s="513"/>
    </row>
    <row r="12" spans="1:18" ht="40.15" customHeight="1">
      <c r="A12" s="240">
        <v>2018</v>
      </c>
      <c r="B12" s="492">
        <v>306831</v>
      </c>
      <c r="C12" s="492"/>
      <c r="D12" s="492">
        <v>115373</v>
      </c>
      <c r="E12" s="493"/>
      <c r="F12" s="492">
        <v>191458</v>
      </c>
      <c r="G12" s="493"/>
      <c r="H12" s="492">
        <v>422204</v>
      </c>
      <c r="I12" s="493"/>
      <c r="J12" s="137">
        <v>2018</v>
      </c>
      <c r="K12" s="216"/>
      <c r="M12" s="473"/>
      <c r="N12" s="474"/>
      <c r="O12" s="215"/>
      <c r="P12" s="215"/>
      <c r="Q12" s="475"/>
      <c r="R12" s="476"/>
    </row>
    <row r="13" spans="1:18" ht="40.15" customHeight="1">
      <c r="A13" s="296">
        <v>2019</v>
      </c>
      <c r="B13" s="494">
        <v>265483</v>
      </c>
      <c r="C13" s="495" t="s">
        <v>16828</v>
      </c>
      <c r="D13" s="494">
        <v>106208</v>
      </c>
      <c r="E13" s="495" t="s">
        <v>16827</v>
      </c>
      <c r="F13" s="494">
        <v>159275</v>
      </c>
      <c r="G13" s="495" t="s">
        <v>16830</v>
      </c>
      <c r="H13" s="494">
        <v>371691</v>
      </c>
      <c r="I13" s="495" t="s">
        <v>16831</v>
      </c>
      <c r="J13" s="402">
        <v>2019</v>
      </c>
      <c r="K13" s="216"/>
      <c r="L13" s="466"/>
      <c r="M13" s="478"/>
      <c r="N13" s="474"/>
      <c r="O13" s="466"/>
      <c r="P13" s="215"/>
      <c r="Q13" s="475"/>
      <c r="R13" s="476"/>
    </row>
    <row r="14" spans="1:18" ht="40.15" customHeight="1">
      <c r="A14" s="241">
        <v>2020</v>
      </c>
      <c r="B14" s="496">
        <v>187475</v>
      </c>
      <c r="C14" s="497" t="s">
        <v>16829</v>
      </c>
      <c r="D14" s="496">
        <v>93559</v>
      </c>
      <c r="E14" s="497" t="s">
        <v>17973</v>
      </c>
      <c r="F14" s="496">
        <v>93916</v>
      </c>
      <c r="G14" s="497" t="s">
        <v>17976</v>
      </c>
      <c r="H14" s="496">
        <v>281034</v>
      </c>
      <c r="I14" s="497" t="s">
        <v>17979</v>
      </c>
      <c r="J14" s="403">
        <v>2020</v>
      </c>
      <c r="K14" s="216"/>
      <c r="L14" s="466"/>
      <c r="M14" s="478"/>
      <c r="N14" s="474"/>
      <c r="O14" s="466"/>
      <c r="P14" s="215"/>
      <c r="Q14" s="475"/>
      <c r="R14" s="476"/>
    </row>
    <row r="15" spans="1:18" ht="40.15" customHeight="1">
      <c r="A15" s="296" t="s">
        <v>17942</v>
      </c>
      <c r="B15" s="494">
        <v>317420</v>
      </c>
      <c r="C15" s="495" t="s">
        <v>16839</v>
      </c>
      <c r="D15" s="494">
        <v>101867</v>
      </c>
      <c r="E15" s="495" t="s">
        <v>17974</v>
      </c>
      <c r="F15" s="494">
        <v>215553</v>
      </c>
      <c r="G15" s="495" t="s">
        <v>17977</v>
      </c>
      <c r="H15" s="494">
        <v>419287</v>
      </c>
      <c r="I15" s="495" t="s">
        <v>17980</v>
      </c>
      <c r="J15" s="402" t="s">
        <v>17944</v>
      </c>
      <c r="K15" s="216"/>
      <c r="L15" s="466"/>
      <c r="M15" s="478"/>
      <c r="N15" s="474"/>
      <c r="O15" s="466"/>
      <c r="P15" s="215"/>
      <c r="Q15" s="475"/>
      <c r="R15" s="476"/>
    </row>
    <row r="16" spans="1:18" ht="40.15" customHeight="1">
      <c r="A16" s="242" t="s">
        <v>17943</v>
      </c>
      <c r="B16" s="498">
        <v>476711</v>
      </c>
      <c r="C16" s="497" t="s">
        <v>17972</v>
      </c>
      <c r="D16" s="498">
        <v>121864</v>
      </c>
      <c r="E16" s="499" t="s">
        <v>17975</v>
      </c>
      <c r="F16" s="498">
        <v>354847</v>
      </c>
      <c r="G16" s="499" t="s">
        <v>17978</v>
      </c>
      <c r="H16" s="498">
        <v>598575</v>
      </c>
      <c r="I16" s="499" t="s">
        <v>17981</v>
      </c>
      <c r="J16" s="404" t="s">
        <v>17945</v>
      </c>
      <c r="K16" s="216"/>
      <c r="L16" s="466"/>
      <c r="M16" s="478"/>
      <c r="N16" s="474"/>
      <c r="O16" s="466"/>
      <c r="P16" s="215"/>
      <c r="Q16" s="475"/>
      <c r="R16" s="476"/>
    </row>
    <row r="17" spans="1:16" ht="13.9" customHeight="1">
      <c r="A17" s="139" t="s">
        <v>11941</v>
      </c>
      <c r="B17" s="139"/>
      <c r="C17" s="139"/>
      <c r="D17" s="139"/>
      <c r="E17" s="139"/>
      <c r="J17" s="217" t="s">
        <v>11977</v>
      </c>
      <c r="O17" s="466"/>
      <c r="P17" s="215"/>
    </row>
    <row r="18" spans="1:16" ht="13.9" customHeight="1">
      <c r="A18" s="138" t="s">
        <v>11800</v>
      </c>
      <c r="B18" s="138"/>
      <c r="C18" s="138"/>
      <c r="D18" s="138"/>
      <c r="E18" s="197"/>
      <c r="J18" s="217" t="s">
        <v>11825</v>
      </c>
    </row>
    <row r="19" spans="1:16" ht="13.9" customHeight="1">
      <c r="A19" s="138" t="s">
        <v>11799</v>
      </c>
      <c r="E19" s="178"/>
      <c r="F19" s="178"/>
      <c r="G19" s="178"/>
      <c r="H19" s="178"/>
      <c r="J19" s="217" t="s">
        <v>14675</v>
      </c>
    </row>
    <row r="20" spans="1:16" ht="52.15" customHeight="1"/>
    <row r="21" spans="1:16">
      <c r="A21" s="238"/>
      <c r="B21" s="239"/>
      <c r="C21" s="239"/>
      <c r="D21" s="239"/>
      <c r="E21" s="239"/>
      <c r="F21" s="239"/>
      <c r="G21" s="89"/>
      <c r="H21" s="239"/>
      <c r="I21" s="239"/>
      <c r="J21" s="89"/>
    </row>
    <row r="23" spans="1:16" s="89" customFormat="1">
      <c r="A23"/>
      <c r="B23"/>
      <c r="C23"/>
      <c r="D23"/>
      <c r="E23"/>
      <c r="F23"/>
      <c r="G23"/>
      <c r="H23"/>
      <c r="I23"/>
      <c r="J23"/>
    </row>
  </sheetData>
  <mergeCells count="10">
    <mergeCell ref="D9:E9"/>
    <mergeCell ref="F9:G9"/>
    <mergeCell ref="H9:I9"/>
    <mergeCell ref="A4:J4"/>
    <mergeCell ref="A6:J6"/>
    <mergeCell ref="A5:J5"/>
    <mergeCell ref="A7:J7"/>
    <mergeCell ref="J9:J11"/>
    <mergeCell ref="A9:A11"/>
    <mergeCell ref="B9:C9"/>
  </mergeCells>
  <printOptions horizontalCentered="1"/>
  <pageMargins left="0" right="0" top="0.59055118110236227" bottom="0.39370078740157483" header="0.31496062992125984" footer="0.31496062992125984"/>
  <pageSetup scale="95" orientation="landscape" r:id="rId1"/>
  <headerFooter alignWithMargins="0">
    <oddFooter>&amp;L&amp;"-,Bold"&amp;10&amp;P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37"/>
  <sheetViews>
    <sheetView rightToLeft="1" view="pageBreakPreview" zoomScaleNormal="100" zoomScaleSheetLayoutView="100" workbookViewId="0"/>
  </sheetViews>
  <sheetFormatPr defaultRowHeight="14.25"/>
  <cols>
    <col min="1" max="1" width="15.75" customWidth="1"/>
    <col min="2" max="10" width="9.75" customWidth="1"/>
    <col min="11" max="11" width="15.75" customWidth="1"/>
  </cols>
  <sheetData>
    <row r="1" spans="1:11" s="48" customFormat="1" ht="21.6" customHeight="1">
      <c r="F1" s="49"/>
      <c r="G1" s="49"/>
      <c r="H1" s="49"/>
      <c r="I1" s="50"/>
      <c r="J1" s="51"/>
    </row>
    <row r="3" spans="1:11" ht="20.25">
      <c r="A3" s="520" t="s">
        <v>11996</v>
      </c>
      <c r="B3" s="520"/>
      <c r="C3" s="520"/>
      <c r="D3" s="520"/>
      <c r="E3" s="520"/>
      <c r="F3" s="520"/>
      <c r="G3" s="520"/>
      <c r="H3" s="520"/>
      <c r="I3" s="520"/>
      <c r="J3" s="520"/>
      <c r="K3" s="520"/>
    </row>
    <row r="4" spans="1:11" ht="21" customHeight="1">
      <c r="A4" s="517" t="s">
        <v>11997</v>
      </c>
      <c r="B4" s="517"/>
      <c r="C4" s="517"/>
      <c r="D4" s="517"/>
      <c r="E4" s="517"/>
      <c r="F4" s="517"/>
      <c r="G4" s="517"/>
      <c r="H4" s="517"/>
      <c r="I4" s="517"/>
      <c r="J4" s="517"/>
      <c r="K4" s="517"/>
    </row>
    <row r="5" spans="1:11" ht="15.75">
      <c r="A5" s="518" t="s">
        <v>17969</v>
      </c>
      <c r="B5" s="518"/>
      <c r="C5" s="518"/>
      <c r="D5" s="518"/>
      <c r="E5" s="518"/>
      <c r="F5" s="518"/>
      <c r="G5" s="518"/>
      <c r="H5" s="518"/>
      <c r="I5" s="518"/>
      <c r="J5" s="518"/>
      <c r="K5" s="518"/>
    </row>
    <row r="6" spans="1:11">
      <c r="A6" s="517" t="s">
        <v>17970</v>
      </c>
      <c r="B6" s="517"/>
      <c r="C6" s="517"/>
      <c r="D6" s="517"/>
      <c r="E6" s="517"/>
      <c r="F6" s="517"/>
      <c r="G6" s="517"/>
      <c r="H6" s="517"/>
      <c r="I6" s="517"/>
      <c r="J6" s="517"/>
      <c r="K6" s="517"/>
    </row>
    <row r="7" spans="1:11" ht="15.75">
      <c r="A7" s="141"/>
      <c r="B7" s="141" t="s">
        <v>11786</v>
      </c>
      <c r="C7" s="141"/>
      <c r="J7" s="142" t="s">
        <v>11832</v>
      </c>
    </row>
    <row r="15" spans="1:11" ht="28.9" customHeight="1"/>
    <row r="36" spans="1:11">
      <c r="A36" s="519" t="s">
        <v>11872</v>
      </c>
      <c r="B36" s="519"/>
      <c r="C36" s="519"/>
      <c r="D36" s="519"/>
      <c r="E36" s="519"/>
      <c r="F36" s="519"/>
      <c r="G36" s="519"/>
      <c r="H36" s="519"/>
      <c r="I36" s="519"/>
      <c r="J36" s="519"/>
      <c r="K36" s="519"/>
    </row>
    <row r="37" spans="1:11">
      <c r="A37" s="519"/>
      <c r="B37" s="519"/>
      <c r="C37" s="519"/>
      <c r="D37" s="519"/>
      <c r="E37" s="519"/>
      <c r="F37" s="519"/>
      <c r="G37" s="519"/>
      <c r="H37" s="519"/>
      <c r="I37" s="519"/>
      <c r="J37" s="519"/>
      <c r="K37" s="519"/>
    </row>
  </sheetData>
  <mergeCells count="5">
    <mergeCell ref="A4:K4"/>
    <mergeCell ref="A5:K5"/>
    <mergeCell ref="A6:K6"/>
    <mergeCell ref="A36:K37"/>
    <mergeCell ref="A3:K3"/>
  </mergeCells>
  <printOptions horizontalCentered="1"/>
  <pageMargins left="0" right="0" top="0.59055118110236227" bottom="0.39370078740157483" header="0.31496062992125984" footer="0.31496062992125984"/>
  <pageSetup scale="95" orientation="landscape" r:id="rId1"/>
  <headerFooter alignWithMargins="0">
    <oddFooter>&amp;L&amp;"-,Bold"&amp;10&amp;P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3"/>
  <sheetViews>
    <sheetView rightToLeft="1" view="pageBreakPreview" zoomScaleNormal="100" zoomScaleSheetLayoutView="100" workbookViewId="0"/>
  </sheetViews>
  <sheetFormatPr defaultRowHeight="14.25"/>
  <cols>
    <col min="1" max="1" width="38.75" customWidth="1"/>
    <col min="2" max="3" width="9.875" bestFit="1" customWidth="1"/>
    <col min="4" max="4" width="8.75" customWidth="1"/>
    <col min="5" max="5" width="38.75" customWidth="1"/>
  </cols>
  <sheetData>
    <row r="1" spans="1:5" s="48" customFormat="1" ht="21.6" customHeight="1">
      <c r="A1" s="471"/>
      <c r="D1" s="50"/>
    </row>
    <row r="2" spans="1:5" s="48" customFormat="1" ht="10.15" customHeight="1">
      <c r="D2" s="50"/>
    </row>
    <row r="3" spans="1:5" s="48" customFormat="1" ht="21.6" customHeight="1">
      <c r="A3" s="521" t="s">
        <v>11975</v>
      </c>
      <c r="B3" s="521"/>
      <c r="C3" s="521"/>
      <c r="D3" s="521"/>
      <c r="E3" s="521"/>
    </row>
    <row r="4" spans="1:5" s="182" customFormat="1" ht="20.25">
      <c r="A4" s="521" t="s">
        <v>17968</v>
      </c>
      <c r="B4" s="521"/>
      <c r="C4" s="521"/>
      <c r="D4" s="521"/>
      <c r="E4" s="521"/>
    </row>
    <row r="5" spans="1:5" ht="15.75">
      <c r="A5" s="522" t="s">
        <v>11976</v>
      </c>
      <c r="B5" s="522"/>
      <c r="C5" s="522"/>
      <c r="D5" s="522"/>
      <c r="E5" s="522"/>
    </row>
    <row r="6" spans="1:5" ht="15.75">
      <c r="A6" s="523" t="s">
        <v>17968</v>
      </c>
      <c r="B6" s="523"/>
      <c r="C6" s="523"/>
      <c r="D6" s="523"/>
      <c r="E6" s="523"/>
    </row>
    <row r="7" spans="1:5" ht="15">
      <c r="A7" s="212" t="s">
        <v>16834</v>
      </c>
      <c r="E7" s="136" t="s">
        <v>11873</v>
      </c>
    </row>
    <row r="8" spans="1:5" ht="45" customHeight="1">
      <c r="A8" s="362" t="s">
        <v>11899</v>
      </c>
      <c r="B8" s="363" t="s">
        <v>17944</v>
      </c>
      <c r="C8" s="364" t="s">
        <v>17945</v>
      </c>
      <c r="D8" s="364" t="s">
        <v>11874</v>
      </c>
      <c r="E8" s="365" t="s">
        <v>11833</v>
      </c>
    </row>
    <row r="9" spans="1:5" ht="25.15" customHeight="1">
      <c r="A9" s="149" t="s">
        <v>11788</v>
      </c>
      <c r="B9" s="179">
        <v>317420</v>
      </c>
      <c r="C9" s="179">
        <v>476711</v>
      </c>
      <c r="D9" s="213" t="s">
        <v>17972</v>
      </c>
      <c r="E9" s="148" t="s">
        <v>11834</v>
      </c>
    </row>
    <row r="10" spans="1:5" s="301" customFormat="1" ht="25.15" customHeight="1">
      <c r="A10" s="297" t="s">
        <v>11875</v>
      </c>
      <c r="B10" s="298">
        <v>152</v>
      </c>
      <c r="C10" s="298">
        <v>195</v>
      </c>
      <c r="D10" s="299" t="s">
        <v>17982</v>
      </c>
      <c r="E10" s="300" t="s">
        <v>11836</v>
      </c>
    </row>
    <row r="11" spans="1:5" ht="25.15" customHeight="1">
      <c r="A11" s="146" t="s">
        <v>11876</v>
      </c>
      <c r="B11" s="180">
        <v>1</v>
      </c>
      <c r="C11" s="180">
        <v>1</v>
      </c>
      <c r="D11" s="214" t="s">
        <v>17983</v>
      </c>
      <c r="E11" s="144" t="s">
        <v>11837</v>
      </c>
    </row>
    <row r="12" spans="1:5" s="301" customFormat="1" ht="25.15" customHeight="1">
      <c r="A12" s="297" t="s">
        <v>11877</v>
      </c>
      <c r="B12" s="298">
        <v>2286</v>
      </c>
      <c r="C12" s="298">
        <v>3494</v>
      </c>
      <c r="D12" s="299" t="s">
        <v>17984</v>
      </c>
      <c r="E12" s="300" t="s">
        <v>11838</v>
      </c>
    </row>
    <row r="13" spans="1:5" ht="25.15" customHeight="1">
      <c r="A13" s="146" t="s">
        <v>11878</v>
      </c>
      <c r="B13" s="180">
        <v>267915</v>
      </c>
      <c r="C13" s="180">
        <v>416127</v>
      </c>
      <c r="D13" s="214" t="s">
        <v>17985</v>
      </c>
      <c r="E13" s="144" t="s">
        <v>11839</v>
      </c>
    </row>
    <row r="14" spans="1:5" s="301" customFormat="1" ht="25.15" customHeight="1">
      <c r="A14" s="297" t="s">
        <v>11879</v>
      </c>
      <c r="B14" s="298">
        <v>31</v>
      </c>
      <c r="C14" s="298">
        <v>43</v>
      </c>
      <c r="D14" s="299" t="s">
        <v>17986</v>
      </c>
      <c r="E14" s="300" t="s">
        <v>11840</v>
      </c>
    </row>
    <row r="15" spans="1:5" ht="25.15" customHeight="1">
      <c r="A15" s="146" t="s">
        <v>11880</v>
      </c>
      <c r="B15" s="180">
        <v>29265</v>
      </c>
      <c r="C15" s="180">
        <v>36797</v>
      </c>
      <c r="D15" s="214" t="s">
        <v>17987</v>
      </c>
      <c r="E15" s="144" t="s">
        <v>11841</v>
      </c>
    </row>
    <row r="16" spans="1:5" s="301" customFormat="1" ht="25.15" customHeight="1">
      <c r="A16" s="297" t="s">
        <v>11881</v>
      </c>
      <c r="B16" s="298">
        <v>8206</v>
      </c>
      <c r="C16" s="298">
        <v>10579</v>
      </c>
      <c r="D16" s="299" t="s">
        <v>17988</v>
      </c>
      <c r="E16" s="300" t="s">
        <v>11842</v>
      </c>
    </row>
    <row r="17" spans="1:5" ht="25.15" customHeight="1">
      <c r="A17" s="146" t="s">
        <v>11882</v>
      </c>
      <c r="B17" s="180">
        <v>8401</v>
      </c>
      <c r="C17" s="180">
        <v>7451</v>
      </c>
      <c r="D17" s="214" t="s">
        <v>17989</v>
      </c>
      <c r="E17" s="144" t="s">
        <v>11843</v>
      </c>
    </row>
    <row r="18" spans="1:5" s="301" customFormat="1" ht="25.15" customHeight="1">
      <c r="A18" s="297" t="s">
        <v>11883</v>
      </c>
      <c r="B18" s="298">
        <v>1035</v>
      </c>
      <c r="C18" s="298">
        <v>1917</v>
      </c>
      <c r="D18" s="299" t="s">
        <v>17990</v>
      </c>
      <c r="E18" s="300" t="s">
        <v>11844</v>
      </c>
    </row>
    <row r="19" spans="1:5" ht="25.15" customHeight="1">
      <c r="A19" s="147" t="s">
        <v>11884</v>
      </c>
      <c r="B19" s="243">
        <v>128</v>
      </c>
      <c r="C19" s="243">
        <v>107</v>
      </c>
      <c r="D19" s="244" t="s">
        <v>17991</v>
      </c>
      <c r="E19" s="145" t="s">
        <v>11845</v>
      </c>
    </row>
    <row r="20" spans="1:5" s="132" customFormat="1">
      <c r="A20" s="150" t="s">
        <v>11941</v>
      </c>
      <c r="B20" s="387"/>
      <c r="C20" s="387"/>
      <c r="E20" s="151" t="s">
        <v>11977</v>
      </c>
    </row>
    <row r="21" spans="1:5" s="152" customFormat="1" ht="13.9" customHeight="1">
      <c r="A21" s="245" t="s">
        <v>11800</v>
      </c>
      <c r="B21" s="246"/>
      <c r="C21" s="246"/>
      <c r="D21" s="247"/>
      <c r="E21" s="248" t="s">
        <v>11825</v>
      </c>
    </row>
    <row r="22" spans="1:5">
      <c r="A22" s="77"/>
      <c r="B22" s="77"/>
      <c r="C22" s="77"/>
      <c r="D22" s="77"/>
      <c r="E22" s="77"/>
    </row>
    <row r="23" spans="1:5">
      <c r="E23" s="77"/>
    </row>
  </sheetData>
  <mergeCells count="4">
    <mergeCell ref="A3:E3"/>
    <mergeCell ref="A5:E5"/>
    <mergeCell ref="A4:E4"/>
    <mergeCell ref="A6:E6"/>
  </mergeCells>
  <printOptions horizontalCentered="1"/>
  <pageMargins left="0" right="0" top="0.59055118110236227" bottom="0.39370078740157483" header="0.31496062992125984" footer="0.31496062992125984"/>
  <pageSetup paperSize="9" orientation="landscape" r:id="rId1"/>
  <headerFooter alignWithMargins="0">
    <oddFooter>&amp;L&amp;"-,Bold"&amp;10&amp;P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21"/>
  <sheetViews>
    <sheetView rightToLeft="1" view="pageBreakPreview" zoomScale="89" zoomScaleNormal="100" zoomScaleSheetLayoutView="89" workbookViewId="0"/>
  </sheetViews>
  <sheetFormatPr defaultRowHeight="14.25"/>
  <cols>
    <col min="1" max="1" width="38.75" customWidth="1"/>
    <col min="2" max="4" width="8.75" customWidth="1"/>
    <col min="5" max="5" width="38.75" customWidth="1"/>
    <col min="6" max="6" width="11.125" bestFit="1" customWidth="1"/>
  </cols>
  <sheetData>
    <row r="1" spans="1:8" s="27" customFormat="1" ht="21.6" customHeight="1">
      <c r="A1" s="470"/>
      <c r="B1" s="470"/>
      <c r="C1" s="389"/>
      <c r="D1" s="42"/>
      <c r="E1" s="302"/>
    </row>
    <row r="2" spans="1:8" s="48" customFormat="1" ht="21.6" customHeight="1">
      <c r="A2" s="50"/>
      <c r="B2" s="50"/>
      <c r="C2" s="50"/>
      <c r="D2" s="50"/>
      <c r="E2" s="50"/>
    </row>
    <row r="3" spans="1:8" s="48" customFormat="1" ht="21.6" customHeight="1">
      <c r="A3" s="521" t="s">
        <v>11973</v>
      </c>
      <c r="B3" s="521"/>
      <c r="C3" s="521"/>
      <c r="D3" s="521"/>
      <c r="E3" s="521"/>
    </row>
    <row r="4" spans="1:8" ht="20.25">
      <c r="A4" s="521" t="s">
        <v>17968</v>
      </c>
      <c r="B4" s="521"/>
      <c r="C4" s="521"/>
      <c r="D4" s="521"/>
      <c r="E4" s="521"/>
    </row>
    <row r="5" spans="1:8" ht="15.75">
      <c r="A5" s="522" t="s">
        <v>11974</v>
      </c>
      <c r="B5" s="522"/>
      <c r="C5" s="522"/>
      <c r="D5" s="522"/>
      <c r="E5" s="522"/>
    </row>
    <row r="6" spans="1:8" ht="15.75">
      <c r="A6" s="523" t="s">
        <v>17968</v>
      </c>
      <c r="B6" s="523"/>
      <c r="C6" s="523"/>
      <c r="D6" s="523"/>
      <c r="E6" s="523"/>
    </row>
    <row r="7" spans="1:8" ht="15">
      <c r="A7" s="212" t="s">
        <v>16833</v>
      </c>
      <c r="E7" s="136" t="s">
        <v>11895</v>
      </c>
    </row>
    <row r="8" spans="1:8" ht="45" customHeight="1">
      <c r="A8" s="362" t="s">
        <v>11787</v>
      </c>
      <c r="B8" s="363" t="s">
        <v>17944</v>
      </c>
      <c r="C8" s="364" t="s">
        <v>17945</v>
      </c>
      <c r="D8" s="364" t="s">
        <v>11874</v>
      </c>
      <c r="E8" s="365" t="s">
        <v>11833</v>
      </c>
    </row>
    <row r="9" spans="1:8" ht="25.15" customHeight="1">
      <c r="A9" s="149" t="s">
        <v>11789</v>
      </c>
      <c r="B9" s="143">
        <v>101867</v>
      </c>
      <c r="C9" s="143">
        <v>121863.60668927533</v>
      </c>
      <c r="D9" s="406" t="s">
        <v>17975</v>
      </c>
      <c r="E9" s="148" t="s">
        <v>11846</v>
      </c>
      <c r="F9" s="483"/>
      <c r="G9" s="483"/>
      <c r="H9" s="477"/>
    </row>
    <row r="10" spans="1:8" ht="25.15" customHeight="1">
      <c r="A10" s="297" t="s">
        <v>11885</v>
      </c>
      <c r="B10" s="298">
        <v>10537</v>
      </c>
      <c r="C10" s="298">
        <v>13812</v>
      </c>
      <c r="D10" s="407" t="s">
        <v>17992</v>
      </c>
      <c r="E10" s="300" t="s">
        <v>11836</v>
      </c>
      <c r="F10" s="483"/>
      <c r="G10" s="483"/>
    </row>
    <row r="11" spans="1:8" ht="25.15" customHeight="1">
      <c r="A11" s="146" t="s">
        <v>11886</v>
      </c>
      <c r="B11" s="180">
        <v>482</v>
      </c>
      <c r="C11" s="180">
        <v>643</v>
      </c>
      <c r="D11" s="408" t="s">
        <v>17993</v>
      </c>
      <c r="E11" s="144" t="s">
        <v>11837</v>
      </c>
      <c r="F11" s="483"/>
      <c r="G11" s="483"/>
    </row>
    <row r="12" spans="1:8" ht="25.15" customHeight="1">
      <c r="A12" s="297" t="s">
        <v>11887</v>
      </c>
      <c r="B12" s="298">
        <v>3946</v>
      </c>
      <c r="C12" s="298">
        <v>4411</v>
      </c>
      <c r="D12" s="407" t="s">
        <v>17994</v>
      </c>
      <c r="E12" s="300" t="s">
        <v>11838</v>
      </c>
      <c r="F12" s="483"/>
      <c r="G12" s="483"/>
    </row>
    <row r="13" spans="1:8" ht="25.15" customHeight="1">
      <c r="A13" s="146" t="s">
        <v>11888</v>
      </c>
      <c r="B13" s="180">
        <v>1045</v>
      </c>
      <c r="C13" s="180">
        <v>2115</v>
      </c>
      <c r="D13" s="408" t="s">
        <v>17995</v>
      </c>
      <c r="E13" s="144" t="s">
        <v>11839</v>
      </c>
      <c r="F13" s="483"/>
      <c r="G13" s="483"/>
    </row>
    <row r="14" spans="1:8" ht="25.15" customHeight="1">
      <c r="A14" s="297" t="s">
        <v>11889</v>
      </c>
      <c r="B14" s="298">
        <v>396</v>
      </c>
      <c r="C14" s="298">
        <v>602</v>
      </c>
      <c r="D14" s="407" t="s">
        <v>17996</v>
      </c>
      <c r="E14" s="300" t="s">
        <v>11840</v>
      </c>
      <c r="F14" s="483"/>
      <c r="G14" s="483"/>
    </row>
    <row r="15" spans="1:8" ht="25.15" customHeight="1">
      <c r="A15" s="146" t="s">
        <v>11890</v>
      </c>
      <c r="B15" s="180">
        <v>10558</v>
      </c>
      <c r="C15" s="180">
        <v>11904</v>
      </c>
      <c r="D15" s="408" t="s">
        <v>17997</v>
      </c>
      <c r="E15" s="144" t="s">
        <v>11841</v>
      </c>
      <c r="F15" s="483"/>
      <c r="G15" s="483"/>
    </row>
    <row r="16" spans="1:8" ht="25.15" customHeight="1">
      <c r="A16" s="297" t="s">
        <v>11891</v>
      </c>
      <c r="B16" s="298">
        <v>15734</v>
      </c>
      <c r="C16" s="298">
        <v>17032</v>
      </c>
      <c r="D16" s="407" t="s">
        <v>17998</v>
      </c>
      <c r="E16" s="300" t="s">
        <v>11842</v>
      </c>
      <c r="F16" s="483"/>
      <c r="G16" s="483"/>
    </row>
    <row r="17" spans="1:7" ht="25.15" customHeight="1">
      <c r="A17" s="146" t="s">
        <v>11892</v>
      </c>
      <c r="B17" s="180">
        <v>39519</v>
      </c>
      <c r="C17" s="218">
        <v>42934</v>
      </c>
      <c r="D17" s="408" t="s">
        <v>16841</v>
      </c>
      <c r="E17" s="144" t="s">
        <v>11843</v>
      </c>
      <c r="F17" s="483"/>
      <c r="G17" s="483"/>
    </row>
    <row r="18" spans="1:7" ht="25.15" customHeight="1">
      <c r="A18" s="297" t="s">
        <v>11893</v>
      </c>
      <c r="B18" s="298">
        <v>17910</v>
      </c>
      <c r="C18" s="298">
        <v>26899</v>
      </c>
      <c r="D18" s="407" t="s">
        <v>17972</v>
      </c>
      <c r="E18" s="300" t="s">
        <v>11844</v>
      </c>
      <c r="F18" s="483"/>
      <c r="G18" s="483"/>
    </row>
    <row r="19" spans="1:7" ht="25.15" customHeight="1">
      <c r="A19" s="147" t="s">
        <v>11894</v>
      </c>
      <c r="B19" s="243">
        <v>1740</v>
      </c>
      <c r="C19" s="249">
        <v>1512</v>
      </c>
      <c r="D19" s="409" t="s">
        <v>17999</v>
      </c>
      <c r="E19" s="145" t="s">
        <v>11845</v>
      </c>
      <c r="F19" s="483"/>
      <c r="G19" s="483"/>
    </row>
    <row r="20" spans="1:7" s="132" customFormat="1">
      <c r="A20" s="150" t="s">
        <v>11941</v>
      </c>
      <c r="B20" s="387"/>
      <c r="C20" s="387"/>
      <c r="E20" s="151" t="s">
        <v>11977</v>
      </c>
      <c r="F20" s="477"/>
    </row>
    <row r="21" spans="1:7" s="152" customFormat="1" ht="13.15" customHeight="1">
      <c r="A21" s="245" t="s">
        <v>11800</v>
      </c>
      <c r="B21" s="405"/>
      <c r="C21" s="405"/>
      <c r="D21" s="247"/>
      <c r="E21" s="248" t="s">
        <v>11825</v>
      </c>
    </row>
  </sheetData>
  <mergeCells count="4">
    <mergeCell ref="A3:E3"/>
    <mergeCell ref="A5:E5"/>
    <mergeCell ref="A4:E4"/>
    <mergeCell ref="A6:E6"/>
  </mergeCells>
  <printOptions horizontalCentered="1"/>
  <pageMargins left="0" right="0" top="0.59055118110236227" bottom="0.39370078740157483" header="0.31496062992125984" footer="0.31496062992125984"/>
  <pageSetup paperSize="9" orientation="landscape" r:id="rId1"/>
  <headerFooter alignWithMargins="0">
    <oddFooter>&amp;L&amp;"-,Bold"&amp;10&amp;P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79998168889431442"/>
  </sheetPr>
  <dimension ref="A1"/>
  <sheetViews>
    <sheetView rightToLeft="1" view="pageBreakPreview" zoomScale="77" zoomScaleSheetLayoutView="77" workbookViewId="0">
      <selection activeCell="A25" sqref="A25"/>
    </sheetView>
  </sheetViews>
  <sheetFormatPr defaultColWidth="9.125" defaultRowHeight="14.25"/>
  <cols>
    <col min="1" max="1" width="97.75" style="4" customWidth="1"/>
    <col min="2" max="16384" width="9.125" style="4"/>
  </cols>
  <sheetData>
    <row r="1" spans="1:1" ht="313.5" customHeight="1">
      <c r="A1" s="1"/>
    </row>
  </sheetData>
  <phoneticPr fontId="18" type="noConversion"/>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34"/>
  <sheetViews>
    <sheetView rightToLeft="1" view="pageBreakPreview" zoomScaleNormal="100" zoomScaleSheetLayoutView="100" workbookViewId="0"/>
  </sheetViews>
  <sheetFormatPr defaultRowHeight="14.25"/>
  <cols>
    <col min="1" max="1" width="7.75" customWidth="1"/>
    <col min="2" max="2" width="40.75" customWidth="1"/>
    <col min="3" max="4" width="11.75" customWidth="1"/>
    <col min="5" max="5" width="10.75" customWidth="1"/>
    <col min="6" max="6" width="11.625" bestFit="1" customWidth="1"/>
    <col min="7" max="7" width="40.75" customWidth="1"/>
  </cols>
  <sheetData>
    <row r="1" spans="1:8" s="42" customFormat="1" ht="13.15" customHeight="1">
      <c r="A1" s="470"/>
      <c r="B1" s="470"/>
      <c r="G1" s="302"/>
    </row>
    <row r="2" spans="1:8" s="50" customFormat="1" ht="13.15" customHeight="1">
      <c r="B2" s="49"/>
      <c r="C2" s="49"/>
      <c r="D2" s="49"/>
      <c r="F2" s="51"/>
    </row>
    <row r="3" spans="1:8" ht="20.25">
      <c r="A3" s="525" t="s">
        <v>11718</v>
      </c>
      <c r="B3" s="525"/>
      <c r="C3" s="525"/>
      <c r="D3" s="525"/>
      <c r="E3" s="525"/>
      <c r="F3" s="525"/>
      <c r="G3" s="525"/>
    </row>
    <row r="4" spans="1:8" ht="20.25">
      <c r="A4" s="534">
        <v>2022</v>
      </c>
      <c r="B4" s="534"/>
      <c r="C4" s="534"/>
      <c r="D4" s="534"/>
      <c r="E4" s="534"/>
      <c r="F4" s="534"/>
      <c r="G4" s="534"/>
    </row>
    <row r="5" spans="1:8" ht="15.75">
      <c r="A5" s="526" t="s">
        <v>11989</v>
      </c>
      <c r="B5" s="526"/>
      <c r="C5" s="526"/>
      <c r="D5" s="526"/>
      <c r="E5" s="526"/>
      <c r="F5" s="526"/>
      <c r="G5" s="526"/>
    </row>
    <row r="6" spans="1:8" ht="15.75">
      <c r="A6" s="527">
        <v>2022</v>
      </c>
      <c r="B6" s="527"/>
      <c r="C6" s="527"/>
      <c r="D6" s="527"/>
      <c r="E6" s="527"/>
      <c r="F6" s="527"/>
      <c r="G6" s="527"/>
    </row>
    <row r="7" spans="1:8" ht="18">
      <c r="A7" s="211" t="s">
        <v>11897</v>
      </c>
      <c r="B7" s="2"/>
      <c r="C7" s="40"/>
      <c r="D7" s="40"/>
      <c r="E7" s="40"/>
      <c r="F7" s="40"/>
      <c r="G7" s="40" t="s">
        <v>10574</v>
      </c>
    </row>
    <row r="8" spans="1:8" ht="20.45" customHeight="1" thickBot="1">
      <c r="A8" s="528" t="s">
        <v>14694</v>
      </c>
      <c r="B8" s="530" t="s">
        <v>10798</v>
      </c>
      <c r="C8" s="531" t="s">
        <v>14695</v>
      </c>
      <c r="D8" s="531"/>
      <c r="E8" s="531" t="s">
        <v>14696</v>
      </c>
      <c r="F8" s="531"/>
      <c r="G8" s="532" t="s">
        <v>10797</v>
      </c>
    </row>
    <row r="9" spans="1:8" ht="28.9" customHeight="1" thickTop="1">
      <c r="A9" s="529"/>
      <c r="B9" s="530"/>
      <c r="C9" s="366" t="s">
        <v>14688</v>
      </c>
      <c r="D9" s="366" t="s">
        <v>14689</v>
      </c>
      <c r="E9" s="366" t="s">
        <v>14688</v>
      </c>
      <c r="F9" s="366" t="s">
        <v>14689</v>
      </c>
      <c r="G9" s="533"/>
    </row>
    <row r="10" spans="1:8" ht="18" customHeight="1">
      <c r="A10" s="74" t="s">
        <v>10800</v>
      </c>
      <c r="B10" s="76" t="s">
        <v>10799</v>
      </c>
      <c r="C10" s="251">
        <v>107750</v>
      </c>
      <c r="D10" s="251">
        <v>2191071.75</v>
      </c>
      <c r="E10" s="251">
        <v>186271</v>
      </c>
      <c r="F10" s="251">
        <v>11114779.780000001</v>
      </c>
      <c r="G10" s="75" t="s">
        <v>14596</v>
      </c>
      <c r="H10" s="380"/>
    </row>
    <row r="11" spans="1:8" ht="16.149999999999999" customHeight="1">
      <c r="A11" s="303" t="s">
        <v>14712</v>
      </c>
      <c r="B11" s="304" t="s">
        <v>14713</v>
      </c>
      <c r="C11" s="309">
        <v>554609</v>
      </c>
      <c r="D11" s="309">
        <v>8828963.6400000006</v>
      </c>
      <c r="E11" s="309">
        <v>49034</v>
      </c>
      <c r="F11" s="309">
        <v>435898.39</v>
      </c>
      <c r="G11" s="305" t="s">
        <v>14714</v>
      </c>
      <c r="H11" s="381"/>
    </row>
    <row r="12" spans="1:8" ht="16.149999999999999" customHeight="1">
      <c r="A12" s="74" t="s">
        <v>10803</v>
      </c>
      <c r="B12" s="76" t="s">
        <v>10802</v>
      </c>
      <c r="C12" s="251">
        <v>2789899</v>
      </c>
      <c r="D12" s="251">
        <v>40101158.06000001</v>
      </c>
      <c r="E12" s="251">
        <v>2418871.7000000002</v>
      </c>
      <c r="F12" s="251">
        <v>49420372.100000016</v>
      </c>
      <c r="G12" s="75" t="s">
        <v>10801</v>
      </c>
      <c r="H12" s="380"/>
    </row>
    <row r="13" spans="1:8" s="301" customFormat="1" ht="16.149999999999999" customHeight="1">
      <c r="A13" s="303" t="s">
        <v>14715</v>
      </c>
      <c r="B13" s="304" t="s">
        <v>14716</v>
      </c>
      <c r="C13" s="309">
        <v>19684.599999999999</v>
      </c>
      <c r="D13" s="309">
        <v>267630.13300000003</v>
      </c>
      <c r="E13" s="309">
        <v>1188.7600000000002</v>
      </c>
      <c r="F13" s="309">
        <v>82914.240000000005</v>
      </c>
      <c r="G13" s="305" t="s">
        <v>14717</v>
      </c>
      <c r="H13" s="380"/>
    </row>
    <row r="14" spans="1:8" ht="16.149999999999999" customHeight="1">
      <c r="A14" s="74" t="s">
        <v>10806</v>
      </c>
      <c r="B14" s="76" t="s">
        <v>10805</v>
      </c>
      <c r="C14" s="251">
        <v>0</v>
      </c>
      <c r="D14" s="251">
        <v>0</v>
      </c>
      <c r="E14" s="251">
        <v>1096114.2199999997</v>
      </c>
      <c r="F14" s="251">
        <v>11778237.839999998</v>
      </c>
      <c r="G14" s="75" t="s">
        <v>10804</v>
      </c>
      <c r="H14" s="381"/>
    </row>
    <row r="15" spans="1:8" s="301" customFormat="1" ht="16.149999999999999" customHeight="1">
      <c r="A15" s="303" t="s">
        <v>12018</v>
      </c>
      <c r="B15" s="304" t="s">
        <v>14718</v>
      </c>
      <c r="C15" s="309">
        <v>0</v>
      </c>
      <c r="D15" s="309">
        <v>0</v>
      </c>
      <c r="E15" s="309">
        <v>58838.920000000006</v>
      </c>
      <c r="F15" s="309">
        <v>678118.0199999999</v>
      </c>
      <c r="G15" s="305" t="s">
        <v>12017</v>
      </c>
      <c r="H15" s="380"/>
    </row>
    <row r="16" spans="1:8" ht="22.5">
      <c r="A16" s="74" t="s">
        <v>10809</v>
      </c>
      <c r="B16" s="76" t="s">
        <v>10808</v>
      </c>
      <c r="C16" s="251">
        <v>6510</v>
      </c>
      <c r="D16" s="251">
        <v>65758.350000000006</v>
      </c>
      <c r="E16" s="251">
        <v>707579.38</v>
      </c>
      <c r="F16" s="251">
        <v>5911848.2459999975</v>
      </c>
      <c r="G16" s="75" t="s">
        <v>10807</v>
      </c>
      <c r="H16" s="380"/>
    </row>
    <row r="17" spans="1:8" s="301" customFormat="1">
      <c r="A17" s="303" t="s">
        <v>18000</v>
      </c>
      <c r="B17" s="304" t="s">
        <v>18001</v>
      </c>
      <c r="C17" s="309">
        <v>0</v>
      </c>
      <c r="D17" s="309">
        <v>0</v>
      </c>
      <c r="E17" s="309">
        <v>5460</v>
      </c>
      <c r="F17" s="309">
        <v>347702.8</v>
      </c>
      <c r="G17" s="305" t="s">
        <v>18002</v>
      </c>
      <c r="H17" s="381"/>
    </row>
    <row r="18" spans="1:8">
      <c r="A18" s="74" t="s">
        <v>16842</v>
      </c>
      <c r="B18" s="76" t="s">
        <v>16843</v>
      </c>
      <c r="C18" s="251">
        <v>0</v>
      </c>
      <c r="D18" s="251">
        <v>0</v>
      </c>
      <c r="E18" s="251">
        <v>46192.380000000005</v>
      </c>
      <c r="F18" s="251">
        <v>238129.58999999997</v>
      </c>
      <c r="G18" s="75" t="s">
        <v>16844</v>
      </c>
      <c r="H18" s="380"/>
    </row>
    <row r="19" spans="1:8" s="301" customFormat="1" ht="16.149999999999999" customHeight="1">
      <c r="A19" s="303" t="s">
        <v>18003</v>
      </c>
      <c r="B19" s="304" t="s">
        <v>18004</v>
      </c>
      <c r="C19" s="309">
        <v>1384.29</v>
      </c>
      <c r="D19" s="309">
        <v>72890.92</v>
      </c>
      <c r="E19" s="309">
        <v>11115.62</v>
      </c>
      <c r="F19" s="309">
        <v>149883.81</v>
      </c>
      <c r="G19" s="305" t="s">
        <v>18005</v>
      </c>
      <c r="H19" s="380"/>
    </row>
    <row r="20" spans="1:8">
      <c r="A20" s="74" t="s">
        <v>18006</v>
      </c>
      <c r="B20" s="76" t="s">
        <v>18007</v>
      </c>
      <c r="C20" s="251">
        <v>11844.45</v>
      </c>
      <c r="D20" s="251">
        <v>710518.07000000007</v>
      </c>
      <c r="E20" s="251">
        <v>0</v>
      </c>
      <c r="F20" s="251">
        <v>0</v>
      </c>
      <c r="G20" s="75" t="s">
        <v>18008</v>
      </c>
      <c r="H20" s="381"/>
    </row>
    <row r="21" spans="1:8" s="301" customFormat="1" ht="16.149999999999999" customHeight="1">
      <c r="A21" s="303" t="s">
        <v>10812</v>
      </c>
      <c r="B21" s="304" t="s">
        <v>10811</v>
      </c>
      <c r="C21" s="309">
        <v>0</v>
      </c>
      <c r="D21" s="309">
        <v>0</v>
      </c>
      <c r="E21" s="309">
        <v>27094.78</v>
      </c>
      <c r="F21" s="309">
        <v>1128492.9099999999</v>
      </c>
      <c r="G21" s="305" t="s">
        <v>10810</v>
      </c>
      <c r="H21" s="380"/>
    </row>
    <row r="22" spans="1:8" ht="16.149999999999999" customHeight="1">
      <c r="A22" s="74" t="s">
        <v>18009</v>
      </c>
      <c r="B22" s="76" t="s">
        <v>18010</v>
      </c>
      <c r="C22" s="251">
        <v>0</v>
      </c>
      <c r="D22" s="251">
        <v>0</v>
      </c>
      <c r="E22" s="251">
        <v>7449.1600000000017</v>
      </c>
      <c r="F22" s="251">
        <v>174639.6</v>
      </c>
      <c r="G22" s="75" t="s">
        <v>18011</v>
      </c>
      <c r="H22" s="380"/>
    </row>
    <row r="23" spans="1:8" s="301" customFormat="1" ht="25.5">
      <c r="A23" s="303" t="s">
        <v>16845</v>
      </c>
      <c r="B23" s="304" t="s">
        <v>16846</v>
      </c>
      <c r="C23" s="309">
        <v>298254</v>
      </c>
      <c r="D23" s="309">
        <v>1007911.4180000001</v>
      </c>
      <c r="E23" s="309">
        <v>51691</v>
      </c>
      <c r="F23" s="309">
        <v>100739.34</v>
      </c>
      <c r="G23" s="305" t="s">
        <v>16847</v>
      </c>
      <c r="H23" s="381"/>
    </row>
    <row r="24" spans="1:8" ht="16.149999999999999" customHeight="1">
      <c r="A24" s="74" t="s">
        <v>16848</v>
      </c>
      <c r="B24" s="76" t="s">
        <v>16849</v>
      </c>
      <c r="C24" s="251">
        <v>0</v>
      </c>
      <c r="D24" s="251">
        <v>0</v>
      </c>
      <c r="E24" s="251">
        <v>46715</v>
      </c>
      <c r="F24" s="251">
        <v>197200.22</v>
      </c>
      <c r="G24" s="75" t="s">
        <v>16850</v>
      </c>
      <c r="H24" s="380"/>
    </row>
    <row r="25" spans="1:8" s="301" customFormat="1" ht="51">
      <c r="A25" s="303" t="s">
        <v>18012</v>
      </c>
      <c r="B25" s="304" t="s">
        <v>18013</v>
      </c>
      <c r="C25" s="309">
        <v>0</v>
      </c>
      <c r="D25" s="309">
        <v>0</v>
      </c>
      <c r="E25" s="309">
        <v>2250</v>
      </c>
      <c r="F25" s="309">
        <v>79675.75</v>
      </c>
      <c r="G25" s="305" t="s">
        <v>18014</v>
      </c>
      <c r="H25" s="380"/>
    </row>
    <row r="26" spans="1:8">
      <c r="A26" s="74" t="s">
        <v>18015</v>
      </c>
      <c r="B26" s="76" t="s">
        <v>18016</v>
      </c>
      <c r="C26" s="251">
        <v>0</v>
      </c>
      <c r="D26" s="251">
        <v>0</v>
      </c>
      <c r="E26" s="251">
        <v>604000</v>
      </c>
      <c r="F26" s="251">
        <v>11391918</v>
      </c>
      <c r="G26" s="75" t="s">
        <v>18017</v>
      </c>
      <c r="H26" s="381"/>
    </row>
    <row r="27" spans="1:8" s="301" customFormat="1">
      <c r="A27" s="303" t="s">
        <v>10815</v>
      </c>
      <c r="B27" s="304" t="s">
        <v>10814</v>
      </c>
      <c r="C27" s="309">
        <v>0</v>
      </c>
      <c r="D27" s="309">
        <v>0</v>
      </c>
      <c r="E27" s="309">
        <v>56031.210000000006</v>
      </c>
      <c r="F27" s="309">
        <v>1067904.2799999998</v>
      </c>
      <c r="G27" s="305" t="s">
        <v>10813</v>
      </c>
      <c r="H27" s="380"/>
    </row>
    <row r="28" spans="1:8">
      <c r="A28" s="74" t="s">
        <v>18018</v>
      </c>
      <c r="B28" s="76" t="s">
        <v>18019</v>
      </c>
      <c r="C28" s="251">
        <v>27826</v>
      </c>
      <c r="D28" s="251">
        <v>375607.57999999996</v>
      </c>
      <c r="E28" s="251">
        <v>243002.1</v>
      </c>
      <c r="F28" s="251">
        <v>794860.24800000002</v>
      </c>
      <c r="G28" s="75" t="s">
        <v>18020</v>
      </c>
      <c r="H28" s="380"/>
    </row>
    <row r="29" spans="1:8" s="301" customFormat="1">
      <c r="A29" s="306" t="s">
        <v>18021</v>
      </c>
      <c r="B29" s="307" t="s">
        <v>18022</v>
      </c>
      <c r="C29" s="310">
        <v>0</v>
      </c>
      <c r="D29" s="310">
        <v>0</v>
      </c>
      <c r="E29" s="310">
        <v>3913.04</v>
      </c>
      <c r="F29" s="310">
        <v>110055.93</v>
      </c>
      <c r="G29" s="308" t="s">
        <v>18023</v>
      </c>
      <c r="H29" s="381"/>
    </row>
    <row r="30" spans="1:8">
      <c r="A30" s="74" t="s">
        <v>10818</v>
      </c>
      <c r="B30" s="76" t="s">
        <v>10817</v>
      </c>
      <c r="C30" s="251">
        <v>0</v>
      </c>
      <c r="D30" s="251">
        <v>0</v>
      </c>
      <c r="E30" s="251">
        <v>2360.86</v>
      </c>
      <c r="F30" s="251">
        <v>150451.50899999999</v>
      </c>
      <c r="G30" s="75" t="s">
        <v>10816</v>
      </c>
      <c r="H30" s="380"/>
    </row>
    <row r="31" spans="1:8" s="301" customFormat="1" ht="25.5">
      <c r="A31" s="303" t="s">
        <v>18024</v>
      </c>
      <c r="B31" s="304" t="s">
        <v>18025</v>
      </c>
      <c r="C31" s="309">
        <v>0</v>
      </c>
      <c r="D31" s="309">
        <v>0</v>
      </c>
      <c r="E31" s="309">
        <v>21000</v>
      </c>
      <c r="F31" s="309">
        <v>95245</v>
      </c>
      <c r="G31" s="305" t="s">
        <v>18026</v>
      </c>
      <c r="H31" s="380"/>
    </row>
    <row r="32" spans="1:8" ht="22.15" customHeight="1">
      <c r="A32" s="524"/>
      <c r="B32" s="524"/>
      <c r="C32" s="524"/>
      <c r="D32" s="524"/>
      <c r="E32" s="524"/>
      <c r="F32" s="524"/>
      <c r="G32" s="524"/>
    </row>
    <row r="33" spans="3:6">
      <c r="C33" s="482"/>
      <c r="D33" s="482"/>
      <c r="E33" s="482"/>
      <c r="F33" s="482"/>
    </row>
    <row r="34" spans="3:6">
      <c r="C34" s="482"/>
      <c r="D34" s="482"/>
      <c r="E34" s="482"/>
      <c r="F34" s="482"/>
    </row>
  </sheetData>
  <mergeCells count="10">
    <mergeCell ref="A32:G32"/>
    <mergeCell ref="A3:G3"/>
    <mergeCell ref="A5:G5"/>
    <mergeCell ref="A6:G6"/>
    <mergeCell ref="A8:A9"/>
    <mergeCell ref="B8:B9"/>
    <mergeCell ref="C8:D8"/>
    <mergeCell ref="E8:F8"/>
    <mergeCell ref="G8:G9"/>
    <mergeCell ref="A4:G4"/>
  </mergeCells>
  <printOptions horizontalCentered="1"/>
  <pageMargins left="0" right="0" top="0.59055118110236227" bottom="0.39370078740157483" header="0.31496062992125984" footer="0.31496062992125984"/>
  <pageSetup paperSize="9" scale="95" orientation="landscape" r:id="rId1"/>
  <headerFooter alignWithMargins="0">
    <oddFooter>&amp;L&amp;"-,Bold"&amp;10&amp;P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666"/>
  <sheetViews>
    <sheetView rightToLeft="1" view="pageBreakPreview" zoomScaleNormal="100" zoomScaleSheetLayoutView="100" workbookViewId="0"/>
  </sheetViews>
  <sheetFormatPr defaultRowHeight="14.25"/>
  <cols>
    <col min="1" max="1" width="7.75" customWidth="1"/>
    <col min="2" max="2" width="40.75" customWidth="1"/>
    <col min="3" max="3" width="19.375" bestFit="1" customWidth="1"/>
    <col min="4" max="4" width="18.375" bestFit="1" customWidth="1"/>
    <col min="5" max="5" width="14.75" bestFit="1" customWidth="1"/>
    <col min="6" max="6" width="17.375" bestFit="1" customWidth="1"/>
    <col min="7" max="7" width="40.75" customWidth="1"/>
  </cols>
  <sheetData>
    <row r="1" spans="1:8" s="42" customFormat="1" ht="21.6" customHeight="1">
      <c r="A1" s="470"/>
      <c r="B1" s="470"/>
      <c r="G1" s="302"/>
    </row>
    <row r="2" spans="1:8" s="50" customFormat="1" ht="21.6" customHeight="1">
      <c r="B2" s="49"/>
      <c r="C2" s="49"/>
      <c r="D2" s="49"/>
      <c r="F2" s="51"/>
    </row>
    <row r="3" spans="1:8" ht="20.25">
      <c r="A3" s="525" t="s">
        <v>11718</v>
      </c>
      <c r="B3" s="525"/>
      <c r="C3" s="525"/>
      <c r="D3" s="525"/>
      <c r="E3" s="525"/>
      <c r="F3" s="525"/>
      <c r="G3" s="525"/>
    </row>
    <row r="4" spans="1:8" ht="20.25">
      <c r="A4" s="534">
        <v>2022</v>
      </c>
      <c r="B4" s="534"/>
      <c r="C4" s="534"/>
      <c r="D4" s="534"/>
      <c r="E4" s="534"/>
      <c r="F4" s="534"/>
      <c r="G4" s="534"/>
    </row>
    <row r="5" spans="1:8" ht="15.75">
      <c r="A5" s="526" t="s">
        <v>11989</v>
      </c>
      <c r="B5" s="526"/>
      <c r="C5" s="526"/>
      <c r="D5" s="526"/>
      <c r="E5" s="526"/>
      <c r="F5" s="526"/>
      <c r="G5" s="526"/>
    </row>
    <row r="6" spans="1:8" ht="15.75">
      <c r="A6" s="527">
        <v>2022</v>
      </c>
      <c r="B6" s="527"/>
      <c r="C6" s="527"/>
      <c r="D6" s="527"/>
      <c r="E6" s="527"/>
      <c r="F6" s="527"/>
      <c r="G6" s="527"/>
    </row>
    <row r="7" spans="1:8" ht="18">
      <c r="A7" s="211" t="s">
        <v>11898</v>
      </c>
      <c r="B7" s="2"/>
      <c r="C7" s="40"/>
      <c r="D7" s="40"/>
      <c r="E7" s="40"/>
      <c r="F7" s="40"/>
      <c r="G7" s="40" t="s">
        <v>11775</v>
      </c>
    </row>
    <row r="8" spans="1:8" ht="20.45" customHeight="1" thickBot="1">
      <c r="A8" s="528" t="s">
        <v>14694</v>
      </c>
      <c r="B8" s="530" t="s">
        <v>10798</v>
      </c>
      <c r="C8" s="531" t="s">
        <v>14695</v>
      </c>
      <c r="D8" s="531"/>
      <c r="E8" s="531" t="s">
        <v>14696</v>
      </c>
      <c r="F8" s="531"/>
      <c r="G8" s="532" t="s">
        <v>10797</v>
      </c>
    </row>
    <row r="9" spans="1:8" ht="28.9" customHeight="1" thickTop="1">
      <c r="A9" s="529"/>
      <c r="B9" s="530"/>
      <c r="C9" s="366" t="s">
        <v>14688</v>
      </c>
      <c r="D9" s="366" t="s">
        <v>14689</v>
      </c>
      <c r="E9" s="366" t="s">
        <v>14688</v>
      </c>
      <c r="F9" s="366" t="s">
        <v>14689</v>
      </c>
      <c r="G9" s="533"/>
    </row>
    <row r="10" spans="1:8" ht="22.5">
      <c r="A10" s="74" t="s">
        <v>14719</v>
      </c>
      <c r="B10" s="76" t="s">
        <v>14720</v>
      </c>
      <c r="C10" s="251">
        <v>0</v>
      </c>
      <c r="D10" s="251">
        <v>0</v>
      </c>
      <c r="E10" s="251">
        <v>65000</v>
      </c>
      <c r="F10" s="251">
        <v>63874.39</v>
      </c>
      <c r="G10" s="75" t="s">
        <v>14721</v>
      </c>
      <c r="H10" s="382"/>
    </row>
    <row r="11" spans="1:8" s="301" customFormat="1" ht="25.5">
      <c r="A11" s="303" t="s">
        <v>18027</v>
      </c>
      <c r="B11" s="304" t="s">
        <v>18028</v>
      </c>
      <c r="C11" s="309">
        <v>0</v>
      </c>
      <c r="D11" s="309">
        <v>0</v>
      </c>
      <c r="E11" s="309">
        <v>6020</v>
      </c>
      <c r="F11" s="309">
        <v>77195.240000000005</v>
      </c>
      <c r="G11" s="305" t="s">
        <v>18029</v>
      </c>
      <c r="H11" s="382"/>
    </row>
    <row r="12" spans="1:8">
      <c r="A12" s="74" t="s">
        <v>10821</v>
      </c>
      <c r="B12" s="76" t="s">
        <v>10820</v>
      </c>
      <c r="C12" s="251">
        <v>0</v>
      </c>
      <c r="D12" s="251">
        <v>0</v>
      </c>
      <c r="E12" s="251">
        <v>139320</v>
      </c>
      <c r="F12" s="251">
        <v>111275.06999999999</v>
      </c>
      <c r="G12" s="75" t="s">
        <v>10819</v>
      </c>
      <c r="H12" s="382"/>
    </row>
    <row r="13" spans="1:8" s="301" customFormat="1">
      <c r="A13" s="303" t="s">
        <v>12016</v>
      </c>
      <c r="B13" s="304" t="s">
        <v>14722</v>
      </c>
      <c r="C13" s="309">
        <v>0</v>
      </c>
      <c r="D13" s="309">
        <v>0</v>
      </c>
      <c r="E13" s="309">
        <v>825463</v>
      </c>
      <c r="F13" s="309">
        <v>795609.15999999992</v>
      </c>
      <c r="G13" s="305" t="s">
        <v>448</v>
      </c>
      <c r="H13" s="382"/>
    </row>
    <row r="14" spans="1:8" ht="25.5">
      <c r="A14" s="74" t="s">
        <v>14723</v>
      </c>
      <c r="B14" s="76" t="s">
        <v>14724</v>
      </c>
      <c r="C14" s="251">
        <v>0</v>
      </c>
      <c r="D14" s="251">
        <v>0</v>
      </c>
      <c r="E14" s="251">
        <v>531943.80000000005</v>
      </c>
      <c r="F14" s="251">
        <v>393772.25000000006</v>
      </c>
      <c r="G14" s="75" t="s">
        <v>14725</v>
      </c>
      <c r="H14" s="382"/>
    </row>
    <row r="15" spans="1:8" s="301" customFormat="1" ht="25.5">
      <c r="A15" s="303" t="s">
        <v>10823</v>
      </c>
      <c r="B15" s="304" t="s">
        <v>14726</v>
      </c>
      <c r="C15" s="309">
        <v>0</v>
      </c>
      <c r="D15" s="309">
        <v>0</v>
      </c>
      <c r="E15" s="309">
        <v>867654</v>
      </c>
      <c r="F15" s="309">
        <v>842948.44</v>
      </c>
      <c r="G15" s="305" t="s">
        <v>10822</v>
      </c>
      <c r="H15" s="382"/>
    </row>
    <row r="16" spans="1:8">
      <c r="A16" s="74" t="s">
        <v>10825</v>
      </c>
      <c r="B16" s="76" t="s">
        <v>14727</v>
      </c>
      <c r="C16" s="251">
        <v>0</v>
      </c>
      <c r="D16" s="251">
        <v>0</v>
      </c>
      <c r="E16" s="251">
        <v>487213</v>
      </c>
      <c r="F16" s="251">
        <v>397073.68000000005</v>
      </c>
      <c r="G16" s="75" t="s">
        <v>10824</v>
      </c>
      <c r="H16" s="382"/>
    </row>
    <row r="17" spans="1:8" s="301" customFormat="1" ht="25.5">
      <c r="A17" s="303" t="s">
        <v>18030</v>
      </c>
      <c r="B17" s="304" t="s">
        <v>18031</v>
      </c>
      <c r="C17" s="309">
        <v>0</v>
      </c>
      <c r="D17" s="309">
        <v>0</v>
      </c>
      <c r="E17" s="309">
        <v>310958.65000000002</v>
      </c>
      <c r="F17" s="309">
        <v>469577.27999999997</v>
      </c>
      <c r="G17" s="305" t="s">
        <v>18032</v>
      </c>
      <c r="H17" s="382"/>
    </row>
    <row r="18" spans="1:8">
      <c r="A18" s="74" t="s">
        <v>16851</v>
      </c>
      <c r="B18" s="76" t="s">
        <v>16852</v>
      </c>
      <c r="C18" s="251">
        <v>0</v>
      </c>
      <c r="D18" s="251">
        <v>0</v>
      </c>
      <c r="E18" s="251">
        <v>156354</v>
      </c>
      <c r="F18" s="251">
        <v>155091.57999999996</v>
      </c>
      <c r="G18" s="75" t="s">
        <v>16853</v>
      </c>
      <c r="H18" s="382"/>
    </row>
    <row r="19" spans="1:8" s="301" customFormat="1">
      <c r="A19" s="303" t="s">
        <v>16854</v>
      </c>
      <c r="B19" s="304" t="s">
        <v>16855</v>
      </c>
      <c r="C19" s="309">
        <v>0</v>
      </c>
      <c r="D19" s="309">
        <v>0</v>
      </c>
      <c r="E19" s="309">
        <v>531589.13</v>
      </c>
      <c r="F19" s="309">
        <v>537959.83000000007</v>
      </c>
      <c r="G19" s="305" t="s">
        <v>16856</v>
      </c>
      <c r="H19" s="382"/>
    </row>
    <row r="20" spans="1:8">
      <c r="A20" s="74" t="s">
        <v>18033</v>
      </c>
      <c r="B20" s="76" t="s">
        <v>18034</v>
      </c>
      <c r="C20" s="251">
        <v>0</v>
      </c>
      <c r="D20" s="251">
        <v>0</v>
      </c>
      <c r="E20" s="251">
        <v>46802.139999999992</v>
      </c>
      <c r="F20" s="251">
        <v>121707.97</v>
      </c>
      <c r="G20" s="75" t="s">
        <v>18035</v>
      </c>
      <c r="H20" s="382"/>
    </row>
    <row r="21" spans="1:8" s="301" customFormat="1">
      <c r="A21" s="303" t="s">
        <v>18036</v>
      </c>
      <c r="B21" s="304" t="s">
        <v>18037</v>
      </c>
      <c r="C21" s="309">
        <v>8407</v>
      </c>
      <c r="D21" s="309">
        <v>151350</v>
      </c>
      <c r="E21" s="309">
        <v>0</v>
      </c>
      <c r="F21" s="309">
        <v>0</v>
      </c>
      <c r="G21" s="305" t="s">
        <v>18038</v>
      </c>
      <c r="H21" s="382"/>
    </row>
    <row r="22" spans="1:8" ht="22.5">
      <c r="A22" s="74" t="s">
        <v>16857</v>
      </c>
      <c r="B22" s="76" t="s">
        <v>16858</v>
      </c>
      <c r="C22" s="251">
        <v>35974.6</v>
      </c>
      <c r="D22" s="251">
        <v>128640</v>
      </c>
      <c r="E22" s="251">
        <v>0</v>
      </c>
      <c r="F22" s="251">
        <v>0</v>
      </c>
      <c r="G22" s="75" t="s">
        <v>16859</v>
      </c>
      <c r="H22" s="382"/>
    </row>
    <row r="23" spans="1:8" s="301" customFormat="1" ht="25.5">
      <c r="A23" s="303" t="s">
        <v>10827</v>
      </c>
      <c r="B23" s="304" t="s">
        <v>14728</v>
      </c>
      <c r="C23" s="309">
        <v>0</v>
      </c>
      <c r="D23" s="309">
        <v>0</v>
      </c>
      <c r="E23" s="309">
        <v>403611.6</v>
      </c>
      <c r="F23" s="309">
        <v>1598041.59</v>
      </c>
      <c r="G23" s="305" t="s">
        <v>10826</v>
      </c>
      <c r="H23" s="382"/>
    </row>
    <row r="24" spans="1:8" ht="25.5">
      <c r="A24" s="74" t="s">
        <v>18039</v>
      </c>
      <c r="B24" s="76" t="s">
        <v>18040</v>
      </c>
      <c r="C24" s="251">
        <v>0</v>
      </c>
      <c r="D24" s="251">
        <v>0</v>
      </c>
      <c r="E24" s="251">
        <v>65094</v>
      </c>
      <c r="F24" s="251">
        <v>65577.709999999992</v>
      </c>
      <c r="G24" s="75" t="s">
        <v>18041</v>
      </c>
      <c r="H24" s="382"/>
    </row>
    <row r="25" spans="1:8" s="301" customFormat="1" ht="25.5">
      <c r="A25" s="303" t="s">
        <v>10830</v>
      </c>
      <c r="B25" s="304" t="s">
        <v>10829</v>
      </c>
      <c r="C25" s="309">
        <v>0</v>
      </c>
      <c r="D25" s="309">
        <v>0</v>
      </c>
      <c r="E25" s="309">
        <v>29930.059999999998</v>
      </c>
      <c r="F25" s="309">
        <v>118546.26000000001</v>
      </c>
      <c r="G25" s="305" t="s">
        <v>10828</v>
      </c>
      <c r="H25" s="382"/>
    </row>
    <row r="26" spans="1:8">
      <c r="A26" s="74" t="s">
        <v>18042</v>
      </c>
      <c r="B26" s="76" t="s">
        <v>18043</v>
      </c>
      <c r="C26" s="251">
        <v>0</v>
      </c>
      <c r="D26" s="251">
        <v>0</v>
      </c>
      <c r="E26" s="251">
        <v>843652</v>
      </c>
      <c r="F26" s="251">
        <v>2244389.85</v>
      </c>
      <c r="G26" s="75" t="s">
        <v>18044</v>
      </c>
      <c r="H26" s="382"/>
    </row>
    <row r="27" spans="1:8" s="301" customFormat="1" ht="25.5">
      <c r="A27" s="303" t="s">
        <v>10833</v>
      </c>
      <c r="B27" s="304" t="s">
        <v>10832</v>
      </c>
      <c r="C27" s="309">
        <v>527664.20000000007</v>
      </c>
      <c r="D27" s="309">
        <v>3484358.1100000003</v>
      </c>
      <c r="E27" s="309">
        <v>344652.4</v>
      </c>
      <c r="F27" s="309">
        <v>2030786.5640000005</v>
      </c>
      <c r="G27" s="305" t="s">
        <v>10831</v>
      </c>
      <c r="H27" s="382"/>
    </row>
    <row r="28" spans="1:8">
      <c r="A28" s="74" t="s">
        <v>10836</v>
      </c>
      <c r="B28" s="76" t="s">
        <v>10835</v>
      </c>
      <c r="C28" s="251">
        <v>0</v>
      </c>
      <c r="D28" s="251">
        <v>0</v>
      </c>
      <c r="E28" s="251">
        <v>856493.5</v>
      </c>
      <c r="F28" s="251">
        <v>2103310.4500000002</v>
      </c>
      <c r="G28" s="75" t="s">
        <v>10834</v>
      </c>
      <c r="H28" s="382"/>
    </row>
    <row r="29" spans="1:8" s="301" customFormat="1" ht="26.45" customHeight="1">
      <c r="A29" s="303" t="s">
        <v>10839</v>
      </c>
      <c r="B29" s="304" t="s">
        <v>10838</v>
      </c>
      <c r="C29" s="309">
        <v>0</v>
      </c>
      <c r="D29" s="309">
        <v>0</v>
      </c>
      <c r="E29" s="309">
        <v>63112.88</v>
      </c>
      <c r="F29" s="309">
        <v>421632.21</v>
      </c>
      <c r="G29" s="305" t="s">
        <v>10837</v>
      </c>
      <c r="H29" s="382"/>
    </row>
    <row r="30" spans="1:8">
      <c r="A30" s="74" t="s">
        <v>12019</v>
      </c>
      <c r="B30" s="76" t="s">
        <v>12020</v>
      </c>
      <c r="C30" s="251">
        <v>0</v>
      </c>
      <c r="D30" s="251">
        <v>0</v>
      </c>
      <c r="E30" s="251">
        <v>537410</v>
      </c>
      <c r="F30" s="251">
        <v>499812.66000000003</v>
      </c>
      <c r="G30" s="75" t="s">
        <v>12021</v>
      </c>
      <c r="H30" s="382"/>
    </row>
    <row r="31" spans="1:8" s="301" customFormat="1">
      <c r="A31" s="303" t="s">
        <v>14729</v>
      </c>
      <c r="B31" s="304" t="s">
        <v>14730</v>
      </c>
      <c r="C31" s="309">
        <v>0</v>
      </c>
      <c r="D31" s="309">
        <v>0</v>
      </c>
      <c r="E31" s="309">
        <v>194257</v>
      </c>
      <c r="F31" s="309">
        <v>338317.9</v>
      </c>
      <c r="G31" s="305" t="s">
        <v>14731</v>
      </c>
      <c r="H31" s="382"/>
    </row>
    <row r="32" spans="1:8">
      <c r="A32" s="74" t="s">
        <v>18045</v>
      </c>
      <c r="B32" s="76" t="s">
        <v>18046</v>
      </c>
      <c r="C32" s="251">
        <v>0</v>
      </c>
      <c r="D32" s="251">
        <v>0</v>
      </c>
      <c r="E32" s="251">
        <v>17644</v>
      </c>
      <c r="F32" s="251">
        <v>92759.090000000011</v>
      </c>
      <c r="G32" s="75" t="s">
        <v>18047</v>
      </c>
      <c r="H32" s="382"/>
    </row>
    <row r="33" spans="1:8" s="301" customFormat="1">
      <c r="A33" s="303" t="s">
        <v>16860</v>
      </c>
      <c r="B33" s="304" t="s">
        <v>16861</v>
      </c>
      <c r="C33" s="309">
        <v>0</v>
      </c>
      <c r="D33" s="309">
        <v>0</v>
      </c>
      <c r="E33" s="309">
        <v>118385</v>
      </c>
      <c r="F33" s="309">
        <v>286255.24</v>
      </c>
      <c r="G33" s="305" t="s">
        <v>16862</v>
      </c>
      <c r="H33" s="382"/>
    </row>
    <row r="34" spans="1:8">
      <c r="A34" s="74" t="s">
        <v>18048</v>
      </c>
      <c r="B34" s="76" t="s">
        <v>18049</v>
      </c>
      <c r="C34" s="251">
        <v>0</v>
      </c>
      <c r="D34" s="251">
        <v>0</v>
      </c>
      <c r="E34" s="251">
        <v>5229.3900000000003</v>
      </c>
      <c r="F34" s="251">
        <v>72894.25</v>
      </c>
      <c r="G34" s="75" t="s">
        <v>18050</v>
      </c>
      <c r="H34" s="382"/>
    </row>
    <row r="35" spans="1:8" s="301" customFormat="1">
      <c r="A35" s="303" t="s">
        <v>16863</v>
      </c>
      <c r="B35" s="304" t="s">
        <v>16864</v>
      </c>
      <c r="C35" s="309">
        <v>0</v>
      </c>
      <c r="D35" s="309">
        <v>0</v>
      </c>
      <c r="E35" s="309">
        <v>4729.6100000000006</v>
      </c>
      <c r="F35" s="309">
        <v>169560.56199999998</v>
      </c>
      <c r="G35" s="305" t="s">
        <v>16865</v>
      </c>
      <c r="H35" s="382"/>
    </row>
    <row r="36" spans="1:8">
      <c r="A36" s="74" t="s">
        <v>16866</v>
      </c>
      <c r="B36" s="76" t="s">
        <v>16867</v>
      </c>
      <c r="C36" s="251">
        <v>0</v>
      </c>
      <c r="D36" s="251">
        <v>0</v>
      </c>
      <c r="E36" s="251">
        <v>57595.78</v>
      </c>
      <c r="F36" s="251">
        <v>331331.08</v>
      </c>
      <c r="G36" s="75" t="s">
        <v>16868</v>
      </c>
      <c r="H36" s="382"/>
    </row>
    <row r="37" spans="1:8" s="301" customFormat="1">
      <c r="A37" s="303" t="s">
        <v>16869</v>
      </c>
      <c r="B37" s="304" t="s">
        <v>16870</v>
      </c>
      <c r="C37" s="309">
        <v>0</v>
      </c>
      <c r="D37" s="309">
        <v>0</v>
      </c>
      <c r="E37" s="309">
        <v>34500</v>
      </c>
      <c r="F37" s="309">
        <v>277849.24</v>
      </c>
      <c r="G37" s="305" t="s">
        <v>16871</v>
      </c>
      <c r="H37" s="382"/>
    </row>
    <row r="38" spans="1:8">
      <c r="A38" s="74" t="s">
        <v>10842</v>
      </c>
      <c r="B38" s="76" t="s">
        <v>10841</v>
      </c>
      <c r="C38" s="251">
        <v>0</v>
      </c>
      <c r="D38" s="251">
        <v>0</v>
      </c>
      <c r="E38" s="251">
        <v>5154.7</v>
      </c>
      <c r="F38" s="251">
        <v>323273.72700000001</v>
      </c>
      <c r="G38" s="75" t="s">
        <v>10840</v>
      </c>
      <c r="H38" s="382"/>
    </row>
    <row r="39" spans="1:8" s="301" customFormat="1" ht="25.5">
      <c r="A39" s="303" t="s">
        <v>16872</v>
      </c>
      <c r="B39" s="304" t="s">
        <v>16873</v>
      </c>
      <c r="C39" s="309">
        <v>0</v>
      </c>
      <c r="D39" s="309">
        <v>0</v>
      </c>
      <c r="E39" s="309">
        <v>90292.3</v>
      </c>
      <c r="F39" s="309">
        <v>241129.14999999997</v>
      </c>
      <c r="G39" s="305" t="s">
        <v>16874</v>
      </c>
      <c r="H39" s="382"/>
    </row>
    <row r="40" spans="1:8">
      <c r="A40" s="74" t="s">
        <v>18051</v>
      </c>
      <c r="B40" s="76" t="s">
        <v>18052</v>
      </c>
      <c r="C40" s="251">
        <v>0</v>
      </c>
      <c r="D40" s="251">
        <v>0</v>
      </c>
      <c r="E40" s="251">
        <v>44026</v>
      </c>
      <c r="F40" s="251">
        <v>78770</v>
      </c>
      <c r="G40" s="75" t="s">
        <v>18053</v>
      </c>
      <c r="H40" s="382"/>
    </row>
    <row r="41" spans="1:8" s="301" customFormat="1">
      <c r="A41" s="303" t="s">
        <v>16875</v>
      </c>
      <c r="B41" s="304" t="s">
        <v>16876</v>
      </c>
      <c r="C41" s="309">
        <v>0</v>
      </c>
      <c r="D41" s="309">
        <v>0</v>
      </c>
      <c r="E41" s="309">
        <v>44100</v>
      </c>
      <c r="F41" s="309">
        <v>51394.82</v>
      </c>
      <c r="G41" s="305" t="s">
        <v>16877</v>
      </c>
      <c r="H41" s="382"/>
    </row>
    <row r="42" spans="1:8">
      <c r="A42" s="74" t="s">
        <v>10845</v>
      </c>
      <c r="B42" s="76" t="s">
        <v>10844</v>
      </c>
      <c r="C42" s="251">
        <v>0</v>
      </c>
      <c r="D42" s="251">
        <v>0</v>
      </c>
      <c r="E42" s="251">
        <v>346450.82000000007</v>
      </c>
      <c r="F42" s="251">
        <v>1190799.51</v>
      </c>
      <c r="G42" s="75" t="s">
        <v>10843</v>
      </c>
      <c r="H42" s="382"/>
    </row>
    <row r="43" spans="1:8" s="301" customFormat="1">
      <c r="A43" s="303" t="s">
        <v>10848</v>
      </c>
      <c r="B43" s="304" t="s">
        <v>10847</v>
      </c>
      <c r="C43" s="309">
        <v>0</v>
      </c>
      <c r="D43" s="309">
        <v>0</v>
      </c>
      <c r="E43" s="309">
        <v>138397.96</v>
      </c>
      <c r="F43" s="309">
        <v>344559.76</v>
      </c>
      <c r="G43" s="305" t="s">
        <v>10846</v>
      </c>
      <c r="H43" s="382"/>
    </row>
    <row r="44" spans="1:8" ht="25.5">
      <c r="A44" s="74" t="s">
        <v>12022</v>
      </c>
      <c r="B44" s="76" t="s">
        <v>12023</v>
      </c>
      <c r="C44" s="251">
        <v>1881.29</v>
      </c>
      <c r="D44" s="251">
        <v>72913.259999999995</v>
      </c>
      <c r="E44" s="251">
        <v>4946.0200000000004</v>
      </c>
      <c r="F44" s="251">
        <v>269255.84100000001</v>
      </c>
      <c r="G44" s="75" t="s">
        <v>12024</v>
      </c>
      <c r="H44" s="382"/>
    </row>
    <row r="45" spans="1:8" s="301" customFormat="1">
      <c r="A45" s="303" t="s">
        <v>18054</v>
      </c>
      <c r="B45" s="304" t="s">
        <v>18055</v>
      </c>
      <c r="C45" s="309">
        <v>0</v>
      </c>
      <c r="D45" s="309">
        <v>0</v>
      </c>
      <c r="E45" s="309">
        <v>22294</v>
      </c>
      <c r="F45" s="309">
        <v>334410</v>
      </c>
      <c r="G45" s="305" t="s">
        <v>18056</v>
      </c>
      <c r="H45" s="382"/>
    </row>
    <row r="46" spans="1:8">
      <c r="A46" s="74" t="s">
        <v>18057</v>
      </c>
      <c r="B46" s="76" t="s">
        <v>18058</v>
      </c>
      <c r="C46" s="251">
        <v>0</v>
      </c>
      <c r="D46" s="251">
        <v>0</v>
      </c>
      <c r="E46" s="251">
        <v>42186</v>
      </c>
      <c r="F46" s="251">
        <v>217343.86000000002</v>
      </c>
      <c r="G46" s="75" t="s">
        <v>18059</v>
      </c>
      <c r="H46" s="382"/>
    </row>
    <row r="47" spans="1:8" s="301" customFormat="1">
      <c r="A47" s="303" t="s">
        <v>10851</v>
      </c>
      <c r="B47" s="304" t="s">
        <v>10850</v>
      </c>
      <c r="C47" s="309">
        <v>0</v>
      </c>
      <c r="D47" s="309">
        <v>0</v>
      </c>
      <c r="E47" s="309">
        <v>5627.4</v>
      </c>
      <c r="F47" s="309">
        <v>106299.51999999999</v>
      </c>
      <c r="G47" s="305" t="s">
        <v>10849</v>
      </c>
      <c r="H47" s="382"/>
    </row>
    <row r="48" spans="1:8" ht="22.5">
      <c r="A48" s="74" t="s">
        <v>14597</v>
      </c>
      <c r="B48" s="76" t="s">
        <v>14598</v>
      </c>
      <c r="C48" s="251">
        <v>0</v>
      </c>
      <c r="D48" s="251">
        <v>0</v>
      </c>
      <c r="E48" s="251">
        <v>1589.49</v>
      </c>
      <c r="F48" s="251">
        <v>77704.649999999994</v>
      </c>
      <c r="G48" s="75" t="s">
        <v>14599</v>
      </c>
      <c r="H48" s="382"/>
    </row>
    <row r="49" spans="1:8" s="301" customFormat="1" ht="25.5">
      <c r="A49" s="303" t="s">
        <v>18060</v>
      </c>
      <c r="B49" s="304" t="s">
        <v>18061</v>
      </c>
      <c r="C49" s="309">
        <v>0</v>
      </c>
      <c r="D49" s="309">
        <v>0</v>
      </c>
      <c r="E49" s="309">
        <v>5817</v>
      </c>
      <c r="F49" s="309">
        <v>125223.12</v>
      </c>
      <c r="G49" s="305" t="s">
        <v>18062</v>
      </c>
      <c r="H49" s="382"/>
    </row>
    <row r="50" spans="1:8" ht="25.5">
      <c r="A50" s="74" t="s">
        <v>14600</v>
      </c>
      <c r="B50" s="76" t="s">
        <v>14601</v>
      </c>
      <c r="C50" s="251">
        <v>141274.1</v>
      </c>
      <c r="D50" s="251">
        <v>226498.72000000003</v>
      </c>
      <c r="E50" s="251">
        <v>0</v>
      </c>
      <c r="F50" s="251">
        <v>0</v>
      </c>
      <c r="G50" s="75" t="s">
        <v>14602</v>
      </c>
      <c r="H50" s="382"/>
    </row>
    <row r="51" spans="1:8" s="301" customFormat="1" ht="22.5">
      <c r="A51" s="303" t="s">
        <v>10854</v>
      </c>
      <c r="B51" s="304" t="s">
        <v>10853</v>
      </c>
      <c r="C51" s="309">
        <v>0</v>
      </c>
      <c r="D51" s="309">
        <v>0</v>
      </c>
      <c r="E51" s="309">
        <v>8448000</v>
      </c>
      <c r="F51" s="309">
        <v>42616458.329999998</v>
      </c>
      <c r="G51" s="305" t="s">
        <v>10852</v>
      </c>
      <c r="H51" s="382"/>
    </row>
    <row r="52" spans="1:8">
      <c r="A52" s="74" t="s">
        <v>18063</v>
      </c>
      <c r="B52" s="76" t="s">
        <v>18064</v>
      </c>
      <c r="C52" s="251">
        <v>0</v>
      </c>
      <c r="D52" s="251">
        <v>0</v>
      </c>
      <c r="E52" s="251">
        <v>1106.08</v>
      </c>
      <c r="F52" s="251">
        <v>61510.34</v>
      </c>
      <c r="G52" s="75" t="s">
        <v>18065</v>
      </c>
      <c r="H52" s="382"/>
    </row>
    <row r="53" spans="1:8" s="301" customFormat="1">
      <c r="A53" s="303" t="s">
        <v>14732</v>
      </c>
      <c r="B53" s="304" t="s">
        <v>14733</v>
      </c>
      <c r="C53" s="309">
        <v>236993.9</v>
      </c>
      <c r="D53" s="309">
        <v>3964458.6369999996</v>
      </c>
      <c r="E53" s="309">
        <v>87892.3</v>
      </c>
      <c r="F53" s="309">
        <v>1554824.71</v>
      </c>
      <c r="G53" s="305" t="s">
        <v>14734</v>
      </c>
      <c r="H53" s="382"/>
    </row>
    <row r="54" spans="1:8">
      <c r="A54" s="74" t="s">
        <v>10857</v>
      </c>
      <c r="B54" s="76" t="s">
        <v>10856</v>
      </c>
      <c r="C54" s="251">
        <v>0</v>
      </c>
      <c r="D54" s="251">
        <v>0</v>
      </c>
      <c r="E54" s="251">
        <v>13899.11</v>
      </c>
      <c r="F54" s="251">
        <v>104551.13999999998</v>
      </c>
      <c r="G54" s="75" t="s">
        <v>10855</v>
      </c>
      <c r="H54" s="382"/>
    </row>
    <row r="55" spans="1:8" s="301" customFormat="1" ht="22.5">
      <c r="A55" s="303" t="s">
        <v>10859</v>
      </c>
      <c r="B55" s="304" t="s">
        <v>14735</v>
      </c>
      <c r="C55" s="309">
        <v>0</v>
      </c>
      <c r="D55" s="309">
        <v>0</v>
      </c>
      <c r="E55" s="309">
        <v>832956.26</v>
      </c>
      <c r="F55" s="309">
        <v>1821541.3520000004</v>
      </c>
      <c r="G55" s="305" t="s">
        <v>10858</v>
      </c>
      <c r="H55" s="382"/>
    </row>
    <row r="56" spans="1:8" ht="25.5">
      <c r="A56" s="74" t="s">
        <v>14603</v>
      </c>
      <c r="B56" s="76" t="s">
        <v>14604</v>
      </c>
      <c r="C56" s="251">
        <v>0</v>
      </c>
      <c r="D56" s="251">
        <v>0</v>
      </c>
      <c r="E56" s="251">
        <v>119562.83000000002</v>
      </c>
      <c r="F56" s="251">
        <v>372517.57999999996</v>
      </c>
      <c r="G56" s="75" t="s">
        <v>14605</v>
      </c>
      <c r="H56" s="382"/>
    </row>
    <row r="57" spans="1:8" s="301" customFormat="1">
      <c r="A57" s="303" t="s">
        <v>12025</v>
      </c>
      <c r="B57" s="304" t="s">
        <v>12026</v>
      </c>
      <c r="C57" s="309">
        <v>0</v>
      </c>
      <c r="D57" s="309">
        <v>0</v>
      </c>
      <c r="E57" s="309">
        <v>30094.22</v>
      </c>
      <c r="F57" s="309">
        <v>836945.52600000007</v>
      </c>
      <c r="G57" s="305" t="s">
        <v>12027</v>
      </c>
      <c r="H57" s="382"/>
    </row>
    <row r="58" spans="1:8" ht="25.5">
      <c r="A58" s="74" t="s">
        <v>16878</v>
      </c>
      <c r="B58" s="76" t="s">
        <v>18066</v>
      </c>
      <c r="C58" s="251">
        <v>0</v>
      </c>
      <c r="D58" s="251">
        <v>0</v>
      </c>
      <c r="E58" s="251">
        <v>12032.01</v>
      </c>
      <c r="F58" s="251">
        <v>133905.57999999999</v>
      </c>
      <c r="G58" s="75" t="s">
        <v>16879</v>
      </c>
      <c r="H58" s="382"/>
    </row>
    <row r="59" spans="1:8" s="301" customFormat="1" ht="22.5">
      <c r="A59" s="303" t="s">
        <v>18067</v>
      </c>
      <c r="B59" s="304" t="s">
        <v>18068</v>
      </c>
      <c r="C59" s="309">
        <v>0</v>
      </c>
      <c r="D59" s="309">
        <v>0</v>
      </c>
      <c r="E59" s="309">
        <v>68286.05</v>
      </c>
      <c r="F59" s="309">
        <v>317541.78999999998</v>
      </c>
      <c r="G59" s="305" t="s">
        <v>18069</v>
      </c>
      <c r="H59" s="382"/>
    </row>
    <row r="60" spans="1:8" ht="24" customHeight="1">
      <c r="A60" s="74" t="s">
        <v>12028</v>
      </c>
      <c r="B60" s="76" t="s">
        <v>12029</v>
      </c>
      <c r="C60" s="251">
        <v>98249.4</v>
      </c>
      <c r="D60" s="251">
        <v>1044820.13</v>
      </c>
      <c r="E60" s="251">
        <v>27126.6</v>
      </c>
      <c r="F60" s="251">
        <v>54256.93</v>
      </c>
      <c r="G60" s="75" t="s">
        <v>12030</v>
      </c>
      <c r="H60" s="382"/>
    </row>
    <row r="61" spans="1:8" s="301" customFormat="1" ht="25.5">
      <c r="A61" s="303" t="s">
        <v>12031</v>
      </c>
      <c r="B61" s="304" t="s">
        <v>12032</v>
      </c>
      <c r="C61" s="309">
        <v>29928.519999999997</v>
      </c>
      <c r="D61" s="309">
        <v>293318.86</v>
      </c>
      <c r="E61" s="309">
        <v>53730.149999999994</v>
      </c>
      <c r="F61" s="309">
        <v>858794.49</v>
      </c>
      <c r="G61" s="305" t="s">
        <v>12033</v>
      </c>
      <c r="H61" s="382"/>
    </row>
    <row r="62" spans="1:8" ht="25.5">
      <c r="A62" s="74" t="s">
        <v>18070</v>
      </c>
      <c r="B62" s="76" t="s">
        <v>18071</v>
      </c>
      <c r="C62" s="251">
        <v>0</v>
      </c>
      <c r="D62" s="251">
        <v>0</v>
      </c>
      <c r="E62" s="251">
        <v>75395.63</v>
      </c>
      <c r="F62" s="251">
        <v>146834.19</v>
      </c>
      <c r="G62" s="75" t="s">
        <v>18072</v>
      </c>
      <c r="H62" s="382"/>
    </row>
    <row r="63" spans="1:8" s="301" customFormat="1">
      <c r="A63" s="303" t="s">
        <v>18073</v>
      </c>
      <c r="B63" s="304" t="s">
        <v>18074</v>
      </c>
      <c r="C63" s="309">
        <v>0</v>
      </c>
      <c r="D63" s="309">
        <v>0</v>
      </c>
      <c r="E63" s="309">
        <v>32776.080000000002</v>
      </c>
      <c r="F63" s="309">
        <v>184219.37999999998</v>
      </c>
      <c r="G63" s="305" t="s">
        <v>18075</v>
      </c>
      <c r="H63" s="382"/>
    </row>
    <row r="64" spans="1:8" ht="22.5">
      <c r="A64" s="74" t="s">
        <v>10861</v>
      </c>
      <c r="B64" s="76" t="s">
        <v>14736</v>
      </c>
      <c r="C64" s="251">
        <v>0</v>
      </c>
      <c r="D64" s="251">
        <v>0</v>
      </c>
      <c r="E64" s="251">
        <v>14561.810000000001</v>
      </c>
      <c r="F64" s="251">
        <v>57465.289999999994</v>
      </c>
      <c r="G64" s="75" t="s">
        <v>10860</v>
      </c>
      <c r="H64" s="382"/>
    </row>
    <row r="65" spans="1:8" s="301" customFormat="1" ht="25.5">
      <c r="A65" s="303" t="s">
        <v>16880</v>
      </c>
      <c r="B65" s="304" t="s">
        <v>16881</v>
      </c>
      <c r="C65" s="309">
        <v>0</v>
      </c>
      <c r="D65" s="309">
        <v>0</v>
      </c>
      <c r="E65" s="309">
        <v>16057.84</v>
      </c>
      <c r="F65" s="309">
        <v>468992.495</v>
      </c>
      <c r="G65" s="305" t="s">
        <v>16882</v>
      </c>
      <c r="H65" s="382"/>
    </row>
    <row r="66" spans="1:8" ht="25.5">
      <c r="A66" s="74" t="s">
        <v>16883</v>
      </c>
      <c r="B66" s="76" t="s">
        <v>16884</v>
      </c>
      <c r="C66" s="251">
        <v>0</v>
      </c>
      <c r="D66" s="251">
        <v>0</v>
      </c>
      <c r="E66" s="251">
        <v>26669.379999999997</v>
      </c>
      <c r="F66" s="251">
        <v>179777.90399999998</v>
      </c>
      <c r="G66" s="75" t="s">
        <v>16885</v>
      </c>
      <c r="H66" s="382"/>
    </row>
    <row r="67" spans="1:8" s="301" customFormat="1" ht="22.5">
      <c r="A67" s="303" t="s">
        <v>10864</v>
      </c>
      <c r="B67" s="304" t="s">
        <v>10863</v>
      </c>
      <c r="C67" s="309">
        <v>19104</v>
      </c>
      <c r="D67" s="309">
        <v>85334.386999999988</v>
      </c>
      <c r="E67" s="309">
        <v>55086.2</v>
      </c>
      <c r="F67" s="309">
        <v>117898.72000000002</v>
      </c>
      <c r="G67" s="305" t="s">
        <v>10862</v>
      </c>
      <c r="H67" s="382"/>
    </row>
    <row r="68" spans="1:8" ht="25.15" customHeight="1">
      <c r="A68" s="74" t="s">
        <v>16886</v>
      </c>
      <c r="B68" s="76" t="s">
        <v>16887</v>
      </c>
      <c r="C68" s="251">
        <v>0</v>
      </c>
      <c r="D68" s="251">
        <v>0</v>
      </c>
      <c r="E68" s="251">
        <v>30990</v>
      </c>
      <c r="F68" s="251">
        <v>427158.76999999996</v>
      </c>
      <c r="G68" s="75" t="s">
        <v>16888</v>
      </c>
      <c r="H68" s="382"/>
    </row>
    <row r="69" spans="1:8" s="301" customFormat="1" ht="22.5">
      <c r="A69" s="303" t="s">
        <v>12034</v>
      </c>
      <c r="B69" s="304" t="s">
        <v>12035</v>
      </c>
      <c r="C69" s="309">
        <v>0</v>
      </c>
      <c r="D69" s="309">
        <v>0</v>
      </c>
      <c r="E69" s="309">
        <v>62738.429999999993</v>
      </c>
      <c r="F69" s="309">
        <v>711309.48500000022</v>
      </c>
      <c r="G69" s="305" t="s">
        <v>12036</v>
      </c>
      <c r="H69" s="382"/>
    </row>
    <row r="70" spans="1:8" ht="22.5">
      <c r="A70" s="74" t="s">
        <v>10866</v>
      </c>
      <c r="B70" s="76" t="s">
        <v>14737</v>
      </c>
      <c r="C70" s="251">
        <v>0</v>
      </c>
      <c r="D70" s="251">
        <v>0</v>
      </c>
      <c r="E70" s="251">
        <v>461788.23000000004</v>
      </c>
      <c r="F70" s="251">
        <v>7283541.6110000005</v>
      </c>
      <c r="G70" s="75" t="s">
        <v>10865</v>
      </c>
      <c r="H70" s="382"/>
    </row>
    <row r="71" spans="1:8" s="301" customFormat="1">
      <c r="A71" s="303" t="s">
        <v>12037</v>
      </c>
      <c r="B71" s="304" t="s">
        <v>12038</v>
      </c>
      <c r="C71" s="309">
        <v>114612.44</v>
      </c>
      <c r="D71" s="309">
        <v>1468288.5</v>
      </c>
      <c r="E71" s="309">
        <v>0</v>
      </c>
      <c r="F71" s="309">
        <v>0</v>
      </c>
      <c r="G71" s="305" t="s">
        <v>12039</v>
      </c>
      <c r="H71" s="382"/>
    </row>
    <row r="72" spans="1:8">
      <c r="A72" s="74" t="s">
        <v>10869</v>
      </c>
      <c r="B72" s="76" t="s">
        <v>10868</v>
      </c>
      <c r="C72" s="251">
        <v>0</v>
      </c>
      <c r="D72" s="251">
        <v>0</v>
      </c>
      <c r="E72" s="251">
        <v>24343.279999999999</v>
      </c>
      <c r="F72" s="251">
        <v>564010.21799999999</v>
      </c>
      <c r="G72" s="75" t="s">
        <v>10867</v>
      </c>
      <c r="H72" s="382"/>
    </row>
    <row r="73" spans="1:8" s="301" customFormat="1" ht="22.5">
      <c r="A73" s="303" t="s">
        <v>10872</v>
      </c>
      <c r="B73" s="304" t="s">
        <v>10871</v>
      </c>
      <c r="C73" s="309">
        <v>692124</v>
      </c>
      <c r="D73" s="309">
        <v>305331.56</v>
      </c>
      <c r="E73" s="309">
        <v>16318</v>
      </c>
      <c r="F73" s="309">
        <v>81375.259999999995</v>
      </c>
      <c r="G73" s="305" t="s">
        <v>10870</v>
      </c>
      <c r="H73" s="382"/>
    </row>
    <row r="74" spans="1:8" ht="22.5">
      <c r="A74" s="74" t="s">
        <v>12040</v>
      </c>
      <c r="B74" s="76" t="s">
        <v>12041</v>
      </c>
      <c r="C74" s="251">
        <v>0</v>
      </c>
      <c r="D74" s="251">
        <v>0</v>
      </c>
      <c r="E74" s="251">
        <v>168636.53999999998</v>
      </c>
      <c r="F74" s="251">
        <v>515673.15000000008</v>
      </c>
      <c r="G74" s="75" t="s">
        <v>12042</v>
      </c>
      <c r="H74" s="382"/>
    </row>
    <row r="75" spans="1:8" s="301" customFormat="1">
      <c r="A75" s="303" t="s">
        <v>10875</v>
      </c>
      <c r="B75" s="304" t="s">
        <v>10874</v>
      </c>
      <c r="C75" s="309">
        <v>0</v>
      </c>
      <c r="D75" s="309">
        <v>0</v>
      </c>
      <c r="E75" s="309">
        <v>4683</v>
      </c>
      <c r="F75" s="309">
        <v>347780.55099999998</v>
      </c>
      <c r="G75" s="305" t="s">
        <v>10873</v>
      </c>
      <c r="H75" s="382"/>
    </row>
    <row r="76" spans="1:8">
      <c r="A76" s="74" t="s">
        <v>16889</v>
      </c>
      <c r="B76" s="76" t="s">
        <v>12043</v>
      </c>
      <c r="C76" s="251">
        <v>0</v>
      </c>
      <c r="D76" s="251">
        <v>0</v>
      </c>
      <c r="E76" s="251">
        <v>53760</v>
      </c>
      <c r="F76" s="251">
        <v>256072.32000000001</v>
      </c>
      <c r="G76" s="75" t="s">
        <v>16890</v>
      </c>
      <c r="H76" s="382"/>
    </row>
    <row r="77" spans="1:8" s="301" customFormat="1">
      <c r="A77" s="303" t="s">
        <v>14606</v>
      </c>
      <c r="B77" s="304" t="s">
        <v>14607</v>
      </c>
      <c r="C77" s="309">
        <v>837000</v>
      </c>
      <c r="D77" s="309">
        <v>1474151.06</v>
      </c>
      <c r="E77" s="309">
        <v>72653.48</v>
      </c>
      <c r="F77" s="309">
        <v>280252.16000000003</v>
      </c>
      <c r="G77" s="305" t="s">
        <v>14608</v>
      </c>
      <c r="H77" s="382"/>
    </row>
    <row r="78" spans="1:8" ht="22.5">
      <c r="A78" s="74" t="s">
        <v>12044</v>
      </c>
      <c r="B78" s="76" t="s">
        <v>12045</v>
      </c>
      <c r="C78" s="251">
        <v>3289854909</v>
      </c>
      <c r="D78" s="251">
        <v>3345996282</v>
      </c>
      <c r="E78" s="251">
        <v>0</v>
      </c>
      <c r="F78" s="251">
        <v>0</v>
      </c>
      <c r="G78" s="75" t="s">
        <v>12046</v>
      </c>
      <c r="H78" s="382"/>
    </row>
    <row r="79" spans="1:8" s="301" customFormat="1">
      <c r="A79" s="303" t="s">
        <v>12047</v>
      </c>
      <c r="B79" s="304" t="s">
        <v>12048</v>
      </c>
      <c r="C79" s="309">
        <v>0</v>
      </c>
      <c r="D79" s="309">
        <v>0</v>
      </c>
      <c r="E79" s="309">
        <v>678275</v>
      </c>
      <c r="F79" s="309">
        <v>244678.16999999998</v>
      </c>
      <c r="G79" s="305" t="s">
        <v>12049</v>
      </c>
      <c r="H79" s="382"/>
    </row>
    <row r="80" spans="1:8" ht="25.5">
      <c r="A80" s="74" t="s">
        <v>18076</v>
      </c>
      <c r="B80" s="76" t="s">
        <v>18077</v>
      </c>
      <c r="C80" s="251">
        <v>0</v>
      </c>
      <c r="D80" s="251">
        <v>0</v>
      </c>
      <c r="E80" s="251">
        <v>210500</v>
      </c>
      <c r="F80" s="251">
        <v>262295.40000000002</v>
      </c>
      <c r="G80" s="75" t="s">
        <v>18078</v>
      </c>
      <c r="H80" s="382"/>
    </row>
    <row r="81" spans="1:8" s="301" customFormat="1">
      <c r="A81" s="303" t="s">
        <v>16891</v>
      </c>
      <c r="B81" s="304" t="s">
        <v>16892</v>
      </c>
      <c r="C81" s="309">
        <v>17535</v>
      </c>
      <c r="D81" s="309">
        <v>417476.78899999999</v>
      </c>
      <c r="E81" s="309">
        <v>0</v>
      </c>
      <c r="F81" s="309">
        <v>0</v>
      </c>
      <c r="G81" s="305" t="s">
        <v>16893</v>
      </c>
      <c r="H81" s="382"/>
    </row>
    <row r="82" spans="1:8">
      <c r="A82" s="74" t="s">
        <v>18079</v>
      </c>
      <c r="B82" s="76" t="s">
        <v>18080</v>
      </c>
      <c r="C82" s="251">
        <v>0</v>
      </c>
      <c r="D82" s="251">
        <v>0</v>
      </c>
      <c r="E82" s="251">
        <v>16050</v>
      </c>
      <c r="F82" s="251">
        <v>59502.69</v>
      </c>
      <c r="G82" s="75" t="s">
        <v>18081</v>
      </c>
      <c r="H82" s="382"/>
    </row>
    <row r="83" spans="1:8" s="301" customFormat="1">
      <c r="A83" s="303" t="s">
        <v>14609</v>
      </c>
      <c r="B83" s="304" t="s">
        <v>14610</v>
      </c>
      <c r="C83" s="309">
        <v>5927.5</v>
      </c>
      <c r="D83" s="309">
        <v>101293.05</v>
      </c>
      <c r="E83" s="309">
        <v>100000</v>
      </c>
      <c r="F83" s="309">
        <v>95000</v>
      </c>
      <c r="G83" s="305" t="s">
        <v>14611</v>
      </c>
      <c r="H83" s="382"/>
    </row>
    <row r="84" spans="1:8">
      <c r="A84" s="74" t="s">
        <v>18082</v>
      </c>
      <c r="B84" s="76" t="s">
        <v>18083</v>
      </c>
      <c r="C84" s="251">
        <v>0</v>
      </c>
      <c r="D84" s="251">
        <v>0</v>
      </c>
      <c r="E84" s="251">
        <v>15400</v>
      </c>
      <c r="F84" s="251">
        <v>50575.035000000003</v>
      </c>
      <c r="G84" s="75" t="s">
        <v>18084</v>
      </c>
      <c r="H84" s="382"/>
    </row>
    <row r="85" spans="1:8" s="301" customFormat="1">
      <c r="A85" s="303" t="s">
        <v>16894</v>
      </c>
      <c r="B85" s="304" t="s">
        <v>16895</v>
      </c>
      <c r="C85" s="309">
        <v>0</v>
      </c>
      <c r="D85" s="309">
        <v>0</v>
      </c>
      <c r="E85" s="309">
        <v>98000</v>
      </c>
      <c r="F85" s="309">
        <v>172654.46</v>
      </c>
      <c r="G85" s="305" t="s">
        <v>16896</v>
      </c>
      <c r="H85" s="382"/>
    </row>
    <row r="86" spans="1:8" ht="25.5">
      <c r="A86" s="74" t="s">
        <v>10877</v>
      </c>
      <c r="B86" s="76" t="s">
        <v>14738</v>
      </c>
      <c r="C86" s="251">
        <v>3728800</v>
      </c>
      <c r="D86" s="251">
        <v>8858451.5</v>
      </c>
      <c r="E86" s="251">
        <v>0</v>
      </c>
      <c r="F86" s="251">
        <v>0</v>
      </c>
      <c r="G86" s="75" t="s">
        <v>10876</v>
      </c>
      <c r="H86" s="382"/>
    </row>
    <row r="87" spans="1:8" s="301" customFormat="1" ht="25.5">
      <c r="A87" s="303" t="s">
        <v>14612</v>
      </c>
      <c r="B87" s="304" t="s">
        <v>14613</v>
      </c>
      <c r="C87" s="309">
        <v>0</v>
      </c>
      <c r="D87" s="309">
        <v>0</v>
      </c>
      <c r="E87" s="309">
        <v>2760000</v>
      </c>
      <c r="F87" s="309">
        <v>807015.05</v>
      </c>
      <c r="G87" s="305" t="s">
        <v>14614</v>
      </c>
      <c r="H87" s="382"/>
    </row>
    <row r="88" spans="1:8" ht="38.25">
      <c r="A88" s="74" t="s">
        <v>18085</v>
      </c>
      <c r="B88" s="76" t="s">
        <v>18086</v>
      </c>
      <c r="C88" s="251">
        <v>0</v>
      </c>
      <c r="D88" s="251">
        <v>0</v>
      </c>
      <c r="E88" s="251">
        <v>11400</v>
      </c>
      <c r="F88" s="251">
        <v>78760</v>
      </c>
      <c r="G88" s="75" t="s">
        <v>18087</v>
      </c>
      <c r="H88" s="382"/>
    </row>
    <row r="89" spans="1:8" s="301" customFormat="1" ht="22.5">
      <c r="A89" s="303" t="s">
        <v>10880</v>
      </c>
      <c r="B89" s="304" t="s">
        <v>10879</v>
      </c>
      <c r="C89" s="309">
        <v>24229496982.27</v>
      </c>
      <c r="D89" s="309">
        <v>68171271394.986</v>
      </c>
      <c r="E89" s="309">
        <v>0</v>
      </c>
      <c r="F89" s="309">
        <v>0</v>
      </c>
      <c r="G89" s="305" t="s">
        <v>10878</v>
      </c>
      <c r="H89" s="382"/>
    </row>
    <row r="90" spans="1:8" ht="22.5">
      <c r="A90" s="74" t="s">
        <v>10883</v>
      </c>
      <c r="B90" s="76" t="s">
        <v>10882</v>
      </c>
      <c r="C90" s="251">
        <v>13059934837.6</v>
      </c>
      <c r="D90" s="251">
        <v>37081762382.614998</v>
      </c>
      <c r="E90" s="251">
        <v>519795.32999999996</v>
      </c>
      <c r="F90" s="251">
        <v>6887364.5789999971</v>
      </c>
      <c r="G90" s="75" t="s">
        <v>10881</v>
      </c>
      <c r="H90" s="382"/>
    </row>
    <row r="91" spans="1:8" s="301" customFormat="1">
      <c r="A91" s="303" t="s">
        <v>10886</v>
      </c>
      <c r="B91" s="304" t="s">
        <v>10885</v>
      </c>
      <c r="C91" s="309">
        <v>100818319556</v>
      </c>
      <c r="D91" s="309">
        <v>310865942471.22998</v>
      </c>
      <c r="E91" s="309">
        <v>0</v>
      </c>
      <c r="F91" s="309">
        <v>0</v>
      </c>
      <c r="G91" s="305" t="s">
        <v>10884</v>
      </c>
      <c r="H91" s="382"/>
    </row>
    <row r="92" spans="1:8">
      <c r="A92" s="74" t="s">
        <v>18088</v>
      </c>
      <c r="B92" s="76" t="s">
        <v>18089</v>
      </c>
      <c r="C92" s="251">
        <v>55600</v>
      </c>
      <c r="D92" s="251">
        <v>83281.42</v>
      </c>
      <c r="E92" s="251">
        <v>0</v>
      </c>
      <c r="F92" s="251">
        <v>0</v>
      </c>
      <c r="G92" s="75" t="s">
        <v>18090</v>
      </c>
      <c r="H92" s="382"/>
    </row>
    <row r="93" spans="1:8" s="301" customFormat="1" ht="25.5">
      <c r="A93" s="303" t="s">
        <v>14739</v>
      </c>
      <c r="B93" s="304" t="s">
        <v>14740</v>
      </c>
      <c r="C93" s="309">
        <v>0</v>
      </c>
      <c r="D93" s="309">
        <v>0</v>
      </c>
      <c r="E93" s="309">
        <v>25190</v>
      </c>
      <c r="F93" s="309">
        <v>51215.34</v>
      </c>
      <c r="G93" s="305" t="s">
        <v>14741</v>
      </c>
      <c r="H93" s="382"/>
    </row>
    <row r="94" spans="1:8">
      <c r="A94" s="74" t="s">
        <v>10889</v>
      </c>
      <c r="B94" s="76" t="s">
        <v>10888</v>
      </c>
      <c r="C94" s="251">
        <v>47005584.68</v>
      </c>
      <c r="D94" s="251">
        <v>2437017702.3700004</v>
      </c>
      <c r="E94" s="251">
        <v>1679579.25</v>
      </c>
      <c r="F94" s="251">
        <v>47709601.089999996</v>
      </c>
      <c r="G94" s="75" t="s">
        <v>10887</v>
      </c>
      <c r="H94" s="382"/>
    </row>
    <row r="95" spans="1:8" s="301" customFormat="1">
      <c r="A95" s="303" t="s">
        <v>12050</v>
      </c>
      <c r="B95" s="304" t="s">
        <v>12051</v>
      </c>
      <c r="C95" s="309">
        <v>6758277.2000000002</v>
      </c>
      <c r="D95" s="309">
        <v>2677337.7199999997</v>
      </c>
      <c r="E95" s="309">
        <v>0</v>
      </c>
      <c r="F95" s="309">
        <v>0</v>
      </c>
      <c r="G95" s="305" t="s">
        <v>12052</v>
      </c>
      <c r="H95" s="382"/>
    </row>
    <row r="96" spans="1:8" ht="25.5">
      <c r="A96" s="74" t="s">
        <v>12053</v>
      </c>
      <c r="B96" s="76" t="s">
        <v>14742</v>
      </c>
      <c r="C96" s="251">
        <v>0</v>
      </c>
      <c r="D96" s="251">
        <v>0</v>
      </c>
      <c r="E96" s="251">
        <v>19274.48</v>
      </c>
      <c r="F96" s="251">
        <v>110360.98000000001</v>
      </c>
      <c r="G96" s="75" t="s">
        <v>12054</v>
      </c>
      <c r="H96" s="382"/>
    </row>
    <row r="97" spans="1:8" s="301" customFormat="1">
      <c r="A97" s="303" t="s">
        <v>10892</v>
      </c>
      <c r="B97" s="304" t="s">
        <v>10891</v>
      </c>
      <c r="C97" s="309">
        <v>512989573</v>
      </c>
      <c r="D97" s="309">
        <v>1800365585</v>
      </c>
      <c r="E97" s="309">
        <v>0</v>
      </c>
      <c r="F97" s="309">
        <v>0</v>
      </c>
      <c r="G97" s="305" t="s">
        <v>10890</v>
      </c>
      <c r="H97" s="382"/>
    </row>
    <row r="98" spans="1:8" ht="25.5">
      <c r="A98" s="74" t="s">
        <v>10894</v>
      </c>
      <c r="B98" s="76" t="s">
        <v>14743</v>
      </c>
      <c r="C98" s="251">
        <v>383279216</v>
      </c>
      <c r="D98" s="251">
        <v>933299733.79000008</v>
      </c>
      <c r="E98" s="251">
        <v>0</v>
      </c>
      <c r="F98" s="251">
        <v>0</v>
      </c>
      <c r="G98" s="75" t="s">
        <v>10893</v>
      </c>
      <c r="H98" s="382"/>
    </row>
    <row r="99" spans="1:8" s="301" customFormat="1" ht="25.5">
      <c r="A99" s="303" t="s">
        <v>18091</v>
      </c>
      <c r="B99" s="304" t="s">
        <v>18092</v>
      </c>
      <c r="C99" s="309">
        <v>0</v>
      </c>
      <c r="D99" s="309">
        <v>0</v>
      </c>
      <c r="E99" s="309">
        <v>8081.8</v>
      </c>
      <c r="F99" s="309">
        <v>71389.13</v>
      </c>
      <c r="G99" s="305" t="s">
        <v>18093</v>
      </c>
      <c r="H99" s="382"/>
    </row>
    <row r="100" spans="1:8">
      <c r="A100" s="74" t="s">
        <v>18094</v>
      </c>
      <c r="B100" s="76" t="s">
        <v>18095</v>
      </c>
      <c r="C100" s="251">
        <v>6191608</v>
      </c>
      <c r="D100" s="251">
        <v>3396635.4</v>
      </c>
      <c r="E100" s="251">
        <v>0</v>
      </c>
      <c r="F100" s="251">
        <v>0</v>
      </c>
      <c r="G100" s="75" t="s">
        <v>18096</v>
      </c>
      <c r="H100" s="382"/>
    </row>
    <row r="101" spans="1:8" s="301" customFormat="1" ht="25.5">
      <c r="A101" s="303" t="s">
        <v>10896</v>
      </c>
      <c r="B101" s="304" t="s">
        <v>14744</v>
      </c>
      <c r="C101" s="309">
        <v>21958400</v>
      </c>
      <c r="D101" s="309">
        <v>18155484.099999998</v>
      </c>
      <c r="E101" s="309">
        <v>946334</v>
      </c>
      <c r="F101" s="309">
        <v>5656996.5589999994</v>
      </c>
      <c r="G101" s="305" t="s">
        <v>10895</v>
      </c>
      <c r="H101" s="382"/>
    </row>
    <row r="102" spans="1:8" ht="22.5">
      <c r="A102" s="74" t="s">
        <v>18097</v>
      </c>
      <c r="B102" s="76" t="s">
        <v>18098</v>
      </c>
      <c r="C102" s="251">
        <v>0</v>
      </c>
      <c r="D102" s="251">
        <v>0</v>
      </c>
      <c r="E102" s="251">
        <v>22500</v>
      </c>
      <c r="F102" s="251">
        <v>98966.05</v>
      </c>
      <c r="G102" s="75" t="s">
        <v>18099</v>
      </c>
      <c r="H102" s="382"/>
    </row>
    <row r="103" spans="1:8" s="301" customFormat="1" ht="25.5">
      <c r="A103" s="303" t="s">
        <v>18100</v>
      </c>
      <c r="B103" s="304" t="s">
        <v>18101</v>
      </c>
      <c r="C103" s="309">
        <v>0</v>
      </c>
      <c r="D103" s="309">
        <v>0</v>
      </c>
      <c r="E103" s="309">
        <v>265000</v>
      </c>
      <c r="F103" s="309">
        <v>201394</v>
      </c>
      <c r="G103" s="305" t="s">
        <v>18102</v>
      </c>
      <c r="H103" s="382"/>
    </row>
    <row r="104" spans="1:8" ht="25.5">
      <c r="A104" s="74" t="s">
        <v>10898</v>
      </c>
      <c r="B104" s="76" t="s">
        <v>14745</v>
      </c>
      <c r="C104" s="251">
        <v>0</v>
      </c>
      <c r="D104" s="251">
        <v>0</v>
      </c>
      <c r="E104" s="251">
        <v>1998.8</v>
      </c>
      <c r="F104" s="251">
        <v>93881.27</v>
      </c>
      <c r="G104" s="75" t="s">
        <v>10897</v>
      </c>
      <c r="H104" s="382"/>
    </row>
    <row r="105" spans="1:8" s="301" customFormat="1" ht="56.25">
      <c r="A105" s="303" t="s">
        <v>18103</v>
      </c>
      <c r="B105" s="304" t="s">
        <v>18104</v>
      </c>
      <c r="C105" s="309">
        <v>0</v>
      </c>
      <c r="D105" s="309">
        <v>0</v>
      </c>
      <c r="E105" s="309">
        <v>1250</v>
      </c>
      <c r="F105" s="309">
        <v>58131.92</v>
      </c>
      <c r="G105" s="305" t="s">
        <v>18105</v>
      </c>
      <c r="H105" s="382"/>
    </row>
    <row r="106" spans="1:8">
      <c r="A106" s="74" t="s">
        <v>10901</v>
      </c>
      <c r="B106" s="76" t="s">
        <v>10900</v>
      </c>
      <c r="C106" s="251">
        <v>53833487</v>
      </c>
      <c r="D106" s="251">
        <v>335801428</v>
      </c>
      <c r="E106" s="251">
        <v>0</v>
      </c>
      <c r="F106" s="251">
        <v>0</v>
      </c>
      <c r="G106" s="75" t="s">
        <v>10899</v>
      </c>
      <c r="H106" s="382"/>
    </row>
    <row r="107" spans="1:8" s="301" customFormat="1">
      <c r="A107" s="303" t="s">
        <v>16897</v>
      </c>
      <c r="B107" s="304" t="s">
        <v>16898</v>
      </c>
      <c r="C107" s="309">
        <v>0</v>
      </c>
      <c r="D107" s="309">
        <v>0</v>
      </c>
      <c r="E107" s="309">
        <v>57701</v>
      </c>
      <c r="F107" s="309">
        <v>422653.58</v>
      </c>
      <c r="G107" s="305" t="s">
        <v>16899</v>
      </c>
      <c r="H107" s="382"/>
    </row>
    <row r="108" spans="1:8">
      <c r="A108" s="74" t="s">
        <v>10904</v>
      </c>
      <c r="B108" s="76" t="s">
        <v>10903</v>
      </c>
      <c r="C108" s="251">
        <v>600315832</v>
      </c>
      <c r="D108" s="251">
        <v>1673547721</v>
      </c>
      <c r="E108" s="251">
        <v>14124.1</v>
      </c>
      <c r="F108" s="251">
        <v>147058.97</v>
      </c>
      <c r="G108" s="75" t="s">
        <v>10902</v>
      </c>
      <c r="H108" s="382"/>
    </row>
    <row r="109" spans="1:8" s="301" customFormat="1" ht="22.5">
      <c r="A109" s="303" t="s">
        <v>10907</v>
      </c>
      <c r="B109" s="304" t="s">
        <v>10906</v>
      </c>
      <c r="C109" s="309">
        <v>718629846.5</v>
      </c>
      <c r="D109" s="309">
        <v>890090961.50600004</v>
      </c>
      <c r="E109" s="309">
        <v>15400</v>
      </c>
      <c r="F109" s="309">
        <v>53322.12</v>
      </c>
      <c r="G109" s="305" t="s">
        <v>10905</v>
      </c>
      <c r="H109" s="382"/>
    </row>
    <row r="110" spans="1:8" ht="56.25">
      <c r="A110" s="74" t="s">
        <v>10910</v>
      </c>
      <c r="B110" s="76" t="s">
        <v>10909</v>
      </c>
      <c r="C110" s="251">
        <v>480037084.30000001</v>
      </c>
      <c r="D110" s="251">
        <v>1771214604.155</v>
      </c>
      <c r="E110" s="251">
        <v>0</v>
      </c>
      <c r="F110" s="251">
        <v>0</v>
      </c>
      <c r="G110" s="75" t="s">
        <v>10908</v>
      </c>
      <c r="H110" s="382"/>
    </row>
    <row r="111" spans="1:8" s="301" customFormat="1" ht="33.75">
      <c r="A111" s="303" t="s">
        <v>18106</v>
      </c>
      <c r="B111" s="304" t="s">
        <v>18107</v>
      </c>
      <c r="C111" s="309">
        <v>0</v>
      </c>
      <c r="D111" s="309">
        <v>0</v>
      </c>
      <c r="E111" s="309">
        <v>18425.5</v>
      </c>
      <c r="F111" s="309">
        <v>450155.72200000001</v>
      </c>
      <c r="G111" s="305" t="s">
        <v>18108</v>
      </c>
      <c r="H111" s="382"/>
    </row>
    <row r="112" spans="1:8" ht="33.75">
      <c r="A112" s="74" t="s">
        <v>12055</v>
      </c>
      <c r="B112" s="76" t="s">
        <v>12056</v>
      </c>
      <c r="C112" s="251">
        <v>0</v>
      </c>
      <c r="D112" s="251">
        <v>0</v>
      </c>
      <c r="E112" s="251">
        <v>46540.6</v>
      </c>
      <c r="F112" s="251">
        <v>231823.17199999999</v>
      </c>
      <c r="G112" s="75" t="s">
        <v>12057</v>
      </c>
      <c r="H112" s="382"/>
    </row>
    <row r="113" spans="1:8" s="301" customFormat="1">
      <c r="A113" s="303" t="s">
        <v>18109</v>
      </c>
      <c r="B113" s="304" t="s">
        <v>18110</v>
      </c>
      <c r="C113" s="309">
        <v>0</v>
      </c>
      <c r="D113" s="309">
        <v>0</v>
      </c>
      <c r="E113" s="309">
        <v>15822.15</v>
      </c>
      <c r="F113" s="309">
        <v>418868.42099999997</v>
      </c>
      <c r="G113" s="305" t="s">
        <v>18111</v>
      </c>
      <c r="H113" s="382"/>
    </row>
    <row r="114" spans="1:8">
      <c r="A114" s="74" t="s">
        <v>14615</v>
      </c>
      <c r="B114" s="76" t="s">
        <v>14616</v>
      </c>
      <c r="C114" s="251">
        <v>0</v>
      </c>
      <c r="D114" s="251">
        <v>0</v>
      </c>
      <c r="E114" s="251">
        <v>38174.199999999997</v>
      </c>
      <c r="F114" s="251">
        <v>544944.76500000001</v>
      </c>
      <c r="G114" s="75" t="s">
        <v>14617</v>
      </c>
      <c r="H114" s="382"/>
    </row>
    <row r="115" spans="1:8" s="301" customFormat="1">
      <c r="A115" s="303" t="s">
        <v>18112</v>
      </c>
      <c r="B115" s="304" t="s">
        <v>18113</v>
      </c>
      <c r="C115" s="309">
        <v>0</v>
      </c>
      <c r="D115" s="309">
        <v>0</v>
      </c>
      <c r="E115" s="309">
        <v>39400</v>
      </c>
      <c r="F115" s="309">
        <v>225716.68700000001</v>
      </c>
      <c r="G115" s="305" t="s">
        <v>18114</v>
      </c>
      <c r="H115" s="382"/>
    </row>
    <row r="116" spans="1:8">
      <c r="A116" s="74" t="s">
        <v>16900</v>
      </c>
      <c r="B116" s="76" t="s">
        <v>16901</v>
      </c>
      <c r="C116" s="251">
        <v>0</v>
      </c>
      <c r="D116" s="251">
        <v>0</v>
      </c>
      <c r="E116" s="251">
        <v>117690.5</v>
      </c>
      <c r="F116" s="251">
        <v>3707526.4</v>
      </c>
      <c r="G116" s="75" t="s">
        <v>16902</v>
      </c>
      <c r="H116" s="382"/>
    </row>
    <row r="117" spans="1:8" s="301" customFormat="1" ht="22.5">
      <c r="A117" s="303" t="s">
        <v>18115</v>
      </c>
      <c r="B117" s="304" t="s">
        <v>18116</v>
      </c>
      <c r="C117" s="309">
        <v>0</v>
      </c>
      <c r="D117" s="309">
        <v>0</v>
      </c>
      <c r="E117" s="309">
        <v>25965.84</v>
      </c>
      <c r="F117" s="309">
        <v>290965.815</v>
      </c>
      <c r="G117" s="305" t="s">
        <v>18117</v>
      </c>
      <c r="H117" s="382"/>
    </row>
    <row r="118" spans="1:8" ht="22.5">
      <c r="A118" s="74" t="s">
        <v>10913</v>
      </c>
      <c r="B118" s="76" t="s">
        <v>10912</v>
      </c>
      <c r="C118" s="251">
        <v>48980265</v>
      </c>
      <c r="D118" s="251">
        <v>408396518</v>
      </c>
      <c r="E118" s="251">
        <v>0</v>
      </c>
      <c r="F118" s="251">
        <v>0</v>
      </c>
      <c r="G118" s="75" t="s">
        <v>10911</v>
      </c>
      <c r="H118" s="382"/>
    </row>
    <row r="119" spans="1:8" s="301" customFormat="1">
      <c r="A119" s="303" t="s">
        <v>18118</v>
      </c>
      <c r="B119" s="304" t="s">
        <v>18119</v>
      </c>
      <c r="C119" s="309">
        <v>0</v>
      </c>
      <c r="D119" s="309">
        <v>0</v>
      </c>
      <c r="E119" s="309">
        <v>1437</v>
      </c>
      <c r="F119" s="309">
        <v>112493.859</v>
      </c>
      <c r="G119" s="305" t="s">
        <v>18120</v>
      </c>
      <c r="H119" s="382"/>
    </row>
    <row r="120" spans="1:8">
      <c r="A120" s="74" t="s">
        <v>18121</v>
      </c>
      <c r="B120" s="76" t="s">
        <v>18122</v>
      </c>
      <c r="C120" s="251">
        <v>0</v>
      </c>
      <c r="D120" s="251">
        <v>0</v>
      </c>
      <c r="E120" s="251">
        <v>10200</v>
      </c>
      <c r="F120" s="251">
        <v>147438.88</v>
      </c>
      <c r="G120" s="75" t="s">
        <v>18123</v>
      </c>
      <c r="H120" s="382"/>
    </row>
    <row r="121" spans="1:8" s="301" customFormat="1" ht="25.5">
      <c r="A121" s="303" t="s">
        <v>14746</v>
      </c>
      <c r="B121" s="304" t="s">
        <v>14747</v>
      </c>
      <c r="C121" s="309">
        <v>0</v>
      </c>
      <c r="D121" s="309">
        <v>0</v>
      </c>
      <c r="E121" s="309">
        <v>2199.5</v>
      </c>
      <c r="F121" s="309">
        <v>215565.658</v>
      </c>
      <c r="G121" s="305" t="s">
        <v>14748</v>
      </c>
      <c r="H121" s="382"/>
    </row>
    <row r="122" spans="1:8">
      <c r="A122" s="74" t="s">
        <v>10915</v>
      </c>
      <c r="B122" s="76" t="s">
        <v>18124</v>
      </c>
      <c r="C122" s="251">
        <v>1904615.4200000002</v>
      </c>
      <c r="D122" s="251">
        <v>25015890.829000004</v>
      </c>
      <c r="E122" s="251">
        <v>58286.400000000009</v>
      </c>
      <c r="F122" s="251">
        <v>51120018.450000003</v>
      </c>
      <c r="G122" s="75" t="s">
        <v>10914</v>
      </c>
      <c r="H122" s="382"/>
    </row>
    <row r="123" spans="1:8" s="301" customFormat="1">
      <c r="A123" s="303" t="s">
        <v>14749</v>
      </c>
      <c r="B123" s="304" t="s">
        <v>14750</v>
      </c>
      <c r="C123" s="309">
        <v>0</v>
      </c>
      <c r="D123" s="309">
        <v>0</v>
      </c>
      <c r="E123" s="309">
        <v>3415.53</v>
      </c>
      <c r="F123" s="309">
        <v>154568.258</v>
      </c>
      <c r="G123" s="305" t="s">
        <v>14751</v>
      </c>
      <c r="H123" s="382"/>
    </row>
    <row r="124" spans="1:8" ht="25.5">
      <c r="A124" s="74" t="s">
        <v>18125</v>
      </c>
      <c r="B124" s="76" t="s">
        <v>18126</v>
      </c>
      <c r="C124" s="251">
        <v>9065</v>
      </c>
      <c r="D124" s="251">
        <v>55758.79</v>
      </c>
      <c r="E124" s="251">
        <v>0</v>
      </c>
      <c r="F124" s="251">
        <v>0</v>
      </c>
      <c r="G124" s="75" t="s">
        <v>18127</v>
      </c>
      <c r="H124" s="382"/>
    </row>
    <row r="125" spans="1:8" s="301" customFormat="1">
      <c r="A125" s="303" t="s">
        <v>10917</v>
      </c>
      <c r="B125" s="304" t="s">
        <v>14752</v>
      </c>
      <c r="C125" s="309">
        <v>5692668393</v>
      </c>
      <c r="D125" s="309">
        <v>13019337848</v>
      </c>
      <c r="E125" s="309">
        <v>0</v>
      </c>
      <c r="F125" s="309">
        <v>0</v>
      </c>
      <c r="G125" s="305" t="s">
        <v>10916</v>
      </c>
      <c r="H125" s="382"/>
    </row>
    <row r="126" spans="1:8" ht="51">
      <c r="A126" s="74" t="s">
        <v>10919</v>
      </c>
      <c r="B126" s="76" t="s">
        <v>14753</v>
      </c>
      <c r="C126" s="251">
        <v>0</v>
      </c>
      <c r="D126" s="251">
        <v>0</v>
      </c>
      <c r="E126" s="251">
        <v>76400</v>
      </c>
      <c r="F126" s="251">
        <v>155946.91</v>
      </c>
      <c r="G126" s="75" t="s">
        <v>10918</v>
      </c>
      <c r="H126" s="382"/>
    </row>
    <row r="127" spans="1:8" s="301" customFormat="1" ht="25.5">
      <c r="A127" s="303" t="s">
        <v>16903</v>
      </c>
      <c r="B127" s="304" t="s">
        <v>16904</v>
      </c>
      <c r="C127" s="309">
        <v>125000</v>
      </c>
      <c r="D127" s="309">
        <v>901635.89</v>
      </c>
      <c r="E127" s="309">
        <v>61000</v>
      </c>
      <c r="F127" s="309">
        <v>778345.91</v>
      </c>
      <c r="G127" s="305" t="s">
        <v>16905</v>
      </c>
      <c r="H127" s="382"/>
    </row>
    <row r="128" spans="1:8" ht="63.75">
      <c r="A128" s="74" t="s">
        <v>18128</v>
      </c>
      <c r="B128" s="76" t="s">
        <v>18129</v>
      </c>
      <c r="C128" s="251">
        <v>16000</v>
      </c>
      <c r="D128" s="251">
        <v>75741.649999999994</v>
      </c>
      <c r="E128" s="251">
        <v>0</v>
      </c>
      <c r="F128" s="251">
        <v>0</v>
      </c>
      <c r="G128" s="75" t="s">
        <v>18130</v>
      </c>
      <c r="H128" s="382"/>
    </row>
    <row r="129" spans="1:8" s="301" customFormat="1" ht="38.25">
      <c r="A129" s="303" t="s">
        <v>10921</v>
      </c>
      <c r="B129" s="304" t="s">
        <v>14754</v>
      </c>
      <c r="C129" s="309">
        <v>325671.66000000003</v>
      </c>
      <c r="D129" s="309">
        <v>1210449.618</v>
      </c>
      <c r="E129" s="309">
        <v>58314.630000000005</v>
      </c>
      <c r="F129" s="309">
        <v>1090777.1499999997</v>
      </c>
      <c r="G129" s="305" t="s">
        <v>10920</v>
      </c>
      <c r="H129" s="382"/>
    </row>
    <row r="130" spans="1:8" ht="25.5">
      <c r="A130" s="74" t="s">
        <v>10924</v>
      </c>
      <c r="B130" s="76" t="s">
        <v>10923</v>
      </c>
      <c r="C130" s="251">
        <v>13457.36</v>
      </c>
      <c r="D130" s="251">
        <v>254730.19200000001</v>
      </c>
      <c r="E130" s="251">
        <v>55027.41</v>
      </c>
      <c r="F130" s="251">
        <v>561402.37099999993</v>
      </c>
      <c r="G130" s="75" t="s">
        <v>10922</v>
      </c>
      <c r="H130" s="382"/>
    </row>
    <row r="131" spans="1:8" s="301" customFormat="1" ht="22.5">
      <c r="A131" s="303" t="s">
        <v>10927</v>
      </c>
      <c r="B131" s="304" t="s">
        <v>10926</v>
      </c>
      <c r="C131" s="309">
        <v>60192.46</v>
      </c>
      <c r="D131" s="309">
        <v>85959.51</v>
      </c>
      <c r="E131" s="309">
        <v>20913.400000000001</v>
      </c>
      <c r="F131" s="309">
        <v>492628.47099999996</v>
      </c>
      <c r="G131" s="305" t="s">
        <v>10925</v>
      </c>
      <c r="H131" s="382"/>
    </row>
    <row r="132" spans="1:8">
      <c r="A132" s="74" t="s">
        <v>14618</v>
      </c>
      <c r="B132" s="76" t="s">
        <v>14619</v>
      </c>
      <c r="C132" s="251">
        <v>0</v>
      </c>
      <c r="D132" s="251">
        <v>0</v>
      </c>
      <c r="E132" s="251">
        <v>3960.7700000000004</v>
      </c>
      <c r="F132" s="251">
        <v>180681.02899999995</v>
      </c>
      <c r="G132" s="75" t="s">
        <v>14620</v>
      </c>
      <c r="H132" s="382"/>
    </row>
    <row r="133" spans="1:8" s="301" customFormat="1">
      <c r="A133" s="303" t="s">
        <v>10930</v>
      </c>
      <c r="B133" s="304" t="s">
        <v>10929</v>
      </c>
      <c r="C133" s="309">
        <v>298897.54000000004</v>
      </c>
      <c r="D133" s="309">
        <v>767968.16</v>
      </c>
      <c r="E133" s="309">
        <v>328512.05999999994</v>
      </c>
      <c r="F133" s="309">
        <v>26688552.012000002</v>
      </c>
      <c r="G133" s="305" t="s">
        <v>10928</v>
      </c>
      <c r="H133" s="382"/>
    </row>
    <row r="134" spans="1:8" ht="22.5">
      <c r="A134" s="74" t="s">
        <v>10933</v>
      </c>
      <c r="B134" s="76" t="s">
        <v>10932</v>
      </c>
      <c r="C134" s="251">
        <v>0</v>
      </c>
      <c r="D134" s="251">
        <v>0</v>
      </c>
      <c r="E134" s="251">
        <v>81030.870000000024</v>
      </c>
      <c r="F134" s="251">
        <v>18870226.668000001</v>
      </c>
      <c r="G134" s="75" t="s">
        <v>10931</v>
      </c>
      <c r="H134" s="382"/>
    </row>
    <row r="135" spans="1:8" s="301" customFormat="1">
      <c r="A135" s="303" t="s">
        <v>12058</v>
      </c>
      <c r="B135" s="304" t="s">
        <v>12059</v>
      </c>
      <c r="C135" s="309">
        <v>26160</v>
      </c>
      <c r="D135" s="309">
        <v>83224.56</v>
      </c>
      <c r="E135" s="309">
        <v>27835.089999999997</v>
      </c>
      <c r="F135" s="309">
        <v>782108.72100000002</v>
      </c>
      <c r="G135" s="305" t="s">
        <v>12060</v>
      </c>
      <c r="H135" s="382"/>
    </row>
    <row r="136" spans="1:8">
      <c r="A136" s="74" t="s">
        <v>18131</v>
      </c>
      <c r="B136" s="76" t="s">
        <v>18132</v>
      </c>
      <c r="C136" s="251">
        <v>0</v>
      </c>
      <c r="D136" s="251">
        <v>0</v>
      </c>
      <c r="E136" s="251">
        <v>1125.71</v>
      </c>
      <c r="F136" s="251">
        <v>57433.840000000004</v>
      </c>
      <c r="G136" s="75" t="s">
        <v>18133</v>
      </c>
      <c r="H136" s="382"/>
    </row>
    <row r="137" spans="1:8" s="301" customFormat="1">
      <c r="A137" s="303" t="s">
        <v>10936</v>
      </c>
      <c r="B137" s="304" t="s">
        <v>10935</v>
      </c>
      <c r="C137" s="309">
        <v>148157</v>
      </c>
      <c r="D137" s="309">
        <v>684215.41</v>
      </c>
      <c r="E137" s="309">
        <v>81508.88</v>
      </c>
      <c r="F137" s="309">
        <v>2989023.1990000014</v>
      </c>
      <c r="G137" s="305" t="s">
        <v>10934</v>
      </c>
      <c r="H137" s="382"/>
    </row>
    <row r="138" spans="1:8" ht="25.5">
      <c r="A138" s="74" t="s">
        <v>10939</v>
      </c>
      <c r="B138" s="76" t="s">
        <v>10938</v>
      </c>
      <c r="C138" s="251">
        <v>472951</v>
      </c>
      <c r="D138" s="251">
        <v>1328808.8059999999</v>
      </c>
      <c r="E138" s="251">
        <v>39663.11</v>
      </c>
      <c r="F138" s="251">
        <v>974799.37899999972</v>
      </c>
      <c r="G138" s="75" t="s">
        <v>10937</v>
      </c>
      <c r="H138" s="382"/>
    </row>
    <row r="139" spans="1:8" s="301" customFormat="1" ht="22.5">
      <c r="A139" s="303" t="s">
        <v>10942</v>
      </c>
      <c r="B139" s="304" t="s">
        <v>10941</v>
      </c>
      <c r="C139" s="309">
        <v>22140458.5</v>
      </c>
      <c r="D139" s="309">
        <v>110754522.82899998</v>
      </c>
      <c r="E139" s="309">
        <v>226889.34</v>
      </c>
      <c r="F139" s="309">
        <v>3151775.976999999</v>
      </c>
      <c r="G139" s="305" t="s">
        <v>10940</v>
      </c>
      <c r="H139" s="382"/>
    </row>
    <row r="140" spans="1:8" ht="25.5">
      <c r="A140" s="74" t="s">
        <v>12061</v>
      </c>
      <c r="B140" s="76" t="s">
        <v>12062</v>
      </c>
      <c r="C140" s="251">
        <v>0</v>
      </c>
      <c r="D140" s="251">
        <v>0</v>
      </c>
      <c r="E140" s="251">
        <v>59080.54</v>
      </c>
      <c r="F140" s="251">
        <v>1293050.7829999998</v>
      </c>
      <c r="G140" s="75" t="s">
        <v>12063</v>
      </c>
      <c r="H140" s="382"/>
    </row>
    <row r="141" spans="1:8" s="301" customFormat="1" ht="22.5">
      <c r="A141" s="303" t="s">
        <v>16906</v>
      </c>
      <c r="B141" s="304" t="s">
        <v>16907</v>
      </c>
      <c r="C141" s="309">
        <v>18999</v>
      </c>
      <c r="D141" s="309">
        <v>64030.9</v>
      </c>
      <c r="E141" s="309">
        <v>57139.869999999995</v>
      </c>
      <c r="F141" s="309">
        <v>2579522.0100000002</v>
      </c>
      <c r="G141" s="305" t="s">
        <v>16908</v>
      </c>
      <c r="H141" s="382"/>
    </row>
    <row r="142" spans="1:8">
      <c r="A142" s="74" t="s">
        <v>16909</v>
      </c>
      <c r="B142" s="76" t="s">
        <v>16910</v>
      </c>
      <c r="C142" s="251">
        <v>0</v>
      </c>
      <c r="D142" s="251">
        <v>0</v>
      </c>
      <c r="E142" s="251">
        <v>22568.74</v>
      </c>
      <c r="F142" s="251">
        <v>895389.68</v>
      </c>
      <c r="G142" s="75" t="s">
        <v>2610</v>
      </c>
      <c r="H142" s="382"/>
    </row>
    <row r="143" spans="1:8" s="301" customFormat="1">
      <c r="A143" s="303" t="s">
        <v>10945</v>
      </c>
      <c r="B143" s="304" t="s">
        <v>10944</v>
      </c>
      <c r="C143" s="309">
        <v>0</v>
      </c>
      <c r="D143" s="309">
        <v>0</v>
      </c>
      <c r="E143" s="309">
        <v>46050</v>
      </c>
      <c r="F143" s="309">
        <v>201999.152</v>
      </c>
      <c r="G143" s="305" t="s">
        <v>10943</v>
      </c>
      <c r="H143" s="382"/>
    </row>
    <row r="144" spans="1:8">
      <c r="A144" s="74" t="s">
        <v>12064</v>
      </c>
      <c r="B144" s="76" t="s">
        <v>12065</v>
      </c>
      <c r="C144" s="251">
        <v>0</v>
      </c>
      <c r="D144" s="251">
        <v>0</v>
      </c>
      <c r="E144" s="251">
        <v>51273.61</v>
      </c>
      <c r="F144" s="251">
        <v>269229.15000000008</v>
      </c>
      <c r="G144" s="75" t="s">
        <v>12066</v>
      </c>
      <c r="H144" s="382"/>
    </row>
    <row r="145" spans="1:8" s="301" customFormat="1">
      <c r="A145" s="303" t="s">
        <v>16911</v>
      </c>
      <c r="B145" s="304" t="s">
        <v>16912</v>
      </c>
      <c r="C145" s="309">
        <v>0</v>
      </c>
      <c r="D145" s="309">
        <v>0</v>
      </c>
      <c r="E145" s="309">
        <v>6819.0999999999995</v>
      </c>
      <c r="F145" s="309">
        <v>56173.829999999987</v>
      </c>
      <c r="G145" s="305" t="s">
        <v>16913</v>
      </c>
      <c r="H145" s="382"/>
    </row>
    <row r="146" spans="1:8" ht="22.5">
      <c r="A146" s="74" t="s">
        <v>18134</v>
      </c>
      <c r="B146" s="76" t="s">
        <v>18135</v>
      </c>
      <c r="C146" s="251">
        <v>0</v>
      </c>
      <c r="D146" s="251">
        <v>0</v>
      </c>
      <c r="E146" s="251">
        <v>36715</v>
      </c>
      <c r="F146" s="251">
        <v>59485.036</v>
      </c>
      <c r="G146" s="75" t="s">
        <v>18136</v>
      </c>
      <c r="H146" s="382"/>
    </row>
    <row r="147" spans="1:8" s="301" customFormat="1" ht="25.5">
      <c r="A147" s="303" t="s">
        <v>16914</v>
      </c>
      <c r="B147" s="304" t="s">
        <v>16915</v>
      </c>
      <c r="C147" s="309">
        <v>30160</v>
      </c>
      <c r="D147" s="309">
        <v>67303.854999999996</v>
      </c>
      <c r="E147" s="309">
        <v>0</v>
      </c>
      <c r="F147" s="309">
        <v>0</v>
      </c>
      <c r="G147" s="305" t="s">
        <v>16916</v>
      </c>
      <c r="H147" s="382"/>
    </row>
    <row r="148" spans="1:8" ht="22.5">
      <c r="A148" s="74" t="s">
        <v>14755</v>
      </c>
      <c r="B148" s="76" t="s">
        <v>14756</v>
      </c>
      <c r="C148" s="251">
        <v>4101200</v>
      </c>
      <c r="D148" s="251">
        <v>10215072.129999999</v>
      </c>
      <c r="E148" s="251">
        <v>41540</v>
      </c>
      <c r="F148" s="251">
        <v>102949.54</v>
      </c>
      <c r="G148" s="75" t="s">
        <v>14757</v>
      </c>
      <c r="H148" s="382"/>
    </row>
    <row r="149" spans="1:8" s="301" customFormat="1">
      <c r="A149" s="303" t="s">
        <v>12067</v>
      </c>
      <c r="B149" s="304" t="s">
        <v>12068</v>
      </c>
      <c r="C149" s="309">
        <v>0</v>
      </c>
      <c r="D149" s="309">
        <v>0</v>
      </c>
      <c r="E149" s="309">
        <v>28341.68</v>
      </c>
      <c r="F149" s="309">
        <v>147054.38</v>
      </c>
      <c r="G149" s="305" t="s">
        <v>12069</v>
      </c>
      <c r="H149" s="382"/>
    </row>
    <row r="150" spans="1:8">
      <c r="A150" s="74" t="s">
        <v>10948</v>
      </c>
      <c r="B150" s="76" t="s">
        <v>10947</v>
      </c>
      <c r="C150" s="251">
        <v>1100562.2599999998</v>
      </c>
      <c r="D150" s="251">
        <v>23489401.928000011</v>
      </c>
      <c r="E150" s="251">
        <v>2477198.2000000002</v>
      </c>
      <c r="F150" s="251">
        <v>225194132.66</v>
      </c>
      <c r="G150" s="75" t="s">
        <v>10946</v>
      </c>
      <c r="H150" s="382"/>
    </row>
    <row r="151" spans="1:8" s="301" customFormat="1">
      <c r="A151" s="303" t="s">
        <v>16917</v>
      </c>
      <c r="B151" s="304" t="s">
        <v>16918</v>
      </c>
      <c r="C151" s="309">
        <v>100629</v>
      </c>
      <c r="D151" s="309">
        <v>348814.01</v>
      </c>
      <c r="E151" s="309">
        <v>70380</v>
      </c>
      <c r="F151" s="309">
        <v>204743.72</v>
      </c>
      <c r="G151" s="305" t="s">
        <v>16919</v>
      </c>
      <c r="H151" s="382"/>
    </row>
    <row r="152" spans="1:8">
      <c r="A152" s="74" t="s">
        <v>10951</v>
      </c>
      <c r="B152" s="76" t="s">
        <v>10950</v>
      </c>
      <c r="C152" s="251">
        <v>78975656</v>
      </c>
      <c r="D152" s="251">
        <v>537461644</v>
      </c>
      <c r="E152" s="251">
        <v>0</v>
      </c>
      <c r="F152" s="251">
        <v>0</v>
      </c>
      <c r="G152" s="75" t="s">
        <v>10949</v>
      </c>
      <c r="H152" s="382"/>
    </row>
    <row r="153" spans="1:8" s="301" customFormat="1">
      <c r="A153" s="303" t="s">
        <v>18137</v>
      </c>
      <c r="B153" s="304" t="s">
        <v>2768</v>
      </c>
      <c r="C153" s="309">
        <v>0</v>
      </c>
      <c r="D153" s="309">
        <v>0</v>
      </c>
      <c r="E153" s="309">
        <v>28254.45</v>
      </c>
      <c r="F153" s="309">
        <v>285866.761</v>
      </c>
      <c r="G153" s="305" t="s">
        <v>18138</v>
      </c>
      <c r="H153" s="382"/>
    </row>
    <row r="154" spans="1:8" ht="22.5">
      <c r="A154" s="74" t="s">
        <v>12070</v>
      </c>
      <c r="B154" s="76" t="s">
        <v>12071</v>
      </c>
      <c r="C154" s="251">
        <v>0</v>
      </c>
      <c r="D154" s="251">
        <v>0</v>
      </c>
      <c r="E154" s="251">
        <v>10781.84</v>
      </c>
      <c r="F154" s="251">
        <v>687324.58399999992</v>
      </c>
      <c r="G154" s="75" t="s">
        <v>12072</v>
      </c>
      <c r="H154" s="382"/>
    </row>
    <row r="155" spans="1:8" s="301" customFormat="1" ht="22.5">
      <c r="A155" s="303" t="s">
        <v>14621</v>
      </c>
      <c r="B155" s="304" t="s">
        <v>14622</v>
      </c>
      <c r="C155" s="309">
        <v>298700</v>
      </c>
      <c r="D155" s="309">
        <v>1046170.05</v>
      </c>
      <c r="E155" s="309">
        <v>0</v>
      </c>
      <c r="F155" s="309">
        <v>0</v>
      </c>
      <c r="G155" s="305" t="s">
        <v>14623</v>
      </c>
      <c r="H155" s="382"/>
    </row>
    <row r="156" spans="1:8" ht="56.25">
      <c r="A156" s="74" t="s">
        <v>10954</v>
      </c>
      <c r="B156" s="76" t="s">
        <v>10953</v>
      </c>
      <c r="C156" s="251">
        <v>24632420.600000001</v>
      </c>
      <c r="D156" s="251">
        <v>76270528.971000016</v>
      </c>
      <c r="E156" s="251">
        <v>593710.43000000005</v>
      </c>
      <c r="F156" s="251">
        <v>5533608.6780000012</v>
      </c>
      <c r="G156" s="75" t="s">
        <v>10952</v>
      </c>
      <c r="H156" s="382"/>
    </row>
    <row r="157" spans="1:8" s="301" customFormat="1">
      <c r="A157" s="303" t="s">
        <v>10957</v>
      </c>
      <c r="B157" s="304" t="s">
        <v>10956</v>
      </c>
      <c r="C157" s="309">
        <v>2144253855.4000001</v>
      </c>
      <c r="D157" s="309">
        <v>10341376560.74</v>
      </c>
      <c r="E157" s="309">
        <v>359455</v>
      </c>
      <c r="F157" s="309">
        <v>1058448.07</v>
      </c>
      <c r="G157" s="305" t="s">
        <v>10955</v>
      </c>
      <c r="H157" s="382"/>
    </row>
    <row r="158" spans="1:8" ht="22.5">
      <c r="A158" s="74" t="s">
        <v>10960</v>
      </c>
      <c r="B158" s="76" t="s">
        <v>10959</v>
      </c>
      <c r="C158" s="251">
        <v>167507</v>
      </c>
      <c r="D158" s="251">
        <v>796021.99000000011</v>
      </c>
      <c r="E158" s="251">
        <v>6264.24</v>
      </c>
      <c r="F158" s="251">
        <v>84175.34</v>
      </c>
      <c r="G158" s="75" t="s">
        <v>10958</v>
      </c>
      <c r="H158" s="382"/>
    </row>
    <row r="159" spans="1:8" s="301" customFormat="1">
      <c r="A159" s="303" t="s">
        <v>12073</v>
      </c>
      <c r="B159" s="304" t="s">
        <v>12074</v>
      </c>
      <c r="C159" s="309">
        <v>0</v>
      </c>
      <c r="D159" s="309">
        <v>0</v>
      </c>
      <c r="E159" s="309">
        <v>12001</v>
      </c>
      <c r="F159" s="309">
        <v>50204.776000000005</v>
      </c>
      <c r="G159" s="305" t="s">
        <v>12075</v>
      </c>
      <c r="H159" s="382"/>
    </row>
    <row r="160" spans="1:8" ht="22.5">
      <c r="A160" s="74" t="s">
        <v>10963</v>
      </c>
      <c r="B160" s="76" t="s">
        <v>10962</v>
      </c>
      <c r="C160" s="251">
        <v>308217712</v>
      </c>
      <c r="D160" s="251">
        <v>1776086030.1800001</v>
      </c>
      <c r="E160" s="251">
        <v>250455.5</v>
      </c>
      <c r="F160" s="251">
        <v>833721.76</v>
      </c>
      <c r="G160" s="75" t="s">
        <v>10961</v>
      </c>
      <c r="H160" s="382"/>
    </row>
    <row r="161" spans="1:8" s="301" customFormat="1" ht="22.5">
      <c r="A161" s="303" t="s">
        <v>10966</v>
      </c>
      <c r="B161" s="304" t="s">
        <v>10965</v>
      </c>
      <c r="C161" s="309">
        <v>0</v>
      </c>
      <c r="D161" s="309">
        <v>0</v>
      </c>
      <c r="E161" s="309">
        <v>130836.3</v>
      </c>
      <c r="F161" s="309">
        <v>1732546.0079999997</v>
      </c>
      <c r="G161" s="305" t="s">
        <v>10964</v>
      </c>
      <c r="H161" s="382"/>
    </row>
    <row r="162" spans="1:8">
      <c r="A162" s="74" t="s">
        <v>10969</v>
      </c>
      <c r="B162" s="76" t="s">
        <v>10968</v>
      </c>
      <c r="C162" s="251">
        <v>0</v>
      </c>
      <c r="D162" s="251">
        <v>0</v>
      </c>
      <c r="E162" s="251">
        <v>108114.82999999999</v>
      </c>
      <c r="F162" s="251">
        <v>2114131.7080000001</v>
      </c>
      <c r="G162" s="75" t="s">
        <v>10967</v>
      </c>
      <c r="H162" s="382"/>
    </row>
    <row r="163" spans="1:8" s="301" customFormat="1" ht="22.5">
      <c r="A163" s="303" t="s">
        <v>10972</v>
      </c>
      <c r="B163" s="304" t="s">
        <v>10971</v>
      </c>
      <c r="C163" s="309">
        <v>0</v>
      </c>
      <c r="D163" s="309">
        <v>0</v>
      </c>
      <c r="E163" s="309">
        <v>1337634.6099999999</v>
      </c>
      <c r="F163" s="309">
        <v>11231247.125</v>
      </c>
      <c r="G163" s="305" t="s">
        <v>10970</v>
      </c>
      <c r="H163" s="382"/>
    </row>
    <row r="164" spans="1:8" ht="22.5">
      <c r="A164" s="74" t="s">
        <v>10975</v>
      </c>
      <c r="B164" s="76" t="s">
        <v>10974</v>
      </c>
      <c r="C164" s="251">
        <v>0</v>
      </c>
      <c r="D164" s="251">
        <v>0</v>
      </c>
      <c r="E164" s="251">
        <v>46931.5</v>
      </c>
      <c r="F164" s="251">
        <v>760780.94200000004</v>
      </c>
      <c r="G164" s="75" t="s">
        <v>10973</v>
      </c>
      <c r="H164" s="382"/>
    </row>
    <row r="165" spans="1:8" s="301" customFormat="1">
      <c r="A165" s="303" t="s">
        <v>10978</v>
      </c>
      <c r="B165" s="304" t="s">
        <v>10977</v>
      </c>
      <c r="C165" s="309">
        <v>0</v>
      </c>
      <c r="D165" s="309">
        <v>0</v>
      </c>
      <c r="E165" s="309">
        <v>15828.56</v>
      </c>
      <c r="F165" s="309">
        <v>297658.98000000004</v>
      </c>
      <c r="G165" s="305" t="s">
        <v>10976</v>
      </c>
      <c r="H165" s="382"/>
    </row>
    <row r="166" spans="1:8" ht="22.5">
      <c r="A166" s="74" t="s">
        <v>12076</v>
      </c>
      <c r="B166" s="76" t="s">
        <v>12077</v>
      </c>
      <c r="C166" s="251">
        <v>0</v>
      </c>
      <c r="D166" s="251">
        <v>0</v>
      </c>
      <c r="E166" s="251">
        <v>21478.5</v>
      </c>
      <c r="F166" s="251">
        <v>461269.82900000003</v>
      </c>
      <c r="G166" s="75" t="s">
        <v>12078</v>
      </c>
      <c r="H166" s="382"/>
    </row>
    <row r="167" spans="1:8" s="301" customFormat="1" ht="22.5">
      <c r="A167" s="303" t="s">
        <v>10981</v>
      </c>
      <c r="B167" s="304" t="s">
        <v>10980</v>
      </c>
      <c r="C167" s="309">
        <v>0</v>
      </c>
      <c r="D167" s="309">
        <v>0</v>
      </c>
      <c r="E167" s="309">
        <v>18717.190000000002</v>
      </c>
      <c r="F167" s="309">
        <v>403709.59299999999</v>
      </c>
      <c r="G167" s="305" t="s">
        <v>10979</v>
      </c>
      <c r="H167" s="382"/>
    </row>
    <row r="168" spans="1:8" ht="22.5">
      <c r="A168" s="74" t="s">
        <v>10984</v>
      </c>
      <c r="B168" s="76" t="s">
        <v>10983</v>
      </c>
      <c r="C168" s="251">
        <v>0</v>
      </c>
      <c r="D168" s="251">
        <v>0</v>
      </c>
      <c r="E168" s="251">
        <v>48394.6</v>
      </c>
      <c r="F168" s="251">
        <v>844540.598</v>
      </c>
      <c r="G168" s="75" t="s">
        <v>10982</v>
      </c>
      <c r="H168" s="382"/>
    </row>
    <row r="169" spans="1:8" s="301" customFormat="1">
      <c r="A169" s="303" t="s">
        <v>10987</v>
      </c>
      <c r="B169" s="304" t="s">
        <v>10986</v>
      </c>
      <c r="C169" s="309">
        <v>1328600</v>
      </c>
      <c r="D169" s="309">
        <v>4550719.3399999989</v>
      </c>
      <c r="E169" s="309">
        <v>6607347.0999999996</v>
      </c>
      <c r="F169" s="309">
        <v>8371613.660000002</v>
      </c>
      <c r="G169" s="305" t="s">
        <v>10985</v>
      </c>
      <c r="H169" s="382"/>
    </row>
    <row r="170" spans="1:8" ht="22.5">
      <c r="A170" s="74" t="s">
        <v>16920</v>
      </c>
      <c r="B170" s="76" t="s">
        <v>16921</v>
      </c>
      <c r="C170" s="251">
        <v>0</v>
      </c>
      <c r="D170" s="251">
        <v>0</v>
      </c>
      <c r="E170" s="251">
        <v>47827.880000000005</v>
      </c>
      <c r="F170" s="251">
        <v>335446.86</v>
      </c>
      <c r="G170" s="75" t="s">
        <v>16922</v>
      </c>
      <c r="H170" s="382"/>
    </row>
    <row r="171" spans="1:8" s="301" customFormat="1">
      <c r="A171" s="303" t="s">
        <v>10990</v>
      </c>
      <c r="B171" s="304" t="s">
        <v>10989</v>
      </c>
      <c r="C171" s="309">
        <v>1173531.05</v>
      </c>
      <c r="D171" s="309">
        <v>5669868.3189999992</v>
      </c>
      <c r="E171" s="309">
        <v>595918.55999999982</v>
      </c>
      <c r="F171" s="309">
        <v>2618180.6910000001</v>
      </c>
      <c r="G171" s="305" t="s">
        <v>10988</v>
      </c>
      <c r="H171" s="382"/>
    </row>
    <row r="172" spans="1:8" ht="25.5">
      <c r="A172" s="74" t="s">
        <v>16923</v>
      </c>
      <c r="B172" s="76" t="s">
        <v>16924</v>
      </c>
      <c r="C172" s="251">
        <v>0</v>
      </c>
      <c r="D172" s="251">
        <v>0</v>
      </c>
      <c r="E172" s="251">
        <v>15451.96</v>
      </c>
      <c r="F172" s="251">
        <v>300992.21999999997</v>
      </c>
      <c r="G172" s="75" t="s">
        <v>16925</v>
      </c>
      <c r="H172" s="382"/>
    </row>
    <row r="173" spans="1:8" s="301" customFormat="1" ht="22.5">
      <c r="A173" s="303" t="s">
        <v>10993</v>
      </c>
      <c r="B173" s="304" t="s">
        <v>10992</v>
      </c>
      <c r="C173" s="309">
        <v>7173937.5</v>
      </c>
      <c r="D173" s="309">
        <v>57408271.489999995</v>
      </c>
      <c r="E173" s="309">
        <v>88607.589999999967</v>
      </c>
      <c r="F173" s="309">
        <v>1620425.9280000005</v>
      </c>
      <c r="G173" s="305" t="s">
        <v>10991</v>
      </c>
      <c r="H173" s="382"/>
    </row>
    <row r="174" spans="1:8" ht="22.5">
      <c r="A174" s="74" t="s">
        <v>10996</v>
      </c>
      <c r="B174" s="76" t="s">
        <v>10995</v>
      </c>
      <c r="C174" s="251">
        <v>13891572.819999997</v>
      </c>
      <c r="D174" s="251">
        <v>82597739.659999982</v>
      </c>
      <c r="E174" s="251">
        <v>331201.09000000003</v>
      </c>
      <c r="F174" s="251">
        <v>2268649.2950000004</v>
      </c>
      <c r="G174" s="75" t="s">
        <v>10994</v>
      </c>
      <c r="H174" s="382"/>
    </row>
    <row r="175" spans="1:8" s="301" customFormat="1">
      <c r="A175" s="303" t="s">
        <v>10999</v>
      </c>
      <c r="B175" s="304" t="s">
        <v>10998</v>
      </c>
      <c r="C175" s="309">
        <v>279570.59999999998</v>
      </c>
      <c r="D175" s="309">
        <v>2517557.0399999996</v>
      </c>
      <c r="E175" s="309">
        <v>222310.35999999996</v>
      </c>
      <c r="F175" s="309">
        <v>1547961.2790000003</v>
      </c>
      <c r="G175" s="305" t="s">
        <v>10997</v>
      </c>
      <c r="H175" s="382"/>
    </row>
    <row r="176" spans="1:8">
      <c r="A176" s="74" t="s">
        <v>12079</v>
      </c>
      <c r="B176" s="76" t="s">
        <v>12080</v>
      </c>
      <c r="C176" s="251">
        <v>0</v>
      </c>
      <c r="D176" s="251">
        <v>0</v>
      </c>
      <c r="E176" s="251">
        <v>8409.0399999999991</v>
      </c>
      <c r="F176" s="251">
        <v>211694.52100000001</v>
      </c>
      <c r="G176" s="75" t="s">
        <v>12081</v>
      </c>
      <c r="H176" s="382"/>
    </row>
    <row r="177" spans="1:8" s="301" customFormat="1" ht="22.5">
      <c r="A177" s="303" t="s">
        <v>11002</v>
      </c>
      <c r="B177" s="304" t="s">
        <v>11001</v>
      </c>
      <c r="C177" s="309">
        <v>4669661.3100000005</v>
      </c>
      <c r="D177" s="309">
        <v>26524067.677999999</v>
      </c>
      <c r="E177" s="309">
        <v>364706.24</v>
      </c>
      <c r="F177" s="309">
        <v>10501832.933999997</v>
      </c>
      <c r="G177" s="305" t="s">
        <v>11000</v>
      </c>
      <c r="H177" s="382"/>
    </row>
    <row r="178" spans="1:8" ht="22.5">
      <c r="A178" s="74" t="s">
        <v>11005</v>
      </c>
      <c r="B178" s="76" t="s">
        <v>11004</v>
      </c>
      <c r="C178" s="251">
        <v>197992.4</v>
      </c>
      <c r="D178" s="251">
        <v>2911400.96</v>
      </c>
      <c r="E178" s="251">
        <v>309025.6999999999</v>
      </c>
      <c r="F178" s="251">
        <v>8253785.0220000027</v>
      </c>
      <c r="G178" s="75" t="s">
        <v>11003</v>
      </c>
      <c r="H178" s="382"/>
    </row>
    <row r="179" spans="1:8" s="301" customFormat="1">
      <c r="A179" s="303" t="s">
        <v>11008</v>
      </c>
      <c r="B179" s="304" t="s">
        <v>11007</v>
      </c>
      <c r="C179" s="309">
        <v>82282</v>
      </c>
      <c r="D179" s="309">
        <v>427579.33</v>
      </c>
      <c r="E179" s="309">
        <v>160477.83000000002</v>
      </c>
      <c r="F179" s="309">
        <v>2250514.895</v>
      </c>
      <c r="G179" s="305" t="s">
        <v>11006</v>
      </c>
      <c r="H179" s="382"/>
    </row>
    <row r="180" spans="1:8">
      <c r="A180" s="74" t="s">
        <v>11011</v>
      </c>
      <c r="B180" s="76" t="s">
        <v>11010</v>
      </c>
      <c r="C180" s="251">
        <v>37036.699999999997</v>
      </c>
      <c r="D180" s="251">
        <v>164019.18799999997</v>
      </c>
      <c r="E180" s="251">
        <v>6431096.1699999981</v>
      </c>
      <c r="F180" s="251">
        <v>25497545.306000017</v>
      </c>
      <c r="G180" s="75" t="s">
        <v>11009</v>
      </c>
      <c r="H180" s="382"/>
    </row>
    <row r="181" spans="1:8" s="301" customFormat="1" ht="22.5">
      <c r="A181" s="303" t="s">
        <v>14758</v>
      </c>
      <c r="B181" s="304" t="s">
        <v>14759</v>
      </c>
      <c r="C181" s="309">
        <v>0</v>
      </c>
      <c r="D181" s="309">
        <v>0</v>
      </c>
      <c r="E181" s="309">
        <v>40748.54</v>
      </c>
      <c r="F181" s="309">
        <v>212296.95399999997</v>
      </c>
      <c r="G181" s="305" t="s">
        <v>14760</v>
      </c>
      <c r="H181" s="382"/>
    </row>
    <row r="182" spans="1:8" ht="22.5">
      <c r="A182" s="74" t="s">
        <v>11012</v>
      </c>
      <c r="B182" s="76" t="s">
        <v>3139</v>
      </c>
      <c r="C182" s="251">
        <v>2146293</v>
      </c>
      <c r="D182" s="251">
        <v>3984047.4799999991</v>
      </c>
      <c r="E182" s="251">
        <v>0</v>
      </c>
      <c r="F182" s="251">
        <v>0</v>
      </c>
      <c r="G182" s="75" t="s">
        <v>3138</v>
      </c>
      <c r="H182" s="382"/>
    </row>
    <row r="183" spans="1:8" s="301" customFormat="1" ht="25.5">
      <c r="A183" s="303" t="s">
        <v>11014</v>
      </c>
      <c r="B183" s="304" t="s">
        <v>3142</v>
      </c>
      <c r="C183" s="309">
        <v>542050</v>
      </c>
      <c r="D183" s="309">
        <v>242457.23000000004</v>
      </c>
      <c r="E183" s="309">
        <v>226462106.87</v>
      </c>
      <c r="F183" s="309">
        <v>48679412.780000024</v>
      </c>
      <c r="G183" s="305" t="s">
        <v>11013</v>
      </c>
      <c r="H183" s="382"/>
    </row>
    <row r="184" spans="1:8" ht="25.5">
      <c r="A184" s="74" t="s">
        <v>18139</v>
      </c>
      <c r="B184" s="76" t="s">
        <v>18140</v>
      </c>
      <c r="C184" s="251">
        <v>0</v>
      </c>
      <c r="D184" s="251">
        <v>0</v>
      </c>
      <c r="E184" s="251">
        <v>2543.35</v>
      </c>
      <c r="F184" s="251">
        <v>81518.509999999995</v>
      </c>
      <c r="G184" s="75" t="s">
        <v>18141</v>
      </c>
      <c r="H184" s="382"/>
    </row>
    <row r="185" spans="1:8" s="301" customFormat="1" ht="25.5">
      <c r="A185" s="303" t="s">
        <v>16926</v>
      </c>
      <c r="B185" s="304" t="s">
        <v>16927</v>
      </c>
      <c r="C185" s="309">
        <v>0</v>
      </c>
      <c r="D185" s="309">
        <v>0</v>
      </c>
      <c r="E185" s="309">
        <v>15572.96</v>
      </c>
      <c r="F185" s="309">
        <v>196203.74000000002</v>
      </c>
      <c r="G185" s="305" t="s">
        <v>16928</v>
      </c>
      <c r="H185" s="382"/>
    </row>
    <row r="186" spans="1:8" ht="25.5">
      <c r="A186" s="74" t="s">
        <v>11017</v>
      </c>
      <c r="B186" s="76" t="s">
        <v>11016</v>
      </c>
      <c r="C186" s="251">
        <v>0</v>
      </c>
      <c r="D186" s="251">
        <v>0</v>
      </c>
      <c r="E186" s="251">
        <v>62511.509999999987</v>
      </c>
      <c r="F186" s="251">
        <v>1661866.692000001</v>
      </c>
      <c r="G186" s="75" t="s">
        <v>11015</v>
      </c>
      <c r="H186" s="382"/>
    </row>
    <row r="187" spans="1:8" s="301" customFormat="1" ht="22.5">
      <c r="A187" s="303" t="s">
        <v>11020</v>
      </c>
      <c r="B187" s="304" t="s">
        <v>11019</v>
      </c>
      <c r="C187" s="309">
        <v>0</v>
      </c>
      <c r="D187" s="309">
        <v>0</v>
      </c>
      <c r="E187" s="309">
        <v>8369.9500000000007</v>
      </c>
      <c r="F187" s="309">
        <v>220043.37800000006</v>
      </c>
      <c r="G187" s="305" t="s">
        <v>11018</v>
      </c>
      <c r="H187" s="382"/>
    </row>
    <row r="188" spans="1:8">
      <c r="A188" s="74" t="s">
        <v>11023</v>
      </c>
      <c r="B188" s="76" t="s">
        <v>11022</v>
      </c>
      <c r="C188" s="251">
        <v>0</v>
      </c>
      <c r="D188" s="251">
        <v>0</v>
      </c>
      <c r="E188" s="251">
        <v>1011910.3099999999</v>
      </c>
      <c r="F188" s="251">
        <v>12151613.706000002</v>
      </c>
      <c r="G188" s="75" t="s">
        <v>11021</v>
      </c>
      <c r="H188" s="382"/>
    </row>
    <row r="189" spans="1:8" s="301" customFormat="1" ht="38.25">
      <c r="A189" s="303" t="s">
        <v>11026</v>
      </c>
      <c r="B189" s="304" t="s">
        <v>11025</v>
      </c>
      <c r="C189" s="309">
        <v>0</v>
      </c>
      <c r="D189" s="309">
        <v>0</v>
      </c>
      <c r="E189" s="309">
        <v>23443.600000000002</v>
      </c>
      <c r="F189" s="309">
        <v>472357.96</v>
      </c>
      <c r="G189" s="305" t="s">
        <v>11024</v>
      </c>
      <c r="H189" s="382"/>
    </row>
    <row r="190" spans="1:8" ht="25.5">
      <c r="A190" s="74" t="s">
        <v>12082</v>
      </c>
      <c r="B190" s="76" t="s">
        <v>12083</v>
      </c>
      <c r="C190" s="251">
        <v>0</v>
      </c>
      <c r="D190" s="251">
        <v>0</v>
      </c>
      <c r="E190" s="251">
        <v>22623.170000000002</v>
      </c>
      <c r="F190" s="251">
        <v>240986.40000000008</v>
      </c>
      <c r="G190" s="75" t="s">
        <v>12084</v>
      </c>
      <c r="H190" s="382"/>
    </row>
    <row r="191" spans="1:8" s="301" customFormat="1">
      <c r="A191" s="303" t="s">
        <v>11029</v>
      </c>
      <c r="B191" s="304" t="s">
        <v>11028</v>
      </c>
      <c r="C191" s="309">
        <v>0</v>
      </c>
      <c r="D191" s="309">
        <v>0</v>
      </c>
      <c r="E191" s="309">
        <v>116602.29000000001</v>
      </c>
      <c r="F191" s="309">
        <v>3115398.6229999997</v>
      </c>
      <c r="G191" s="305" t="s">
        <v>11027</v>
      </c>
      <c r="H191" s="382"/>
    </row>
    <row r="192" spans="1:8">
      <c r="A192" s="74" t="s">
        <v>18142</v>
      </c>
      <c r="B192" s="76" t="s">
        <v>18143</v>
      </c>
      <c r="C192" s="251">
        <v>0</v>
      </c>
      <c r="D192" s="251">
        <v>0</v>
      </c>
      <c r="E192" s="251">
        <v>2984</v>
      </c>
      <c r="F192" s="251">
        <v>80000</v>
      </c>
      <c r="G192" s="75" t="s">
        <v>18144</v>
      </c>
      <c r="H192" s="382"/>
    </row>
    <row r="193" spans="1:8" s="301" customFormat="1" ht="38.25">
      <c r="A193" s="303" t="s">
        <v>11031</v>
      </c>
      <c r="B193" s="304" t="s">
        <v>3318</v>
      </c>
      <c r="C193" s="309">
        <v>0</v>
      </c>
      <c r="D193" s="309">
        <v>0</v>
      </c>
      <c r="E193" s="309">
        <v>61720.46</v>
      </c>
      <c r="F193" s="309">
        <v>4327757.2599999988</v>
      </c>
      <c r="G193" s="305" t="s">
        <v>11030</v>
      </c>
      <c r="H193" s="382"/>
    </row>
    <row r="194" spans="1:8" ht="38.25">
      <c r="A194" s="74" t="s">
        <v>11034</v>
      </c>
      <c r="B194" s="76" t="s">
        <v>11033</v>
      </c>
      <c r="C194" s="251">
        <v>0</v>
      </c>
      <c r="D194" s="251">
        <v>0</v>
      </c>
      <c r="E194" s="251">
        <v>189652.94999999998</v>
      </c>
      <c r="F194" s="251">
        <v>41687408.567000024</v>
      </c>
      <c r="G194" s="75" t="s">
        <v>11032</v>
      </c>
      <c r="H194" s="382"/>
    </row>
    <row r="195" spans="1:8" s="301" customFormat="1" ht="25.5">
      <c r="A195" s="303" t="s">
        <v>11037</v>
      </c>
      <c r="B195" s="304" t="s">
        <v>11036</v>
      </c>
      <c r="C195" s="309">
        <v>0</v>
      </c>
      <c r="D195" s="309">
        <v>0</v>
      </c>
      <c r="E195" s="309">
        <v>74240.100000000049</v>
      </c>
      <c r="F195" s="309">
        <v>2138290.6180000002</v>
      </c>
      <c r="G195" s="305" t="s">
        <v>11035</v>
      </c>
      <c r="H195" s="382"/>
    </row>
    <row r="196" spans="1:8">
      <c r="A196" s="74" t="s">
        <v>14624</v>
      </c>
      <c r="B196" s="76" t="s">
        <v>14625</v>
      </c>
      <c r="C196" s="251">
        <v>0</v>
      </c>
      <c r="D196" s="251">
        <v>0</v>
      </c>
      <c r="E196" s="251">
        <v>7656.4699999999993</v>
      </c>
      <c r="F196" s="251">
        <v>160273.23000000001</v>
      </c>
      <c r="G196" s="75" t="s">
        <v>14626</v>
      </c>
      <c r="H196" s="382"/>
    </row>
    <row r="197" spans="1:8" s="301" customFormat="1" ht="22.5">
      <c r="A197" s="303" t="s">
        <v>12085</v>
      </c>
      <c r="B197" s="304" t="s">
        <v>12086</v>
      </c>
      <c r="C197" s="309">
        <v>0</v>
      </c>
      <c r="D197" s="309">
        <v>0</v>
      </c>
      <c r="E197" s="309">
        <v>6827.14</v>
      </c>
      <c r="F197" s="309">
        <v>3016725.44</v>
      </c>
      <c r="G197" s="305" t="s">
        <v>12087</v>
      </c>
      <c r="H197" s="382"/>
    </row>
    <row r="198" spans="1:8" ht="38.25">
      <c r="A198" s="74" t="s">
        <v>18145</v>
      </c>
      <c r="B198" s="76" t="s">
        <v>18146</v>
      </c>
      <c r="C198" s="251">
        <v>0</v>
      </c>
      <c r="D198" s="251">
        <v>0</v>
      </c>
      <c r="E198" s="251">
        <v>40676.460000000006</v>
      </c>
      <c r="F198" s="251">
        <v>149575.87</v>
      </c>
      <c r="G198" s="75" t="s">
        <v>18147</v>
      </c>
      <c r="H198" s="382"/>
    </row>
    <row r="199" spans="1:8" s="301" customFormat="1" ht="25.5">
      <c r="A199" s="303" t="s">
        <v>18148</v>
      </c>
      <c r="B199" s="304" t="s">
        <v>18149</v>
      </c>
      <c r="C199" s="309">
        <v>0</v>
      </c>
      <c r="D199" s="309">
        <v>0</v>
      </c>
      <c r="E199" s="309">
        <v>238561.43</v>
      </c>
      <c r="F199" s="309">
        <v>948913.15500000003</v>
      </c>
      <c r="G199" s="305" t="s">
        <v>18150</v>
      </c>
      <c r="H199" s="382"/>
    </row>
    <row r="200" spans="1:8" ht="38.25">
      <c r="A200" s="74" t="s">
        <v>16929</v>
      </c>
      <c r="B200" s="76" t="s">
        <v>16930</v>
      </c>
      <c r="C200" s="251">
        <v>0</v>
      </c>
      <c r="D200" s="251">
        <v>0</v>
      </c>
      <c r="E200" s="251">
        <v>72909.26999999999</v>
      </c>
      <c r="F200" s="251">
        <v>799350.33000000007</v>
      </c>
      <c r="G200" s="75" t="s">
        <v>16931</v>
      </c>
      <c r="H200" s="382"/>
    </row>
    <row r="201" spans="1:8" s="301" customFormat="1" ht="63.75">
      <c r="A201" s="303" t="s">
        <v>18151</v>
      </c>
      <c r="B201" s="304" t="s">
        <v>18152</v>
      </c>
      <c r="C201" s="309">
        <v>0</v>
      </c>
      <c r="D201" s="309">
        <v>0</v>
      </c>
      <c r="E201" s="309">
        <v>201667.36</v>
      </c>
      <c r="F201" s="309">
        <v>117189.069</v>
      </c>
      <c r="G201" s="305" t="s">
        <v>18153</v>
      </c>
      <c r="H201" s="382"/>
    </row>
    <row r="202" spans="1:8" ht="25.5">
      <c r="A202" s="74" t="s">
        <v>11040</v>
      </c>
      <c r="B202" s="76" t="s">
        <v>11039</v>
      </c>
      <c r="C202" s="251">
        <v>0</v>
      </c>
      <c r="D202" s="251">
        <v>0</v>
      </c>
      <c r="E202" s="251">
        <v>18323.189999999999</v>
      </c>
      <c r="F202" s="251">
        <v>62223.839999999997</v>
      </c>
      <c r="G202" s="75" t="s">
        <v>11038</v>
      </c>
      <c r="H202" s="382"/>
    </row>
    <row r="203" spans="1:8" s="301" customFormat="1" ht="25.5">
      <c r="A203" s="303" t="s">
        <v>11042</v>
      </c>
      <c r="B203" s="304" t="s">
        <v>12088</v>
      </c>
      <c r="C203" s="309">
        <v>0</v>
      </c>
      <c r="D203" s="309">
        <v>0</v>
      </c>
      <c r="E203" s="309">
        <v>592550.79999999993</v>
      </c>
      <c r="F203" s="309">
        <v>2267426.2900000005</v>
      </c>
      <c r="G203" s="305" t="s">
        <v>11041</v>
      </c>
      <c r="H203" s="382"/>
    </row>
    <row r="204" spans="1:8">
      <c r="A204" s="74" t="s">
        <v>12089</v>
      </c>
      <c r="B204" s="76" t="s">
        <v>3493</v>
      </c>
      <c r="C204" s="251">
        <v>0</v>
      </c>
      <c r="D204" s="251">
        <v>0</v>
      </c>
      <c r="E204" s="251">
        <v>6932.95</v>
      </c>
      <c r="F204" s="251">
        <v>60454.22</v>
      </c>
      <c r="G204" s="75" t="s">
        <v>12090</v>
      </c>
      <c r="H204" s="382"/>
    </row>
    <row r="205" spans="1:8" s="301" customFormat="1" ht="38.25">
      <c r="A205" s="303" t="s">
        <v>11045</v>
      </c>
      <c r="B205" s="304" t="s">
        <v>11044</v>
      </c>
      <c r="C205" s="309">
        <v>2544</v>
      </c>
      <c r="D205" s="309">
        <v>82862.499999999985</v>
      </c>
      <c r="E205" s="309">
        <v>682330.45999999985</v>
      </c>
      <c r="F205" s="309">
        <v>892926.16200000013</v>
      </c>
      <c r="G205" s="305" t="s">
        <v>11043</v>
      </c>
      <c r="H205" s="382"/>
    </row>
    <row r="206" spans="1:8" ht="25.5">
      <c r="A206" s="74" t="s">
        <v>18154</v>
      </c>
      <c r="B206" s="76" t="s">
        <v>18155</v>
      </c>
      <c r="C206" s="251">
        <v>0</v>
      </c>
      <c r="D206" s="251">
        <v>0</v>
      </c>
      <c r="E206" s="251">
        <v>1060.0199999999998</v>
      </c>
      <c r="F206" s="251">
        <v>60358.660000000018</v>
      </c>
      <c r="G206" s="75" t="s">
        <v>18156</v>
      </c>
      <c r="H206" s="382"/>
    </row>
    <row r="207" spans="1:8" s="301" customFormat="1" ht="38.25">
      <c r="A207" s="303" t="s">
        <v>11048</v>
      </c>
      <c r="B207" s="304" t="s">
        <v>11047</v>
      </c>
      <c r="C207" s="309">
        <v>0</v>
      </c>
      <c r="D207" s="309">
        <v>0</v>
      </c>
      <c r="E207" s="309">
        <v>1047335.23</v>
      </c>
      <c r="F207" s="309">
        <v>6109516.279000001</v>
      </c>
      <c r="G207" s="305" t="s">
        <v>11046</v>
      </c>
      <c r="H207" s="382"/>
    </row>
    <row r="208" spans="1:8">
      <c r="A208" s="74" t="s">
        <v>18157</v>
      </c>
      <c r="B208" s="76" t="s">
        <v>18158</v>
      </c>
      <c r="C208" s="251">
        <v>0</v>
      </c>
      <c r="D208" s="251">
        <v>0</v>
      </c>
      <c r="E208" s="251">
        <v>5663.2799999999988</v>
      </c>
      <c r="F208" s="251">
        <v>274610.69</v>
      </c>
      <c r="G208" s="75" t="s">
        <v>18159</v>
      </c>
      <c r="H208" s="382"/>
    </row>
    <row r="209" spans="1:8" s="301" customFormat="1" ht="38.25">
      <c r="A209" s="303" t="s">
        <v>11051</v>
      </c>
      <c r="B209" s="304" t="s">
        <v>11050</v>
      </c>
      <c r="C209" s="309">
        <v>0</v>
      </c>
      <c r="D209" s="309">
        <v>0</v>
      </c>
      <c r="E209" s="309">
        <v>24734.510000000006</v>
      </c>
      <c r="F209" s="309">
        <v>1274644.8270000003</v>
      </c>
      <c r="G209" s="305" t="s">
        <v>11049</v>
      </c>
      <c r="H209" s="382"/>
    </row>
    <row r="210" spans="1:8" ht="25.5">
      <c r="A210" s="74" t="s">
        <v>11054</v>
      </c>
      <c r="B210" s="76" t="s">
        <v>11053</v>
      </c>
      <c r="C210" s="251">
        <v>0</v>
      </c>
      <c r="D210" s="251">
        <v>0</v>
      </c>
      <c r="E210" s="251">
        <v>75445.84</v>
      </c>
      <c r="F210" s="251">
        <v>1510626.0830000001</v>
      </c>
      <c r="G210" s="75" t="s">
        <v>11052</v>
      </c>
      <c r="H210" s="382"/>
    </row>
    <row r="211" spans="1:8" s="301" customFormat="1">
      <c r="A211" s="303" t="s">
        <v>18160</v>
      </c>
      <c r="B211" s="304" t="s">
        <v>18161</v>
      </c>
      <c r="C211" s="309">
        <v>0</v>
      </c>
      <c r="D211" s="309">
        <v>0</v>
      </c>
      <c r="E211" s="309">
        <v>226179</v>
      </c>
      <c r="F211" s="309">
        <v>501783</v>
      </c>
      <c r="G211" s="305" t="s">
        <v>18162</v>
      </c>
      <c r="H211" s="382"/>
    </row>
    <row r="212" spans="1:8" ht="25.5">
      <c r="A212" s="74" t="s">
        <v>11057</v>
      </c>
      <c r="B212" s="76" t="s">
        <v>11056</v>
      </c>
      <c r="C212" s="251">
        <v>0</v>
      </c>
      <c r="D212" s="251">
        <v>0</v>
      </c>
      <c r="E212" s="251">
        <v>17100.03</v>
      </c>
      <c r="F212" s="251">
        <v>642644.24500000011</v>
      </c>
      <c r="G212" s="75" t="s">
        <v>11055</v>
      </c>
      <c r="H212" s="382"/>
    </row>
    <row r="213" spans="1:8" s="301" customFormat="1">
      <c r="A213" s="303" t="s">
        <v>11060</v>
      </c>
      <c r="B213" s="304" t="s">
        <v>11059</v>
      </c>
      <c r="C213" s="309">
        <v>0</v>
      </c>
      <c r="D213" s="309">
        <v>0</v>
      </c>
      <c r="E213" s="309">
        <v>10894000</v>
      </c>
      <c r="F213" s="309">
        <v>6262083.9699999988</v>
      </c>
      <c r="G213" s="305" t="s">
        <v>11058</v>
      </c>
      <c r="H213" s="382"/>
    </row>
    <row r="214" spans="1:8" ht="38.25">
      <c r="A214" s="74" t="s">
        <v>14761</v>
      </c>
      <c r="B214" s="76" t="s">
        <v>14762</v>
      </c>
      <c r="C214" s="251">
        <v>0</v>
      </c>
      <c r="D214" s="251">
        <v>0</v>
      </c>
      <c r="E214" s="251">
        <v>421786.65</v>
      </c>
      <c r="F214" s="251">
        <v>1410689.9799999997</v>
      </c>
      <c r="G214" s="75" t="s">
        <v>14763</v>
      </c>
      <c r="H214" s="382"/>
    </row>
    <row r="215" spans="1:8" s="301" customFormat="1" ht="38.25">
      <c r="A215" s="303" t="s">
        <v>12091</v>
      </c>
      <c r="B215" s="304" t="s">
        <v>12092</v>
      </c>
      <c r="C215" s="309">
        <v>0</v>
      </c>
      <c r="D215" s="309">
        <v>0</v>
      </c>
      <c r="E215" s="309">
        <v>8161.1899999999987</v>
      </c>
      <c r="F215" s="309">
        <v>102646.272</v>
      </c>
      <c r="G215" s="305" t="s">
        <v>12093</v>
      </c>
      <c r="H215" s="382"/>
    </row>
    <row r="216" spans="1:8" ht="25.5">
      <c r="A216" s="74" t="s">
        <v>12094</v>
      </c>
      <c r="B216" s="76" t="s">
        <v>12095</v>
      </c>
      <c r="C216" s="251">
        <v>251865</v>
      </c>
      <c r="D216" s="251">
        <v>780393.24</v>
      </c>
      <c r="E216" s="251">
        <v>0</v>
      </c>
      <c r="F216" s="251">
        <v>0</v>
      </c>
      <c r="G216" s="75" t="s">
        <v>12096</v>
      </c>
      <c r="H216" s="382"/>
    </row>
    <row r="217" spans="1:8" s="301" customFormat="1">
      <c r="A217" s="303" t="s">
        <v>11063</v>
      </c>
      <c r="B217" s="304" t="s">
        <v>11062</v>
      </c>
      <c r="C217" s="309">
        <v>40120227.579999998</v>
      </c>
      <c r="D217" s="309">
        <v>92810924.879999995</v>
      </c>
      <c r="E217" s="309">
        <v>0</v>
      </c>
      <c r="F217" s="309">
        <v>0</v>
      </c>
      <c r="G217" s="305" t="s">
        <v>11061</v>
      </c>
      <c r="H217" s="382"/>
    </row>
    <row r="218" spans="1:8" ht="38.25">
      <c r="A218" s="74" t="s">
        <v>16932</v>
      </c>
      <c r="B218" s="76" t="s">
        <v>16933</v>
      </c>
      <c r="C218" s="251">
        <v>0</v>
      </c>
      <c r="D218" s="251">
        <v>0</v>
      </c>
      <c r="E218" s="251">
        <v>43666.99</v>
      </c>
      <c r="F218" s="251">
        <v>237025.25</v>
      </c>
      <c r="G218" s="75" t="s">
        <v>16934</v>
      </c>
      <c r="H218" s="382"/>
    </row>
    <row r="219" spans="1:8" s="301" customFormat="1" ht="38.25">
      <c r="A219" s="303" t="s">
        <v>11066</v>
      </c>
      <c r="B219" s="304" t="s">
        <v>11065</v>
      </c>
      <c r="C219" s="309">
        <v>419675.12000000005</v>
      </c>
      <c r="D219" s="309">
        <v>888172.9439999999</v>
      </c>
      <c r="E219" s="309">
        <v>230519.25999999998</v>
      </c>
      <c r="F219" s="309">
        <v>1118348.01</v>
      </c>
      <c r="G219" s="305" t="s">
        <v>11064</v>
      </c>
      <c r="H219" s="382"/>
    </row>
    <row r="220" spans="1:8" ht="38.25">
      <c r="A220" s="74" t="s">
        <v>12097</v>
      </c>
      <c r="B220" s="76" t="s">
        <v>12098</v>
      </c>
      <c r="C220" s="251">
        <v>0</v>
      </c>
      <c r="D220" s="251">
        <v>0</v>
      </c>
      <c r="E220" s="251">
        <v>58465.19000000001</v>
      </c>
      <c r="F220" s="251">
        <v>909916.00199999951</v>
      </c>
      <c r="G220" s="75" t="s">
        <v>12099</v>
      </c>
      <c r="H220" s="382"/>
    </row>
    <row r="221" spans="1:8" s="301" customFormat="1" ht="38.25">
      <c r="A221" s="303" t="s">
        <v>16935</v>
      </c>
      <c r="B221" s="304" t="s">
        <v>16936</v>
      </c>
      <c r="C221" s="309">
        <v>0</v>
      </c>
      <c r="D221" s="309">
        <v>0</v>
      </c>
      <c r="E221" s="309">
        <v>3534.15</v>
      </c>
      <c r="F221" s="309">
        <v>141948.89000000001</v>
      </c>
      <c r="G221" s="305" t="s">
        <v>16937</v>
      </c>
      <c r="H221" s="382"/>
    </row>
    <row r="222" spans="1:8" ht="51">
      <c r="A222" s="74" t="s">
        <v>11069</v>
      </c>
      <c r="B222" s="76" t="s">
        <v>11068</v>
      </c>
      <c r="C222" s="251">
        <v>0</v>
      </c>
      <c r="D222" s="251">
        <v>0</v>
      </c>
      <c r="E222" s="251">
        <v>110632.96000000001</v>
      </c>
      <c r="F222" s="251">
        <v>3372542.6380000007</v>
      </c>
      <c r="G222" s="75" t="s">
        <v>11067</v>
      </c>
      <c r="H222" s="382"/>
    </row>
    <row r="223" spans="1:8" s="301" customFormat="1" ht="22.5">
      <c r="A223" s="303" t="s">
        <v>11072</v>
      </c>
      <c r="B223" s="304" t="s">
        <v>11071</v>
      </c>
      <c r="C223" s="309">
        <v>84777.36</v>
      </c>
      <c r="D223" s="309">
        <v>537223.30999999994</v>
      </c>
      <c r="E223" s="309">
        <v>278902.14999999991</v>
      </c>
      <c r="F223" s="309">
        <v>2679799.3150000018</v>
      </c>
      <c r="G223" s="305" t="s">
        <v>11070</v>
      </c>
      <c r="H223" s="382"/>
    </row>
    <row r="224" spans="1:8" ht="25.5">
      <c r="A224" s="74" t="s">
        <v>11075</v>
      </c>
      <c r="B224" s="76" t="s">
        <v>11074</v>
      </c>
      <c r="C224" s="251">
        <v>5442.34</v>
      </c>
      <c r="D224" s="251">
        <v>74124.638999999996</v>
      </c>
      <c r="E224" s="251">
        <v>9837.14</v>
      </c>
      <c r="F224" s="251">
        <v>484988.54000000004</v>
      </c>
      <c r="G224" s="75" t="s">
        <v>11073</v>
      </c>
      <c r="H224" s="382"/>
    </row>
    <row r="225" spans="1:8" s="301" customFormat="1">
      <c r="A225" s="303" t="s">
        <v>11078</v>
      </c>
      <c r="B225" s="304" t="s">
        <v>11077</v>
      </c>
      <c r="C225" s="309">
        <v>17267.459999999995</v>
      </c>
      <c r="D225" s="309">
        <v>297932.2689999998</v>
      </c>
      <c r="E225" s="309">
        <v>211428.67000000007</v>
      </c>
      <c r="F225" s="309">
        <v>3540141.3749999963</v>
      </c>
      <c r="G225" s="305" t="s">
        <v>11076</v>
      </c>
      <c r="H225" s="382"/>
    </row>
    <row r="226" spans="1:8" ht="51">
      <c r="A226" s="74" t="s">
        <v>11081</v>
      </c>
      <c r="B226" s="76" t="s">
        <v>11080</v>
      </c>
      <c r="C226" s="251">
        <v>60126.8</v>
      </c>
      <c r="D226" s="251">
        <v>410815.08100000001</v>
      </c>
      <c r="E226" s="251">
        <v>165999.35999999993</v>
      </c>
      <c r="F226" s="251">
        <v>2917583.784</v>
      </c>
      <c r="G226" s="75" t="s">
        <v>11079</v>
      </c>
      <c r="H226" s="382"/>
    </row>
    <row r="227" spans="1:8" s="301" customFormat="1">
      <c r="A227" s="303" t="s">
        <v>11084</v>
      </c>
      <c r="B227" s="304" t="s">
        <v>11083</v>
      </c>
      <c r="C227" s="309">
        <v>27391.200000000001</v>
      </c>
      <c r="D227" s="309">
        <v>504795.01</v>
      </c>
      <c r="E227" s="309">
        <v>730641.78</v>
      </c>
      <c r="F227" s="309">
        <v>1825312.0249999999</v>
      </c>
      <c r="G227" s="305" t="s">
        <v>11082</v>
      </c>
      <c r="H227" s="382"/>
    </row>
    <row r="228" spans="1:8" ht="25.5">
      <c r="A228" s="74" t="s">
        <v>18163</v>
      </c>
      <c r="B228" s="76" t="s">
        <v>18164</v>
      </c>
      <c r="C228" s="251">
        <v>99000</v>
      </c>
      <c r="D228" s="251">
        <v>307164.33</v>
      </c>
      <c r="E228" s="251">
        <v>0</v>
      </c>
      <c r="F228" s="251">
        <v>0</v>
      </c>
      <c r="G228" s="75" t="s">
        <v>18165</v>
      </c>
      <c r="H228" s="382"/>
    </row>
    <row r="229" spans="1:8" s="301" customFormat="1" ht="25.5">
      <c r="A229" s="303" t="s">
        <v>18166</v>
      </c>
      <c r="B229" s="304" t="s">
        <v>18167</v>
      </c>
      <c r="C229" s="309">
        <v>9393.81</v>
      </c>
      <c r="D229" s="309">
        <v>224318</v>
      </c>
      <c r="E229" s="309">
        <v>3102</v>
      </c>
      <c r="F229" s="309">
        <v>93635.280000000013</v>
      </c>
      <c r="G229" s="305" t="s">
        <v>18168</v>
      </c>
      <c r="H229" s="382"/>
    </row>
    <row r="230" spans="1:8" ht="25.5">
      <c r="A230" s="74" t="s">
        <v>18169</v>
      </c>
      <c r="B230" s="76" t="s">
        <v>3846</v>
      </c>
      <c r="C230" s="251">
        <v>0</v>
      </c>
      <c r="D230" s="251">
        <v>0</v>
      </c>
      <c r="E230" s="251">
        <v>1183.5</v>
      </c>
      <c r="F230" s="251">
        <v>50277.5</v>
      </c>
      <c r="G230" s="75" t="s">
        <v>18170</v>
      </c>
      <c r="H230" s="382"/>
    </row>
    <row r="231" spans="1:8" s="301" customFormat="1">
      <c r="A231" s="303" t="s">
        <v>18171</v>
      </c>
      <c r="B231" s="304" t="s">
        <v>18172</v>
      </c>
      <c r="C231" s="309">
        <v>0</v>
      </c>
      <c r="D231" s="309">
        <v>0</v>
      </c>
      <c r="E231" s="309">
        <v>2331.2000000000003</v>
      </c>
      <c r="F231" s="309">
        <v>323280.42900000006</v>
      </c>
      <c r="G231" s="305" t="s">
        <v>18173</v>
      </c>
      <c r="H231" s="382"/>
    </row>
    <row r="232" spans="1:8" ht="38.25">
      <c r="A232" s="74" t="s">
        <v>18174</v>
      </c>
      <c r="B232" s="76" t="s">
        <v>18175</v>
      </c>
      <c r="C232" s="251">
        <v>0</v>
      </c>
      <c r="D232" s="251">
        <v>0</v>
      </c>
      <c r="E232" s="251">
        <v>1530.29</v>
      </c>
      <c r="F232" s="251">
        <v>80615.98</v>
      </c>
      <c r="G232" s="75" t="s">
        <v>18176</v>
      </c>
      <c r="H232" s="382"/>
    </row>
    <row r="233" spans="1:8" s="301" customFormat="1">
      <c r="A233" s="303" t="s">
        <v>11086</v>
      </c>
      <c r="B233" s="304" t="s">
        <v>3859</v>
      </c>
      <c r="C233" s="309">
        <v>0</v>
      </c>
      <c r="D233" s="309">
        <v>0</v>
      </c>
      <c r="E233" s="309">
        <v>1139.9100000000001</v>
      </c>
      <c r="F233" s="309">
        <v>54645.614000000009</v>
      </c>
      <c r="G233" s="305" t="s">
        <v>11085</v>
      </c>
      <c r="H233" s="382"/>
    </row>
    <row r="234" spans="1:8" ht="25.5">
      <c r="A234" s="74" t="s">
        <v>11089</v>
      </c>
      <c r="B234" s="76" t="s">
        <v>11088</v>
      </c>
      <c r="C234" s="251">
        <v>23305.95</v>
      </c>
      <c r="D234" s="251">
        <v>249712.75000000003</v>
      </c>
      <c r="E234" s="251">
        <v>7354.87</v>
      </c>
      <c r="F234" s="251">
        <v>398623.94499999983</v>
      </c>
      <c r="G234" s="75" t="s">
        <v>11087</v>
      </c>
      <c r="H234" s="382"/>
    </row>
    <row r="235" spans="1:8" s="301" customFormat="1" ht="25.5">
      <c r="A235" s="303" t="s">
        <v>16938</v>
      </c>
      <c r="B235" s="304" t="s">
        <v>16939</v>
      </c>
      <c r="C235" s="309">
        <v>0</v>
      </c>
      <c r="D235" s="309">
        <v>0</v>
      </c>
      <c r="E235" s="309">
        <v>3548.32</v>
      </c>
      <c r="F235" s="309">
        <v>121105.37000000001</v>
      </c>
      <c r="G235" s="305" t="s">
        <v>16940</v>
      </c>
      <c r="H235" s="382"/>
    </row>
    <row r="236" spans="1:8">
      <c r="A236" s="74" t="s">
        <v>16941</v>
      </c>
      <c r="B236" s="76" t="s">
        <v>16942</v>
      </c>
      <c r="C236" s="251">
        <v>0</v>
      </c>
      <c r="D236" s="251">
        <v>0</v>
      </c>
      <c r="E236" s="251">
        <v>1403</v>
      </c>
      <c r="F236" s="251">
        <v>195697.99</v>
      </c>
      <c r="G236" s="75" t="s">
        <v>16943</v>
      </c>
      <c r="H236" s="382"/>
    </row>
    <row r="237" spans="1:8" s="301" customFormat="1" ht="25.5">
      <c r="A237" s="303" t="s">
        <v>18177</v>
      </c>
      <c r="B237" s="304" t="s">
        <v>18178</v>
      </c>
      <c r="C237" s="309">
        <v>0</v>
      </c>
      <c r="D237" s="309">
        <v>0</v>
      </c>
      <c r="E237" s="309">
        <v>6780</v>
      </c>
      <c r="F237" s="309">
        <v>71281.8</v>
      </c>
      <c r="G237" s="305" t="s">
        <v>18179</v>
      </c>
      <c r="H237" s="382"/>
    </row>
    <row r="238" spans="1:8">
      <c r="A238" s="74" t="s">
        <v>14627</v>
      </c>
      <c r="B238" s="76" t="s">
        <v>14628</v>
      </c>
      <c r="C238" s="251">
        <v>1028249.69</v>
      </c>
      <c r="D238" s="251">
        <v>7094962.790000001</v>
      </c>
      <c r="E238" s="251">
        <v>99830.15</v>
      </c>
      <c r="F238" s="251">
        <v>1029468.982</v>
      </c>
      <c r="G238" s="75" t="s">
        <v>14629</v>
      </c>
      <c r="H238" s="382"/>
    </row>
    <row r="239" spans="1:8" s="301" customFormat="1">
      <c r="A239" s="303" t="s">
        <v>16944</v>
      </c>
      <c r="B239" s="304" t="s">
        <v>16945</v>
      </c>
      <c r="C239" s="309">
        <v>0</v>
      </c>
      <c r="D239" s="309">
        <v>0</v>
      </c>
      <c r="E239" s="309">
        <v>36548.81</v>
      </c>
      <c r="F239" s="309">
        <v>277658.67700000003</v>
      </c>
      <c r="G239" s="305" t="s">
        <v>16946</v>
      </c>
      <c r="H239" s="382"/>
    </row>
    <row r="240" spans="1:8" ht="38.25">
      <c r="A240" s="74" t="s">
        <v>18180</v>
      </c>
      <c r="B240" s="76" t="s">
        <v>18181</v>
      </c>
      <c r="C240" s="251">
        <v>0</v>
      </c>
      <c r="D240" s="251">
        <v>0</v>
      </c>
      <c r="E240" s="251">
        <v>51000</v>
      </c>
      <c r="F240" s="251">
        <v>152625</v>
      </c>
      <c r="G240" s="75" t="s">
        <v>18182</v>
      </c>
      <c r="H240" s="382"/>
    </row>
    <row r="241" spans="1:8" s="301" customFormat="1">
      <c r="A241" s="303" t="s">
        <v>16947</v>
      </c>
      <c r="B241" s="304" t="s">
        <v>16948</v>
      </c>
      <c r="C241" s="309">
        <v>0</v>
      </c>
      <c r="D241" s="309">
        <v>0</v>
      </c>
      <c r="E241" s="309">
        <v>23148.2</v>
      </c>
      <c r="F241" s="309">
        <v>458338.16000000003</v>
      </c>
      <c r="G241" s="305" t="s">
        <v>16949</v>
      </c>
      <c r="H241" s="382"/>
    </row>
    <row r="242" spans="1:8" ht="25.5">
      <c r="A242" s="74" t="s">
        <v>18183</v>
      </c>
      <c r="B242" s="76" t="s">
        <v>18184</v>
      </c>
      <c r="C242" s="251">
        <v>0</v>
      </c>
      <c r="D242" s="251">
        <v>0</v>
      </c>
      <c r="E242" s="251">
        <v>125584.71</v>
      </c>
      <c r="F242" s="251">
        <v>270799.59299999999</v>
      </c>
      <c r="G242" s="75" t="s">
        <v>18185</v>
      </c>
      <c r="H242" s="382"/>
    </row>
    <row r="243" spans="1:8" s="301" customFormat="1">
      <c r="A243" s="303" t="s">
        <v>18186</v>
      </c>
      <c r="B243" s="304" t="s">
        <v>18187</v>
      </c>
      <c r="C243" s="309">
        <v>0</v>
      </c>
      <c r="D243" s="309">
        <v>0</v>
      </c>
      <c r="E243" s="309">
        <v>229168.3</v>
      </c>
      <c r="F243" s="309">
        <v>3208878.9</v>
      </c>
      <c r="G243" s="305" t="s">
        <v>18188</v>
      </c>
      <c r="H243" s="382"/>
    </row>
    <row r="244" spans="1:8">
      <c r="A244" s="74" t="s">
        <v>12100</v>
      </c>
      <c r="B244" s="76" t="s">
        <v>12101</v>
      </c>
      <c r="C244" s="251">
        <v>0</v>
      </c>
      <c r="D244" s="251">
        <v>0</v>
      </c>
      <c r="E244" s="251">
        <v>58335.38</v>
      </c>
      <c r="F244" s="251">
        <v>388496.58999999997</v>
      </c>
      <c r="G244" s="75" t="s">
        <v>12102</v>
      </c>
      <c r="H244" s="382"/>
    </row>
    <row r="245" spans="1:8" s="301" customFormat="1" ht="25.5">
      <c r="A245" s="303" t="s">
        <v>18189</v>
      </c>
      <c r="B245" s="304" t="s">
        <v>18190</v>
      </c>
      <c r="C245" s="309">
        <v>0</v>
      </c>
      <c r="D245" s="309">
        <v>0</v>
      </c>
      <c r="E245" s="309">
        <v>8599.48</v>
      </c>
      <c r="F245" s="309">
        <v>51158.259999999995</v>
      </c>
      <c r="G245" s="305" t="s">
        <v>18191</v>
      </c>
      <c r="H245" s="382"/>
    </row>
    <row r="246" spans="1:8">
      <c r="A246" s="74" t="s">
        <v>11092</v>
      </c>
      <c r="B246" s="76" t="s">
        <v>11091</v>
      </c>
      <c r="C246" s="251">
        <v>0</v>
      </c>
      <c r="D246" s="251">
        <v>0</v>
      </c>
      <c r="E246" s="251">
        <v>8114.8700000000008</v>
      </c>
      <c r="F246" s="251">
        <v>644406.12</v>
      </c>
      <c r="G246" s="75" t="s">
        <v>11090</v>
      </c>
      <c r="H246" s="382"/>
    </row>
    <row r="247" spans="1:8" s="301" customFormat="1" ht="25.5">
      <c r="A247" s="303" t="s">
        <v>11095</v>
      </c>
      <c r="B247" s="304" t="s">
        <v>11094</v>
      </c>
      <c r="C247" s="309">
        <v>0</v>
      </c>
      <c r="D247" s="309">
        <v>0</v>
      </c>
      <c r="E247" s="309">
        <v>34213.62000000001</v>
      </c>
      <c r="F247" s="309">
        <v>443291.62900000002</v>
      </c>
      <c r="G247" s="305" t="s">
        <v>11093</v>
      </c>
      <c r="H247" s="382"/>
    </row>
    <row r="248" spans="1:8">
      <c r="A248" s="74" t="s">
        <v>11098</v>
      </c>
      <c r="B248" s="76" t="s">
        <v>11097</v>
      </c>
      <c r="C248" s="251">
        <v>0</v>
      </c>
      <c r="D248" s="251">
        <v>0</v>
      </c>
      <c r="E248" s="251">
        <v>29439.27</v>
      </c>
      <c r="F248" s="251">
        <v>404738.33999999991</v>
      </c>
      <c r="G248" s="75" t="s">
        <v>11096</v>
      </c>
      <c r="H248" s="382"/>
    </row>
    <row r="249" spans="1:8" s="301" customFormat="1">
      <c r="A249" s="303" t="s">
        <v>18192</v>
      </c>
      <c r="B249" s="304" t="s">
        <v>18193</v>
      </c>
      <c r="C249" s="309">
        <v>0</v>
      </c>
      <c r="D249" s="309">
        <v>0</v>
      </c>
      <c r="E249" s="309">
        <v>4224.38</v>
      </c>
      <c r="F249" s="309">
        <v>914070.25</v>
      </c>
      <c r="G249" s="305" t="s">
        <v>18194</v>
      </c>
      <c r="H249" s="382"/>
    </row>
    <row r="250" spans="1:8" ht="25.5">
      <c r="A250" s="74" t="s">
        <v>18195</v>
      </c>
      <c r="B250" s="76" t="s">
        <v>18196</v>
      </c>
      <c r="C250" s="251">
        <v>0</v>
      </c>
      <c r="D250" s="251">
        <v>0</v>
      </c>
      <c r="E250" s="251">
        <v>25585.7</v>
      </c>
      <c r="F250" s="251">
        <v>104808.65999999999</v>
      </c>
      <c r="G250" s="75" t="s">
        <v>18197</v>
      </c>
      <c r="H250" s="382"/>
    </row>
    <row r="251" spans="1:8" s="301" customFormat="1">
      <c r="A251" s="303" t="s">
        <v>18198</v>
      </c>
      <c r="B251" s="304" t="s">
        <v>18199</v>
      </c>
      <c r="C251" s="309">
        <v>0</v>
      </c>
      <c r="D251" s="309">
        <v>0</v>
      </c>
      <c r="E251" s="309">
        <v>5007.34</v>
      </c>
      <c r="F251" s="309">
        <v>190166.91999999995</v>
      </c>
      <c r="G251" s="305" t="s">
        <v>18200</v>
      </c>
      <c r="H251" s="382"/>
    </row>
    <row r="252" spans="1:8">
      <c r="A252" s="74" t="s">
        <v>18201</v>
      </c>
      <c r="B252" s="76" t="s">
        <v>18202</v>
      </c>
      <c r="C252" s="251">
        <v>0</v>
      </c>
      <c r="D252" s="251">
        <v>0</v>
      </c>
      <c r="E252" s="251">
        <v>14689.340000000002</v>
      </c>
      <c r="F252" s="251">
        <v>184145.93</v>
      </c>
      <c r="G252" s="75" t="s">
        <v>18203</v>
      </c>
      <c r="H252" s="382"/>
    </row>
    <row r="253" spans="1:8" s="301" customFormat="1">
      <c r="A253" s="303" t="s">
        <v>18204</v>
      </c>
      <c r="B253" s="304" t="s">
        <v>18205</v>
      </c>
      <c r="C253" s="309">
        <v>0</v>
      </c>
      <c r="D253" s="309">
        <v>0</v>
      </c>
      <c r="E253" s="309">
        <v>11560.470000000001</v>
      </c>
      <c r="F253" s="309">
        <v>148474.25999999998</v>
      </c>
      <c r="G253" s="305" t="s">
        <v>18206</v>
      </c>
      <c r="H253" s="382"/>
    </row>
    <row r="254" spans="1:8">
      <c r="A254" s="74" t="s">
        <v>18207</v>
      </c>
      <c r="B254" s="76" t="s">
        <v>18208</v>
      </c>
      <c r="C254" s="251">
        <v>0</v>
      </c>
      <c r="D254" s="251">
        <v>0</v>
      </c>
      <c r="E254" s="251">
        <v>4926</v>
      </c>
      <c r="F254" s="251">
        <v>55848.130000000005</v>
      </c>
      <c r="G254" s="75" t="s">
        <v>18209</v>
      </c>
      <c r="H254" s="382"/>
    </row>
    <row r="255" spans="1:8" s="301" customFormat="1" ht="22.5">
      <c r="A255" s="303" t="s">
        <v>14630</v>
      </c>
      <c r="B255" s="304" t="s">
        <v>14631</v>
      </c>
      <c r="C255" s="309">
        <v>531057</v>
      </c>
      <c r="D255" s="309">
        <v>3834726.14</v>
      </c>
      <c r="E255" s="309">
        <v>15714</v>
      </c>
      <c r="F255" s="309">
        <v>93542.89</v>
      </c>
      <c r="G255" s="305" t="s">
        <v>14632</v>
      </c>
      <c r="H255" s="382"/>
    </row>
    <row r="256" spans="1:8">
      <c r="A256" s="74" t="s">
        <v>16950</v>
      </c>
      <c r="B256" s="76" t="s">
        <v>16951</v>
      </c>
      <c r="C256" s="251">
        <v>0</v>
      </c>
      <c r="D256" s="251">
        <v>0</v>
      </c>
      <c r="E256" s="251">
        <v>3978</v>
      </c>
      <c r="F256" s="251">
        <v>366272.65000000008</v>
      </c>
      <c r="G256" s="75" t="s">
        <v>16952</v>
      </c>
      <c r="H256" s="382"/>
    </row>
    <row r="257" spans="1:8" s="301" customFormat="1">
      <c r="A257" s="303" t="s">
        <v>11101</v>
      </c>
      <c r="B257" s="304" t="s">
        <v>11100</v>
      </c>
      <c r="C257" s="309">
        <v>0</v>
      </c>
      <c r="D257" s="309">
        <v>0</v>
      </c>
      <c r="E257" s="309">
        <v>107235</v>
      </c>
      <c r="F257" s="309">
        <v>302849.17</v>
      </c>
      <c r="G257" s="305" t="s">
        <v>11099</v>
      </c>
      <c r="H257" s="382"/>
    </row>
    <row r="258" spans="1:8">
      <c r="A258" s="74" t="s">
        <v>18210</v>
      </c>
      <c r="B258" s="76" t="s">
        <v>18211</v>
      </c>
      <c r="C258" s="251">
        <v>0</v>
      </c>
      <c r="D258" s="251">
        <v>0</v>
      </c>
      <c r="E258" s="251">
        <v>86720.36</v>
      </c>
      <c r="F258" s="251">
        <v>205992.95</v>
      </c>
      <c r="G258" s="75" t="s">
        <v>18212</v>
      </c>
      <c r="H258" s="382"/>
    </row>
    <row r="259" spans="1:8" s="301" customFormat="1" ht="25.5">
      <c r="A259" s="303" t="s">
        <v>12103</v>
      </c>
      <c r="B259" s="304" t="s">
        <v>12104</v>
      </c>
      <c r="C259" s="309">
        <v>0</v>
      </c>
      <c r="D259" s="309">
        <v>0</v>
      </c>
      <c r="E259" s="309">
        <v>32180.110000000004</v>
      </c>
      <c r="F259" s="309">
        <v>985084.44999999972</v>
      </c>
      <c r="G259" s="305" t="s">
        <v>12105</v>
      </c>
      <c r="H259" s="382"/>
    </row>
    <row r="260" spans="1:8" ht="25.5">
      <c r="A260" s="74" t="s">
        <v>12106</v>
      </c>
      <c r="B260" s="76" t="s">
        <v>12107</v>
      </c>
      <c r="C260" s="251">
        <v>0</v>
      </c>
      <c r="D260" s="251">
        <v>0</v>
      </c>
      <c r="E260" s="251">
        <v>7582.1399999999994</v>
      </c>
      <c r="F260" s="251">
        <v>391946.43000000011</v>
      </c>
      <c r="G260" s="75" t="s">
        <v>12108</v>
      </c>
      <c r="H260" s="382"/>
    </row>
    <row r="261" spans="1:8" s="301" customFormat="1" ht="22.5">
      <c r="A261" s="303" t="s">
        <v>11104</v>
      </c>
      <c r="B261" s="304" t="s">
        <v>11103</v>
      </c>
      <c r="C261" s="309">
        <v>0</v>
      </c>
      <c r="D261" s="309">
        <v>0</v>
      </c>
      <c r="E261" s="309">
        <v>36800.579999999994</v>
      </c>
      <c r="F261" s="309">
        <v>3820805.8570000026</v>
      </c>
      <c r="G261" s="305" t="s">
        <v>11102</v>
      </c>
      <c r="H261" s="382"/>
    </row>
    <row r="262" spans="1:8" ht="25.5">
      <c r="A262" s="74" t="s">
        <v>11107</v>
      </c>
      <c r="B262" s="76" t="s">
        <v>11106</v>
      </c>
      <c r="C262" s="251">
        <v>0</v>
      </c>
      <c r="D262" s="251">
        <v>0</v>
      </c>
      <c r="E262" s="251">
        <v>53153.880000000019</v>
      </c>
      <c r="F262" s="251">
        <v>7888666.3890000032</v>
      </c>
      <c r="G262" s="75" t="s">
        <v>11105</v>
      </c>
      <c r="H262" s="382"/>
    </row>
    <row r="263" spans="1:8" s="301" customFormat="1">
      <c r="A263" s="303" t="s">
        <v>11110</v>
      </c>
      <c r="B263" s="304" t="s">
        <v>11109</v>
      </c>
      <c r="C263" s="309">
        <v>0</v>
      </c>
      <c r="D263" s="309">
        <v>0</v>
      </c>
      <c r="E263" s="309">
        <v>16023.469999999998</v>
      </c>
      <c r="F263" s="309">
        <v>1224073.6800000004</v>
      </c>
      <c r="G263" s="305" t="s">
        <v>11108</v>
      </c>
      <c r="H263" s="382"/>
    </row>
    <row r="264" spans="1:8" ht="22.5">
      <c r="A264" s="74" t="s">
        <v>12109</v>
      </c>
      <c r="B264" s="76" t="s">
        <v>12110</v>
      </c>
      <c r="C264" s="251">
        <v>0</v>
      </c>
      <c r="D264" s="251">
        <v>0</v>
      </c>
      <c r="E264" s="251">
        <v>8798.889999999994</v>
      </c>
      <c r="F264" s="251">
        <v>397167.42599999992</v>
      </c>
      <c r="G264" s="75" t="s">
        <v>12111</v>
      </c>
      <c r="H264" s="382"/>
    </row>
    <row r="265" spans="1:8" s="301" customFormat="1" ht="25.5">
      <c r="A265" s="303" t="s">
        <v>12112</v>
      </c>
      <c r="B265" s="304" t="s">
        <v>12113</v>
      </c>
      <c r="C265" s="309">
        <v>0</v>
      </c>
      <c r="D265" s="309">
        <v>0</v>
      </c>
      <c r="E265" s="309">
        <v>13983.229999999998</v>
      </c>
      <c r="F265" s="309">
        <v>3657704.9699999988</v>
      </c>
      <c r="G265" s="305" t="s">
        <v>12114</v>
      </c>
      <c r="H265" s="382"/>
    </row>
    <row r="266" spans="1:8" ht="25.5">
      <c r="A266" s="74" t="s">
        <v>11113</v>
      </c>
      <c r="B266" s="76" t="s">
        <v>11112</v>
      </c>
      <c r="C266" s="251">
        <v>0</v>
      </c>
      <c r="D266" s="251">
        <v>0</v>
      </c>
      <c r="E266" s="251">
        <v>22636.510000000009</v>
      </c>
      <c r="F266" s="251">
        <v>37911534.20000001</v>
      </c>
      <c r="G266" s="75" t="s">
        <v>11111</v>
      </c>
      <c r="H266" s="382"/>
    </row>
    <row r="267" spans="1:8" s="301" customFormat="1" ht="25.5">
      <c r="A267" s="303" t="s">
        <v>11116</v>
      </c>
      <c r="B267" s="304" t="s">
        <v>11115</v>
      </c>
      <c r="C267" s="309">
        <v>0</v>
      </c>
      <c r="D267" s="309">
        <v>0</v>
      </c>
      <c r="E267" s="309">
        <v>102457.51</v>
      </c>
      <c r="F267" s="309">
        <v>27716248.157000009</v>
      </c>
      <c r="G267" s="305" t="s">
        <v>11114</v>
      </c>
      <c r="H267" s="382"/>
    </row>
    <row r="268" spans="1:8" ht="22.5">
      <c r="A268" s="74" t="s">
        <v>11119</v>
      </c>
      <c r="B268" s="76" t="s">
        <v>11118</v>
      </c>
      <c r="C268" s="251">
        <v>0</v>
      </c>
      <c r="D268" s="251">
        <v>0</v>
      </c>
      <c r="E268" s="251">
        <v>50219.24</v>
      </c>
      <c r="F268" s="251">
        <v>14580785.879999995</v>
      </c>
      <c r="G268" s="75" t="s">
        <v>11117</v>
      </c>
      <c r="H268" s="382"/>
    </row>
    <row r="269" spans="1:8" s="301" customFormat="1" ht="22.5">
      <c r="A269" s="303" t="s">
        <v>11122</v>
      </c>
      <c r="B269" s="304" t="s">
        <v>11121</v>
      </c>
      <c r="C269" s="309">
        <v>0</v>
      </c>
      <c r="D269" s="309">
        <v>0</v>
      </c>
      <c r="E269" s="309">
        <v>15128.949999999997</v>
      </c>
      <c r="F269" s="309">
        <v>2217826.3600000008</v>
      </c>
      <c r="G269" s="305" t="s">
        <v>11120</v>
      </c>
      <c r="H269" s="382"/>
    </row>
    <row r="270" spans="1:8">
      <c r="A270" s="74" t="s">
        <v>11125</v>
      </c>
      <c r="B270" s="76" t="s">
        <v>11124</v>
      </c>
      <c r="C270" s="251">
        <v>0</v>
      </c>
      <c r="D270" s="251">
        <v>0</v>
      </c>
      <c r="E270" s="251">
        <v>7968.67</v>
      </c>
      <c r="F270" s="251">
        <v>9790536.4199999962</v>
      </c>
      <c r="G270" s="75" t="s">
        <v>11123</v>
      </c>
      <c r="H270" s="382"/>
    </row>
    <row r="271" spans="1:8" s="301" customFormat="1" ht="33.75">
      <c r="A271" s="303" t="s">
        <v>18213</v>
      </c>
      <c r="B271" s="304" t="s">
        <v>18214</v>
      </c>
      <c r="C271" s="309">
        <v>0</v>
      </c>
      <c r="D271" s="309">
        <v>0</v>
      </c>
      <c r="E271" s="309">
        <v>18714.2</v>
      </c>
      <c r="F271" s="309">
        <v>1310926.6400000001</v>
      </c>
      <c r="G271" s="305" t="s">
        <v>18215</v>
      </c>
      <c r="H271" s="382"/>
    </row>
    <row r="272" spans="1:8">
      <c r="A272" s="74" t="s">
        <v>11128</v>
      </c>
      <c r="B272" s="76" t="s">
        <v>11127</v>
      </c>
      <c r="C272" s="251">
        <v>0</v>
      </c>
      <c r="D272" s="251">
        <v>0</v>
      </c>
      <c r="E272" s="251">
        <v>40548.689999999981</v>
      </c>
      <c r="F272" s="251">
        <v>988464.83699999936</v>
      </c>
      <c r="G272" s="75" t="s">
        <v>11126</v>
      </c>
      <c r="H272" s="382"/>
    </row>
    <row r="273" spans="1:8" s="301" customFormat="1" ht="25.5">
      <c r="A273" s="303" t="s">
        <v>12115</v>
      </c>
      <c r="B273" s="304" t="s">
        <v>12116</v>
      </c>
      <c r="C273" s="309">
        <v>0</v>
      </c>
      <c r="D273" s="309">
        <v>0</v>
      </c>
      <c r="E273" s="309">
        <v>28480.080000000002</v>
      </c>
      <c r="F273" s="309">
        <v>4471420.8499999996</v>
      </c>
      <c r="G273" s="305" t="s">
        <v>12117</v>
      </c>
      <c r="H273" s="382"/>
    </row>
    <row r="274" spans="1:8">
      <c r="A274" s="74" t="s">
        <v>18216</v>
      </c>
      <c r="B274" s="76" t="s">
        <v>18217</v>
      </c>
      <c r="C274" s="251">
        <v>0</v>
      </c>
      <c r="D274" s="251">
        <v>0</v>
      </c>
      <c r="E274" s="251">
        <v>5584.94</v>
      </c>
      <c r="F274" s="251">
        <v>399874.17</v>
      </c>
      <c r="G274" s="75" t="s">
        <v>18218</v>
      </c>
      <c r="H274" s="382"/>
    </row>
    <row r="275" spans="1:8" s="301" customFormat="1" ht="25.5">
      <c r="A275" s="303" t="s">
        <v>16953</v>
      </c>
      <c r="B275" s="304" t="s">
        <v>16954</v>
      </c>
      <c r="C275" s="309">
        <v>0</v>
      </c>
      <c r="D275" s="309">
        <v>0</v>
      </c>
      <c r="E275" s="309">
        <v>8891.35</v>
      </c>
      <c r="F275" s="309">
        <v>1268993.95</v>
      </c>
      <c r="G275" s="305" t="s">
        <v>16955</v>
      </c>
      <c r="H275" s="382"/>
    </row>
    <row r="276" spans="1:8" ht="22.5">
      <c r="A276" s="74" t="s">
        <v>11131</v>
      </c>
      <c r="B276" s="76" t="s">
        <v>11130</v>
      </c>
      <c r="C276" s="251">
        <v>35935.5</v>
      </c>
      <c r="D276" s="251">
        <v>128400</v>
      </c>
      <c r="E276" s="251">
        <v>29894.829999999984</v>
      </c>
      <c r="F276" s="251">
        <v>2177034.3989999983</v>
      </c>
      <c r="G276" s="75" t="s">
        <v>11129</v>
      </c>
      <c r="H276" s="382"/>
    </row>
    <row r="277" spans="1:8" s="301" customFormat="1" ht="22.5">
      <c r="A277" s="303" t="s">
        <v>11134</v>
      </c>
      <c r="B277" s="304" t="s">
        <v>11133</v>
      </c>
      <c r="C277" s="309">
        <v>13900.400000000001</v>
      </c>
      <c r="D277" s="309">
        <v>553172</v>
      </c>
      <c r="E277" s="309">
        <v>17939.120000000003</v>
      </c>
      <c r="F277" s="309">
        <v>3552576.9230000009</v>
      </c>
      <c r="G277" s="305" t="s">
        <v>11132</v>
      </c>
      <c r="H277" s="382"/>
    </row>
    <row r="278" spans="1:8" ht="25.5">
      <c r="A278" s="74" t="s">
        <v>11137</v>
      </c>
      <c r="B278" s="76" t="s">
        <v>11136</v>
      </c>
      <c r="C278" s="251">
        <v>0</v>
      </c>
      <c r="D278" s="251">
        <v>0</v>
      </c>
      <c r="E278" s="251">
        <v>34296.050000000032</v>
      </c>
      <c r="F278" s="251">
        <v>22551178.707000006</v>
      </c>
      <c r="G278" s="75" t="s">
        <v>11135</v>
      </c>
      <c r="H278" s="382"/>
    </row>
    <row r="279" spans="1:8" s="301" customFormat="1" ht="25.5">
      <c r="A279" s="303" t="s">
        <v>11140</v>
      </c>
      <c r="B279" s="304" t="s">
        <v>11139</v>
      </c>
      <c r="C279" s="309">
        <v>0</v>
      </c>
      <c r="D279" s="309">
        <v>0</v>
      </c>
      <c r="E279" s="309">
        <v>134898.88999999984</v>
      </c>
      <c r="F279" s="309">
        <v>23631656.535999998</v>
      </c>
      <c r="G279" s="305" t="s">
        <v>11138</v>
      </c>
      <c r="H279" s="382"/>
    </row>
    <row r="280" spans="1:8">
      <c r="A280" s="74" t="s">
        <v>11143</v>
      </c>
      <c r="B280" s="76" t="s">
        <v>11142</v>
      </c>
      <c r="C280" s="251">
        <v>0</v>
      </c>
      <c r="D280" s="251">
        <v>0</v>
      </c>
      <c r="E280" s="251">
        <v>9157.67</v>
      </c>
      <c r="F280" s="251">
        <v>4432524.4189999998</v>
      </c>
      <c r="G280" s="75" t="s">
        <v>11141</v>
      </c>
      <c r="H280" s="382"/>
    </row>
    <row r="281" spans="1:8" s="301" customFormat="1" ht="25.5">
      <c r="A281" s="303" t="s">
        <v>11146</v>
      </c>
      <c r="B281" s="304" t="s">
        <v>11145</v>
      </c>
      <c r="C281" s="309">
        <v>0</v>
      </c>
      <c r="D281" s="309">
        <v>0</v>
      </c>
      <c r="E281" s="309">
        <v>20426.439999999991</v>
      </c>
      <c r="F281" s="309">
        <v>18922239.78199999</v>
      </c>
      <c r="G281" s="305" t="s">
        <v>11144</v>
      </c>
      <c r="H281" s="382"/>
    </row>
    <row r="282" spans="1:8" ht="25.5">
      <c r="A282" s="74" t="s">
        <v>12118</v>
      </c>
      <c r="B282" s="76" t="s">
        <v>12119</v>
      </c>
      <c r="C282" s="251">
        <v>0</v>
      </c>
      <c r="D282" s="251">
        <v>0</v>
      </c>
      <c r="E282" s="251">
        <v>4786.6500000000005</v>
      </c>
      <c r="F282" s="251">
        <v>3115474.6250000014</v>
      </c>
      <c r="G282" s="75" t="s">
        <v>12120</v>
      </c>
      <c r="H282" s="382"/>
    </row>
    <row r="283" spans="1:8" s="301" customFormat="1" ht="25.5">
      <c r="A283" s="303" t="s">
        <v>16956</v>
      </c>
      <c r="B283" s="304" t="s">
        <v>16957</v>
      </c>
      <c r="C283" s="309">
        <v>0</v>
      </c>
      <c r="D283" s="309">
        <v>0</v>
      </c>
      <c r="E283" s="309">
        <v>5782.8599999999988</v>
      </c>
      <c r="F283" s="309">
        <v>3256107.96</v>
      </c>
      <c r="G283" s="305" t="s">
        <v>16958</v>
      </c>
      <c r="H283" s="382"/>
    </row>
    <row r="284" spans="1:8" ht="22.5">
      <c r="A284" s="74" t="s">
        <v>11149</v>
      </c>
      <c r="B284" s="76" t="s">
        <v>11148</v>
      </c>
      <c r="C284" s="251">
        <v>0</v>
      </c>
      <c r="D284" s="251">
        <v>0</v>
      </c>
      <c r="E284" s="251">
        <v>6191.1300000000037</v>
      </c>
      <c r="F284" s="251">
        <v>703614.147</v>
      </c>
      <c r="G284" s="75" t="s">
        <v>11147</v>
      </c>
      <c r="H284" s="382"/>
    </row>
    <row r="285" spans="1:8" s="301" customFormat="1" ht="25.5">
      <c r="A285" s="303" t="s">
        <v>11151</v>
      </c>
      <c r="B285" s="304" t="s">
        <v>18219</v>
      </c>
      <c r="C285" s="309">
        <v>0</v>
      </c>
      <c r="D285" s="309">
        <v>0</v>
      </c>
      <c r="E285" s="309">
        <v>33252.68</v>
      </c>
      <c r="F285" s="309">
        <v>2774195.5299999989</v>
      </c>
      <c r="G285" s="305" t="s">
        <v>11150</v>
      </c>
      <c r="H285" s="382"/>
    </row>
    <row r="286" spans="1:8" ht="25.5">
      <c r="A286" s="74" t="s">
        <v>11154</v>
      </c>
      <c r="B286" s="76" t="s">
        <v>11153</v>
      </c>
      <c r="C286" s="251">
        <v>0</v>
      </c>
      <c r="D286" s="251">
        <v>0</v>
      </c>
      <c r="E286" s="251">
        <v>22937.830000000005</v>
      </c>
      <c r="F286" s="251">
        <v>13218814.870999997</v>
      </c>
      <c r="G286" s="75" t="s">
        <v>11152</v>
      </c>
      <c r="H286" s="382"/>
    </row>
    <row r="287" spans="1:8" s="301" customFormat="1" ht="25.5">
      <c r="A287" s="303" t="s">
        <v>11157</v>
      </c>
      <c r="B287" s="304" t="s">
        <v>11156</v>
      </c>
      <c r="C287" s="309">
        <v>0</v>
      </c>
      <c r="D287" s="309">
        <v>0</v>
      </c>
      <c r="E287" s="309">
        <v>8993.0300000000043</v>
      </c>
      <c r="F287" s="309">
        <v>7207076.4800000004</v>
      </c>
      <c r="G287" s="305" t="s">
        <v>11155</v>
      </c>
      <c r="H287" s="382"/>
    </row>
    <row r="288" spans="1:8">
      <c r="A288" s="74" t="s">
        <v>11160</v>
      </c>
      <c r="B288" s="76" t="s">
        <v>11159</v>
      </c>
      <c r="C288" s="251">
        <v>2015</v>
      </c>
      <c r="D288" s="251">
        <v>151656</v>
      </c>
      <c r="E288" s="251">
        <v>10895.32</v>
      </c>
      <c r="F288" s="251">
        <v>747584.94899999979</v>
      </c>
      <c r="G288" s="75" t="s">
        <v>11158</v>
      </c>
      <c r="H288" s="382"/>
    </row>
    <row r="289" spans="1:8" s="301" customFormat="1" ht="25.5">
      <c r="A289" s="303" t="s">
        <v>18220</v>
      </c>
      <c r="B289" s="304" t="s">
        <v>18221</v>
      </c>
      <c r="C289" s="309">
        <v>0</v>
      </c>
      <c r="D289" s="309">
        <v>0</v>
      </c>
      <c r="E289" s="309">
        <v>2320.5700000000011</v>
      </c>
      <c r="F289" s="309">
        <v>98619.644000000073</v>
      </c>
      <c r="G289" s="305" t="s">
        <v>18222</v>
      </c>
      <c r="H289" s="382"/>
    </row>
    <row r="290" spans="1:8">
      <c r="A290" s="74" t="s">
        <v>14633</v>
      </c>
      <c r="B290" s="76" t="s">
        <v>14634</v>
      </c>
      <c r="C290" s="251">
        <v>0</v>
      </c>
      <c r="D290" s="251">
        <v>0</v>
      </c>
      <c r="E290" s="251">
        <v>2764.38</v>
      </c>
      <c r="F290" s="251">
        <v>156946.95000000004</v>
      </c>
      <c r="G290" s="75" t="s">
        <v>14635</v>
      </c>
      <c r="H290" s="382"/>
    </row>
    <row r="291" spans="1:8" s="301" customFormat="1" ht="22.5">
      <c r="A291" s="303" t="s">
        <v>11163</v>
      </c>
      <c r="B291" s="304" t="s">
        <v>11162</v>
      </c>
      <c r="C291" s="309">
        <v>0</v>
      </c>
      <c r="D291" s="309">
        <v>0</v>
      </c>
      <c r="E291" s="309">
        <v>6624.7699999999995</v>
      </c>
      <c r="F291" s="309">
        <v>1560275.378000001</v>
      </c>
      <c r="G291" s="305" t="s">
        <v>11161</v>
      </c>
      <c r="H291" s="382"/>
    </row>
    <row r="292" spans="1:8">
      <c r="A292" s="74" t="s">
        <v>12121</v>
      </c>
      <c r="B292" s="76" t="s">
        <v>12122</v>
      </c>
      <c r="C292" s="251">
        <v>0</v>
      </c>
      <c r="D292" s="251">
        <v>0</v>
      </c>
      <c r="E292" s="251">
        <v>12743.049999999997</v>
      </c>
      <c r="F292" s="251">
        <v>1251636.463</v>
      </c>
      <c r="G292" s="75" t="s">
        <v>12123</v>
      </c>
      <c r="H292" s="382"/>
    </row>
    <row r="293" spans="1:8" s="301" customFormat="1">
      <c r="A293" s="303" t="s">
        <v>11166</v>
      </c>
      <c r="B293" s="304" t="s">
        <v>11165</v>
      </c>
      <c r="C293" s="309">
        <v>0</v>
      </c>
      <c r="D293" s="309">
        <v>0</v>
      </c>
      <c r="E293" s="309">
        <v>56287.98</v>
      </c>
      <c r="F293" s="309">
        <v>6678061.5899999989</v>
      </c>
      <c r="G293" s="305" t="s">
        <v>11164</v>
      </c>
      <c r="H293" s="382"/>
    </row>
    <row r="294" spans="1:8" ht="22.5">
      <c r="A294" s="74" t="s">
        <v>16959</v>
      </c>
      <c r="B294" s="76" t="s">
        <v>16960</v>
      </c>
      <c r="C294" s="251">
        <v>0</v>
      </c>
      <c r="D294" s="251">
        <v>0</v>
      </c>
      <c r="E294" s="251">
        <v>4054.0499999999997</v>
      </c>
      <c r="F294" s="251">
        <v>505822.11600000004</v>
      </c>
      <c r="G294" s="75" t="s">
        <v>16961</v>
      </c>
      <c r="H294" s="382"/>
    </row>
    <row r="295" spans="1:8" s="301" customFormat="1">
      <c r="A295" s="303" t="s">
        <v>12124</v>
      </c>
      <c r="B295" s="304" t="s">
        <v>12125</v>
      </c>
      <c r="C295" s="309">
        <v>0</v>
      </c>
      <c r="D295" s="309">
        <v>0</v>
      </c>
      <c r="E295" s="309">
        <v>16477.64</v>
      </c>
      <c r="F295" s="309">
        <v>982531.21299999999</v>
      </c>
      <c r="G295" s="305" t="s">
        <v>12126</v>
      </c>
      <c r="H295" s="382"/>
    </row>
    <row r="296" spans="1:8">
      <c r="A296" s="74" t="s">
        <v>11169</v>
      </c>
      <c r="B296" s="76" t="s">
        <v>11168</v>
      </c>
      <c r="C296" s="251">
        <v>204900</v>
      </c>
      <c r="D296" s="251">
        <v>1718416.27</v>
      </c>
      <c r="E296" s="251">
        <v>2798.05</v>
      </c>
      <c r="F296" s="251">
        <v>450035.95000000007</v>
      </c>
      <c r="G296" s="75" t="s">
        <v>11167</v>
      </c>
      <c r="H296" s="382"/>
    </row>
    <row r="297" spans="1:8" s="301" customFormat="1">
      <c r="A297" s="303" t="s">
        <v>12127</v>
      </c>
      <c r="B297" s="304" t="s">
        <v>12128</v>
      </c>
      <c r="C297" s="309">
        <v>0</v>
      </c>
      <c r="D297" s="309">
        <v>0</v>
      </c>
      <c r="E297" s="309">
        <v>917796.60999999987</v>
      </c>
      <c r="F297" s="309">
        <v>672230.01300000004</v>
      </c>
      <c r="G297" s="305" t="s">
        <v>12129</v>
      </c>
      <c r="H297" s="382"/>
    </row>
    <row r="298" spans="1:8">
      <c r="A298" s="74" t="s">
        <v>11172</v>
      </c>
      <c r="B298" s="76" t="s">
        <v>11171</v>
      </c>
      <c r="C298" s="251">
        <v>0</v>
      </c>
      <c r="D298" s="251">
        <v>0</v>
      </c>
      <c r="E298" s="251">
        <v>41862.580000000016</v>
      </c>
      <c r="F298" s="251">
        <v>2465086.1429999992</v>
      </c>
      <c r="G298" s="75" t="s">
        <v>11170</v>
      </c>
      <c r="H298" s="382"/>
    </row>
    <row r="299" spans="1:8" s="301" customFormat="1">
      <c r="A299" s="303" t="s">
        <v>11173</v>
      </c>
      <c r="B299" s="304" t="s">
        <v>5162</v>
      </c>
      <c r="C299" s="309">
        <v>0</v>
      </c>
      <c r="D299" s="309">
        <v>0</v>
      </c>
      <c r="E299" s="309">
        <v>2750969.9799999995</v>
      </c>
      <c r="F299" s="309">
        <v>5354512.1599999992</v>
      </c>
      <c r="G299" s="305" t="s">
        <v>5161</v>
      </c>
      <c r="H299" s="382"/>
    </row>
    <row r="300" spans="1:8" ht="22.5">
      <c r="A300" s="74" t="s">
        <v>11176</v>
      </c>
      <c r="B300" s="76" t="s">
        <v>11175</v>
      </c>
      <c r="C300" s="251">
        <v>0</v>
      </c>
      <c r="D300" s="251">
        <v>0</v>
      </c>
      <c r="E300" s="251">
        <v>76451.090000000011</v>
      </c>
      <c r="F300" s="251">
        <v>30737322.357999995</v>
      </c>
      <c r="G300" s="75" t="s">
        <v>11174</v>
      </c>
      <c r="H300" s="382"/>
    </row>
    <row r="301" spans="1:8" s="301" customFormat="1" ht="25.5">
      <c r="A301" s="303" t="s">
        <v>11179</v>
      </c>
      <c r="B301" s="304" t="s">
        <v>11178</v>
      </c>
      <c r="C301" s="309">
        <v>0</v>
      </c>
      <c r="D301" s="309">
        <v>0</v>
      </c>
      <c r="E301" s="309">
        <v>62991.39999999998</v>
      </c>
      <c r="F301" s="309">
        <v>11486045.907999996</v>
      </c>
      <c r="G301" s="305" t="s">
        <v>11177</v>
      </c>
      <c r="H301" s="382"/>
    </row>
    <row r="302" spans="1:8" ht="25.5">
      <c r="A302" s="74" t="s">
        <v>11182</v>
      </c>
      <c r="B302" s="76" t="s">
        <v>11181</v>
      </c>
      <c r="C302" s="251">
        <v>0</v>
      </c>
      <c r="D302" s="251">
        <v>0</v>
      </c>
      <c r="E302" s="251">
        <v>42850.409999999982</v>
      </c>
      <c r="F302" s="251">
        <v>36744494.24400004</v>
      </c>
      <c r="G302" s="75" t="s">
        <v>11180</v>
      </c>
      <c r="H302" s="382"/>
    </row>
    <row r="303" spans="1:8" s="301" customFormat="1">
      <c r="A303" s="303" t="s">
        <v>11185</v>
      </c>
      <c r="B303" s="304" t="s">
        <v>11184</v>
      </c>
      <c r="C303" s="309">
        <v>0</v>
      </c>
      <c r="D303" s="309">
        <v>0</v>
      </c>
      <c r="E303" s="309">
        <v>16062.42</v>
      </c>
      <c r="F303" s="309">
        <v>1251928.0599999996</v>
      </c>
      <c r="G303" s="305" t="s">
        <v>11183</v>
      </c>
      <c r="H303" s="382"/>
    </row>
    <row r="304" spans="1:8" ht="38.25">
      <c r="A304" s="74" t="s">
        <v>18223</v>
      </c>
      <c r="B304" s="76" t="s">
        <v>18224</v>
      </c>
      <c r="C304" s="251">
        <v>0</v>
      </c>
      <c r="D304" s="251">
        <v>0</v>
      </c>
      <c r="E304" s="251">
        <v>7878.9800000000005</v>
      </c>
      <c r="F304" s="251">
        <v>175524.02999999997</v>
      </c>
      <c r="G304" s="75" t="s">
        <v>18225</v>
      </c>
      <c r="H304" s="382"/>
    </row>
    <row r="305" spans="1:8" s="301" customFormat="1" ht="25.5">
      <c r="A305" s="303" t="s">
        <v>18226</v>
      </c>
      <c r="B305" s="304" t="s">
        <v>5255</v>
      </c>
      <c r="C305" s="309">
        <v>0</v>
      </c>
      <c r="D305" s="309">
        <v>0</v>
      </c>
      <c r="E305" s="309">
        <v>2348.08</v>
      </c>
      <c r="F305" s="309">
        <v>324278.00299999997</v>
      </c>
      <c r="G305" s="305" t="s">
        <v>18227</v>
      </c>
      <c r="H305" s="382"/>
    </row>
    <row r="306" spans="1:8" ht="38.25">
      <c r="A306" s="74" t="s">
        <v>12130</v>
      </c>
      <c r="B306" s="76" t="s">
        <v>12131</v>
      </c>
      <c r="C306" s="251">
        <v>0</v>
      </c>
      <c r="D306" s="251">
        <v>0</v>
      </c>
      <c r="E306" s="251">
        <v>19225.820000000007</v>
      </c>
      <c r="F306" s="251">
        <v>1082586.5639999998</v>
      </c>
      <c r="G306" s="75" t="s">
        <v>12132</v>
      </c>
      <c r="H306" s="382"/>
    </row>
    <row r="307" spans="1:8" s="301" customFormat="1" ht="22.5">
      <c r="A307" s="303" t="s">
        <v>11188</v>
      </c>
      <c r="B307" s="304" t="s">
        <v>11187</v>
      </c>
      <c r="C307" s="309">
        <v>0</v>
      </c>
      <c r="D307" s="309">
        <v>0</v>
      </c>
      <c r="E307" s="309">
        <v>11268.840000000004</v>
      </c>
      <c r="F307" s="309">
        <v>2368829.8560000001</v>
      </c>
      <c r="G307" s="305" t="s">
        <v>11186</v>
      </c>
      <c r="H307" s="382"/>
    </row>
    <row r="308" spans="1:8" ht="25.5">
      <c r="A308" s="74" t="s">
        <v>18228</v>
      </c>
      <c r="B308" s="76" t="s">
        <v>5302</v>
      </c>
      <c r="C308" s="251">
        <v>0</v>
      </c>
      <c r="D308" s="251">
        <v>0</v>
      </c>
      <c r="E308" s="251">
        <v>1892.3999999999999</v>
      </c>
      <c r="F308" s="251">
        <v>89753.09</v>
      </c>
      <c r="G308" s="75" t="s">
        <v>18229</v>
      </c>
      <c r="H308" s="382"/>
    </row>
    <row r="309" spans="1:8" s="301" customFormat="1">
      <c r="A309" s="303" t="s">
        <v>16962</v>
      </c>
      <c r="B309" s="304" t="s">
        <v>16963</v>
      </c>
      <c r="C309" s="309">
        <v>0</v>
      </c>
      <c r="D309" s="309">
        <v>0</v>
      </c>
      <c r="E309" s="309">
        <v>74539.100000000006</v>
      </c>
      <c r="F309" s="309">
        <v>159176.64000000001</v>
      </c>
      <c r="G309" s="305" t="s">
        <v>16964</v>
      </c>
      <c r="H309" s="382"/>
    </row>
    <row r="310" spans="1:8" ht="25.5">
      <c r="A310" s="74" t="s">
        <v>14764</v>
      </c>
      <c r="B310" s="76" t="s">
        <v>14765</v>
      </c>
      <c r="C310" s="251">
        <v>0</v>
      </c>
      <c r="D310" s="251">
        <v>0</v>
      </c>
      <c r="E310" s="251">
        <v>13841.19</v>
      </c>
      <c r="F310" s="251">
        <v>636871.24999999988</v>
      </c>
      <c r="G310" s="75" t="s">
        <v>14766</v>
      </c>
      <c r="H310" s="382"/>
    </row>
    <row r="311" spans="1:8" s="301" customFormat="1" ht="38.25">
      <c r="A311" s="303" t="s">
        <v>18230</v>
      </c>
      <c r="B311" s="304" t="s">
        <v>18231</v>
      </c>
      <c r="C311" s="309">
        <v>0</v>
      </c>
      <c r="D311" s="309">
        <v>0</v>
      </c>
      <c r="E311" s="309">
        <v>3074.4499999999994</v>
      </c>
      <c r="F311" s="309">
        <v>4403900.0559999999</v>
      </c>
      <c r="G311" s="305" t="s">
        <v>18232</v>
      </c>
      <c r="H311" s="382"/>
    </row>
    <row r="312" spans="1:8" ht="22.5">
      <c r="A312" s="74" t="s">
        <v>18233</v>
      </c>
      <c r="B312" s="76" t="s">
        <v>18234</v>
      </c>
      <c r="C312" s="251">
        <v>0</v>
      </c>
      <c r="D312" s="251">
        <v>0</v>
      </c>
      <c r="E312" s="251">
        <v>145863.35999999999</v>
      </c>
      <c r="F312" s="251">
        <v>189560.84</v>
      </c>
      <c r="G312" s="75" t="s">
        <v>18235</v>
      </c>
      <c r="H312" s="382"/>
    </row>
    <row r="313" spans="1:8" s="301" customFormat="1" ht="63.75">
      <c r="A313" s="303" t="s">
        <v>11191</v>
      </c>
      <c r="B313" s="304" t="s">
        <v>11190</v>
      </c>
      <c r="C313" s="309">
        <v>0</v>
      </c>
      <c r="D313" s="309">
        <v>0</v>
      </c>
      <c r="E313" s="309">
        <v>898092.46</v>
      </c>
      <c r="F313" s="309">
        <v>983522.04</v>
      </c>
      <c r="G313" s="305" t="s">
        <v>11189</v>
      </c>
      <c r="H313" s="382"/>
    </row>
    <row r="314" spans="1:8" ht="22.5">
      <c r="A314" s="74" t="s">
        <v>12133</v>
      </c>
      <c r="B314" s="76" t="s">
        <v>12134</v>
      </c>
      <c r="C314" s="251">
        <v>0</v>
      </c>
      <c r="D314" s="251">
        <v>0</v>
      </c>
      <c r="E314" s="251">
        <v>9856.64</v>
      </c>
      <c r="F314" s="251">
        <v>1955366.7499999998</v>
      </c>
      <c r="G314" s="75" t="s">
        <v>12135</v>
      </c>
      <c r="H314" s="382"/>
    </row>
    <row r="315" spans="1:8" s="301" customFormat="1">
      <c r="A315" s="303" t="s">
        <v>18236</v>
      </c>
      <c r="B315" s="304" t="s">
        <v>18237</v>
      </c>
      <c r="C315" s="309">
        <v>0</v>
      </c>
      <c r="D315" s="309">
        <v>0</v>
      </c>
      <c r="E315" s="309">
        <v>7137</v>
      </c>
      <c r="F315" s="309">
        <v>126262.84999999999</v>
      </c>
      <c r="G315" s="305" t="s">
        <v>18238</v>
      </c>
      <c r="H315" s="382"/>
    </row>
    <row r="316" spans="1:8" ht="22.5">
      <c r="A316" s="74" t="s">
        <v>16965</v>
      </c>
      <c r="B316" s="76" t="s">
        <v>16966</v>
      </c>
      <c r="C316" s="251">
        <v>16860</v>
      </c>
      <c r="D316" s="251">
        <v>123313.75599999999</v>
      </c>
      <c r="E316" s="251">
        <v>210679</v>
      </c>
      <c r="F316" s="251">
        <v>705062.78</v>
      </c>
      <c r="G316" s="75" t="s">
        <v>16967</v>
      </c>
      <c r="H316" s="382"/>
    </row>
    <row r="317" spans="1:8" s="301" customFormat="1">
      <c r="A317" s="303" t="s">
        <v>14767</v>
      </c>
      <c r="B317" s="304" t="s">
        <v>14768</v>
      </c>
      <c r="C317" s="309">
        <v>0</v>
      </c>
      <c r="D317" s="309">
        <v>0</v>
      </c>
      <c r="E317" s="309">
        <v>80158.100000000006</v>
      </c>
      <c r="F317" s="309">
        <v>103410.73</v>
      </c>
      <c r="G317" s="305" t="s">
        <v>14769</v>
      </c>
      <c r="H317" s="382"/>
    </row>
    <row r="318" spans="1:8" ht="25.5">
      <c r="A318" s="74" t="s">
        <v>11194</v>
      </c>
      <c r="B318" s="76" t="s">
        <v>11193</v>
      </c>
      <c r="C318" s="251">
        <v>19458599</v>
      </c>
      <c r="D318" s="251">
        <v>17957922.280000001</v>
      </c>
      <c r="E318" s="251">
        <v>303652.01999999996</v>
      </c>
      <c r="F318" s="251">
        <v>472831.48</v>
      </c>
      <c r="G318" s="75" t="s">
        <v>11192</v>
      </c>
      <c r="H318" s="382"/>
    </row>
    <row r="319" spans="1:8" s="301" customFormat="1" ht="25.5">
      <c r="A319" s="303" t="s">
        <v>18239</v>
      </c>
      <c r="B319" s="304" t="s">
        <v>18240</v>
      </c>
      <c r="C319" s="309">
        <v>16948.919999999998</v>
      </c>
      <c r="D319" s="309">
        <v>166095.01999999999</v>
      </c>
      <c r="E319" s="309">
        <v>47948.639999999999</v>
      </c>
      <c r="F319" s="309">
        <v>171709.6</v>
      </c>
      <c r="G319" s="305" t="s">
        <v>18241</v>
      </c>
      <c r="H319" s="382"/>
    </row>
    <row r="320" spans="1:8" ht="51">
      <c r="A320" s="74" t="s">
        <v>16968</v>
      </c>
      <c r="B320" s="76" t="s">
        <v>18242</v>
      </c>
      <c r="C320" s="251">
        <v>0</v>
      </c>
      <c r="D320" s="251">
        <v>0</v>
      </c>
      <c r="E320" s="251">
        <v>1006</v>
      </c>
      <c r="F320" s="251">
        <v>385285.91</v>
      </c>
      <c r="G320" s="75" t="s">
        <v>16969</v>
      </c>
      <c r="H320" s="382"/>
    </row>
    <row r="321" spans="1:8" s="301" customFormat="1" ht="25.5">
      <c r="A321" s="303" t="s">
        <v>18243</v>
      </c>
      <c r="B321" s="304" t="s">
        <v>18244</v>
      </c>
      <c r="C321" s="309">
        <v>0</v>
      </c>
      <c r="D321" s="309">
        <v>0</v>
      </c>
      <c r="E321" s="309">
        <v>9267.86</v>
      </c>
      <c r="F321" s="309">
        <v>506571.35</v>
      </c>
      <c r="G321" s="305" t="s">
        <v>18245</v>
      </c>
      <c r="H321" s="382"/>
    </row>
    <row r="322" spans="1:8">
      <c r="A322" s="74" t="s">
        <v>14636</v>
      </c>
      <c r="B322" s="76" t="s">
        <v>14637</v>
      </c>
      <c r="C322" s="251">
        <v>28496</v>
      </c>
      <c r="D322" s="251">
        <v>94886.959999999992</v>
      </c>
      <c r="E322" s="251">
        <v>0</v>
      </c>
      <c r="F322" s="251">
        <v>0</v>
      </c>
      <c r="G322" s="75" t="s">
        <v>14638</v>
      </c>
      <c r="H322" s="382"/>
    </row>
    <row r="323" spans="1:8" s="301" customFormat="1" ht="25.5">
      <c r="A323" s="303" t="s">
        <v>16970</v>
      </c>
      <c r="B323" s="304" t="s">
        <v>16971</v>
      </c>
      <c r="C323" s="309">
        <v>26314</v>
      </c>
      <c r="D323" s="309">
        <v>100106.74</v>
      </c>
      <c r="E323" s="309">
        <v>0</v>
      </c>
      <c r="F323" s="309">
        <v>0</v>
      </c>
      <c r="G323" s="305" t="s">
        <v>16972</v>
      </c>
      <c r="H323" s="382"/>
    </row>
    <row r="324" spans="1:8" ht="25.5">
      <c r="A324" s="74" t="s">
        <v>16973</v>
      </c>
      <c r="B324" s="76" t="s">
        <v>16974</v>
      </c>
      <c r="C324" s="251">
        <v>53524.59</v>
      </c>
      <c r="D324" s="251">
        <v>58973.96</v>
      </c>
      <c r="E324" s="251">
        <v>315923.97000000003</v>
      </c>
      <c r="F324" s="251">
        <v>492170.75299999997</v>
      </c>
      <c r="G324" s="75" t="s">
        <v>16975</v>
      </c>
      <c r="H324" s="382"/>
    </row>
    <row r="325" spans="1:8" s="301" customFormat="1">
      <c r="A325" s="303" t="s">
        <v>12136</v>
      </c>
      <c r="B325" s="304" t="s">
        <v>12137</v>
      </c>
      <c r="C325" s="309">
        <v>0</v>
      </c>
      <c r="D325" s="309">
        <v>0</v>
      </c>
      <c r="E325" s="309">
        <v>26106.22</v>
      </c>
      <c r="F325" s="309">
        <v>283707.65899999999</v>
      </c>
      <c r="G325" s="305" t="s">
        <v>12138</v>
      </c>
      <c r="H325" s="382"/>
    </row>
    <row r="326" spans="1:8" ht="25.5">
      <c r="A326" s="74" t="s">
        <v>11197</v>
      </c>
      <c r="B326" s="76" t="s">
        <v>11196</v>
      </c>
      <c r="C326" s="251">
        <v>0</v>
      </c>
      <c r="D326" s="251">
        <v>0</v>
      </c>
      <c r="E326" s="251">
        <v>232797.05</v>
      </c>
      <c r="F326" s="251">
        <v>5910779.5770000033</v>
      </c>
      <c r="G326" s="75" t="s">
        <v>11195</v>
      </c>
      <c r="H326" s="382"/>
    </row>
    <row r="327" spans="1:8" s="301" customFormat="1">
      <c r="A327" s="303" t="s">
        <v>11200</v>
      </c>
      <c r="B327" s="304" t="s">
        <v>11199</v>
      </c>
      <c r="C327" s="309">
        <v>0</v>
      </c>
      <c r="D327" s="309">
        <v>0</v>
      </c>
      <c r="E327" s="309">
        <v>34730.54</v>
      </c>
      <c r="F327" s="309">
        <v>566754.09800000011</v>
      </c>
      <c r="G327" s="305" t="s">
        <v>11198</v>
      </c>
      <c r="H327" s="382"/>
    </row>
    <row r="328" spans="1:8">
      <c r="A328" s="74" t="s">
        <v>12139</v>
      </c>
      <c r="B328" s="76" t="s">
        <v>12140</v>
      </c>
      <c r="C328" s="251">
        <v>0</v>
      </c>
      <c r="D328" s="251">
        <v>0</v>
      </c>
      <c r="E328" s="251">
        <v>6116.8799999999974</v>
      </c>
      <c r="F328" s="251">
        <v>1581240.2900000003</v>
      </c>
      <c r="G328" s="75" t="s">
        <v>12141</v>
      </c>
      <c r="H328" s="382"/>
    </row>
    <row r="329" spans="1:8" s="301" customFormat="1" ht="22.5">
      <c r="A329" s="303" t="s">
        <v>16976</v>
      </c>
      <c r="B329" s="304" t="s">
        <v>16977</v>
      </c>
      <c r="C329" s="309">
        <v>0</v>
      </c>
      <c r="D329" s="309">
        <v>0</v>
      </c>
      <c r="E329" s="309">
        <v>4163358.67</v>
      </c>
      <c r="F329" s="309">
        <v>1688033.5400000003</v>
      </c>
      <c r="G329" s="305" t="s">
        <v>16978</v>
      </c>
      <c r="H329" s="382"/>
    </row>
    <row r="330" spans="1:8" ht="25.5">
      <c r="A330" s="74" t="s">
        <v>18246</v>
      </c>
      <c r="B330" s="76" t="s">
        <v>18247</v>
      </c>
      <c r="C330" s="251">
        <v>0</v>
      </c>
      <c r="D330" s="251">
        <v>0</v>
      </c>
      <c r="E330" s="251">
        <v>1290.9000000000001</v>
      </c>
      <c r="F330" s="251">
        <v>56852.172000000006</v>
      </c>
      <c r="G330" s="75" t="s">
        <v>18248</v>
      </c>
      <c r="H330" s="382"/>
    </row>
    <row r="331" spans="1:8" s="301" customFormat="1" ht="22.5">
      <c r="A331" s="303" t="s">
        <v>16979</v>
      </c>
      <c r="B331" s="304" t="s">
        <v>16980</v>
      </c>
      <c r="C331" s="309">
        <v>27475</v>
      </c>
      <c r="D331" s="309">
        <v>152706.89000000001</v>
      </c>
      <c r="E331" s="309">
        <v>3895.2200000000003</v>
      </c>
      <c r="F331" s="309">
        <v>50896.2</v>
      </c>
      <c r="G331" s="305" t="s">
        <v>16981</v>
      </c>
      <c r="H331" s="382"/>
    </row>
    <row r="332" spans="1:8">
      <c r="A332" s="74" t="s">
        <v>12142</v>
      </c>
      <c r="B332" s="76" t="s">
        <v>5618</v>
      </c>
      <c r="C332" s="251">
        <v>0</v>
      </c>
      <c r="D332" s="251">
        <v>0</v>
      </c>
      <c r="E332" s="251">
        <v>37305.39</v>
      </c>
      <c r="F332" s="251">
        <v>127913.315</v>
      </c>
      <c r="G332" s="75" t="s">
        <v>12143</v>
      </c>
      <c r="H332" s="382"/>
    </row>
    <row r="333" spans="1:8" s="301" customFormat="1">
      <c r="A333" s="303" t="s">
        <v>12144</v>
      </c>
      <c r="B333" s="304" t="s">
        <v>12145</v>
      </c>
      <c r="C333" s="309">
        <v>0</v>
      </c>
      <c r="D333" s="309">
        <v>0</v>
      </c>
      <c r="E333" s="309">
        <v>10012.419999999998</v>
      </c>
      <c r="F333" s="309">
        <v>413461.81800000003</v>
      </c>
      <c r="G333" s="305" t="s">
        <v>12146</v>
      </c>
      <c r="H333" s="382"/>
    </row>
    <row r="334" spans="1:8">
      <c r="A334" s="74" t="s">
        <v>18249</v>
      </c>
      <c r="B334" s="76" t="s">
        <v>18250</v>
      </c>
      <c r="C334" s="251">
        <v>0</v>
      </c>
      <c r="D334" s="251">
        <v>0</v>
      </c>
      <c r="E334" s="251">
        <v>3764.95</v>
      </c>
      <c r="F334" s="251">
        <v>429160.92899999995</v>
      </c>
      <c r="G334" s="75" t="s">
        <v>18251</v>
      </c>
      <c r="H334" s="382"/>
    </row>
    <row r="335" spans="1:8" s="301" customFormat="1">
      <c r="A335" s="303" t="s">
        <v>11203</v>
      </c>
      <c r="B335" s="304" t="s">
        <v>11202</v>
      </c>
      <c r="C335" s="309">
        <v>0</v>
      </c>
      <c r="D335" s="309">
        <v>0</v>
      </c>
      <c r="E335" s="309">
        <v>76809.650000000009</v>
      </c>
      <c r="F335" s="309">
        <v>2361474.5129999984</v>
      </c>
      <c r="G335" s="305" t="s">
        <v>11201</v>
      </c>
      <c r="H335" s="382"/>
    </row>
    <row r="336" spans="1:8" ht="25.5">
      <c r="A336" s="74" t="s">
        <v>18252</v>
      </c>
      <c r="B336" s="76" t="s">
        <v>18253</v>
      </c>
      <c r="C336" s="251">
        <v>0</v>
      </c>
      <c r="D336" s="251">
        <v>0</v>
      </c>
      <c r="E336" s="251">
        <v>15983</v>
      </c>
      <c r="F336" s="251">
        <v>227047.88</v>
      </c>
      <c r="G336" s="75" t="s">
        <v>18254</v>
      </c>
      <c r="H336" s="382"/>
    </row>
    <row r="337" spans="1:8" s="301" customFormat="1" ht="33.75">
      <c r="A337" s="303" t="s">
        <v>11205</v>
      </c>
      <c r="B337" s="304" t="s">
        <v>11204</v>
      </c>
      <c r="C337" s="309">
        <v>0</v>
      </c>
      <c r="D337" s="309">
        <v>0</v>
      </c>
      <c r="E337" s="309">
        <v>18391.190000000002</v>
      </c>
      <c r="F337" s="309">
        <v>178236.25399999999</v>
      </c>
      <c r="G337" s="305" t="s">
        <v>14770</v>
      </c>
      <c r="H337" s="382"/>
    </row>
    <row r="338" spans="1:8">
      <c r="A338" s="74" t="s">
        <v>11208</v>
      </c>
      <c r="B338" s="76" t="s">
        <v>11207</v>
      </c>
      <c r="C338" s="251">
        <v>0</v>
      </c>
      <c r="D338" s="251">
        <v>0</v>
      </c>
      <c r="E338" s="251">
        <v>871131.72999999986</v>
      </c>
      <c r="F338" s="251">
        <v>4493839.8599999994</v>
      </c>
      <c r="G338" s="75" t="s">
        <v>11206</v>
      </c>
      <c r="H338" s="382"/>
    </row>
    <row r="339" spans="1:8" s="301" customFormat="1">
      <c r="A339" s="303" t="s">
        <v>18255</v>
      </c>
      <c r="B339" s="304" t="s">
        <v>18256</v>
      </c>
      <c r="C339" s="309">
        <v>0</v>
      </c>
      <c r="D339" s="309">
        <v>0</v>
      </c>
      <c r="E339" s="309">
        <v>24331.61</v>
      </c>
      <c r="F339" s="309">
        <v>394745.38</v>
      </c>
      <c r="G339" s="305" t="s">
        <v>18257</v>
      </c>
      <c r="H339" s="382"/>
    </row>
    <row r="340" spans="1:8">
      <c r="A340" s="74" t="s">
        <v>18258</v>
      </c>
      <c r="B340" s="76" t="s">
        <v>18259</v>
      </c>
      <c r="C340" s="251">
        <v>6300</v>
      </c>
      <c r="D340" s="251">
        <v>11330505.52</v>
      </c>
      <c r="E340" s="251">
        <v>0</v>
      </c>
      <c r="F340" s="251">
        <v>0</v>
      </c>
      <c r="G340" s="75" t="s">
        <v>18260</v>
      </c>
      <c r="H340" s="382"/>
    </row>
    <row r="341" spans="1:8" s="301" customFormat="1" ht="22.5">
      <c r="A341" s="303" t="s">
        <v>11211</v>
      </c>
      <c r="B341" s="304" t="s">
        <v>11210</v>
      </c>
      <c r="C341" s="309">
        <v>0</v>
      </c>
      <c r="D341" s="309">
        <v>0</v>
      </c>
      <c r="E341" s="309">
        <v>3011.2</v>
      </c>
      <c r="F341" s="309">
        <v>2935690.92</v>
      </c>
      <c r="G341" s="305" t="s">
        <v>11209</v>
      </c>
      <c r="H341" s="382"/>
    </row>
    <row r="342" spans="1:8" ht="25.5">
      <c r="A342" s="74" t="s">
        <v>14639</v>
      </c>
      <c r="B342" s="76" t="s">
        <v>14640</v>
      </c>
      <c r="C342" s="251">
        <v>0</v>
      </c>
      <c r="D342" s="251">
        <v>0</v>
      </c>
      <c r="E342" s="251">
        <v>107.747</v>
      </c>
      <c r="F342" s="251">
        <v>9788808.8300000001</v>
      </c>
      <c r="G342" s="75" t="s">
        <v>14641</v>
      </c>
      <c r="H342" s="382"/>
    </row>
    <row r="343" spans="1:8" s="301" customFormat="1" ht="25.5">
      <c r="A343" s="303" t="s">
        <v>12147</v>
      </c>
      <c r="B343" s="304" t="s">
        <v>12148</v>
      </c>
      <c r="C343" s="309">
        <v>32008.5</v>
      </c>
      <c r="D343" s="309">
        <v>9760288.0299999993</v>
      </c>
      <c r="E343" s="309">
        <v>19696</v>
      </c>
      <c r="F343" s="309">
        <v>5662764.8299999991</v>
      </c>
      <c r="G343" s="305" t="s">
        <v>12149</v>
      </c>
      <c r="H343" s="382"/>
    </row>
    <row r="344" spans="1:8" ht="22.5">
      <c r="A344" s="74" t="s">
        <v>11214</v>
      </c>
      <c r="B344" s="76" t="s">
        <v>11213</v>
      </c>
      <c r="C344" s="251">
        <v>0</v>
      </c>
      <c r="D344" s="251">
        <v>0</v>
      </c>
      <c r="E344" s="251">
        <v>16283.263520000004</v>
      </c>
      <c r="F344" s="251">
        <v>383940909.45100009</v>
      </c>
      <c r="G344" s="75" t="s">
        <v>11212</v>
      </c>
      <c r="H344" s="382"/>
    </row>
    <row r="345" spans="1:8" s="301" customFormat="1" ht="25.5">
      <c r="A345" s="303" t="s">
        <v>11217</v>
      </c>
      <c r="B345" s="304" t="s">
        <v>11216</v>
      </c>
      <c r="C345" s="309">
        <v>0</v>
      </c>
      <c r="D345" s="309">
        <v>0</v>
      </c>
      <c r="E345" s="309">
        <v>7669.0100000000011</v>
      </c>
      <c r="F345" s="309">
        <v>1630843.2599999998</v>
      </c>
      <c r="G345" s="305" t="s">
        <v>11215</v>
      </c>
      <c r="H345" s="382"/>
    </row>
    <row r="346" spans="1:8" ht="25.5">
      <c r="A346" s="74" t="s">
        <v>11220</v>
      </c>
      <c r="B346" s="76" t="s">
        <v>11219</v>
      </c>
      <c r="C346" s="251">
        <v>0</v>
      </c>
      <c r="D346" s="251">
        <v>0</v>
      </c>
      <c r="E346" s="251">
        <v>54650.860000000008</v>
      </c>
      <c r="F346" s="251">
        <v>247100.36399999994</v>
      </c>
      <c r="G346" s="75" t="s">
        <v>11218</v>
      </c>
      <c r="H346" s="382"/>
    </row>
    <row r="347" spans="1:8" s="301" customFormat="1">
      <c r="A347" s="303" t="s">
        <v>11223</v>
      </c>
      <c r="B347" s="304" t="s">
        <v>11222</v>
      </c>
      <c r="C347" s="309">
        <v>0</v>
      </c>
      <c r="D347" s="309">
        <v>0</v>
      </c>
      <c r="E347" s="309">
        <v>24522.540000000005</v>
      </c>
      <c r="F347" s="309">
        <v>13050438.418999998</v>
      </c>
      <c r="G347" s="305" t="s">
        <v>11221</v>
      </c>
      <c r="H347" s="382"/>
    </row>
    <row r="348" spans="1:8" ht="22.5">
      <c r="A348" s="74" t="s">
        <v>16982</v>
      </c>
      <c r="B348" s="76" t="s">
        <v>16983</v>
      </c>
      <c r="C348" s="251">
        <v>515185290</v>
      </c>
      <c r="D348" s="251">
        <v>787785119</v>
      </c>
      <c r="E348" s="251">
        <v>53877.07</v>
      </c>
      <c r="F348" s="251">
        <v>122173.5</v>
      </c>
      <c r="G348" s="75" t="s">
        <v>16984</v>
      </c>
      <c r="H348" s="382"/>
    </row>
    <row r="349" spans="1:8" s="301" customFormat="1">
      <c r="A349" s="303" t="s">
        <v>14771</v>
      </c>
      <c r="B349" s="304" t="s">
        <v>14772</v>
      </c>
      <c r="C349" s="309">
        <v>0</v>
      </c>
      <c r="D349" s="309">
        <v>0</v>
      </c>
      <c r="E349" s="309">
        <v>425000</v>
      </c>
      <c r="F349" s="309">
        <v>522397</v>
      </c>
      <c r="G349" s="305" t="s">
        <v>14773</v>
      </c>
      <c r="H349" s="382"/>
    </row>
    <row r="350" spans="1:8" ht="25.5">
      <c r="A350" s="74" t="s">
        <v>14774</v>
      </c>
      <c r="B350" s="76" t="s">
        <v>18261</v>
      </c>
      <c r="C350" s="251">
        <v>13667490</v>
      </c>
      <c r="D350" s="251">
        <v>4902361.24</v>
      </c>
      <c r="E350" s="251">
        <v>0</v>
      </c>
      <c r="F350" s="251">
        <v>0</v>
      </c>
      <c r="G350" s="75" t="s">
        <v>14775</v>
      </c>
      <c r="H350" s="382"/>
    </row>
    <row r="351" spans="1:8" s="301" customFormat="1" ht="25.5">
      <c r="A351" s="303" t="s">
        <v>11226</v>
      </c>
      <c r="B351" s="304" t="s">
        <v>11225</v>
      </c>
      <c r="C351" s="309">
        <v>0</v>
      </c>
      <c r="D351" s="309">
        <v>0</v>
      </c>
      <c r="E351" s="309">
        <v>6714566</v>
      </c>
      <c r="F351" s="309">
        <v>21636868.109999999</v>
      </c>
      <c r="G351" s="305" t="s">
        <v>11224</v>
      </c>
      <c r="H351" s="382"/>
    </row>
    <row r="352" spans="1:8">
      <c r="A352" s="74" t="s">
        <v>16985</v>
      </c>
      <c r="B352" s="76" t="s">
        <v>16986</v>
      </c>
      <c r="C352" s="251">
        <v>0</v>
      </c>
      <c r="D352" s="251">
        <v>0</v>
      </c>
      <c r="E352" s="251">
        <v>6803000</v>
      </c>
      <c r="F352" s="251">
        <v>1998411.4999999998</v>
      </c>
      <c r="G352" s="75" t="s">
        <v>16987</v>
      </c>
      <c r="H352" s="382"/>
    </row>
    <row r="353" spans="1:8" s="301" customFormat="1">
      <c r="A353" s="303" t="s">
        <v>18262</v>
      </c>
      <c r="B353" s="304" t="s">
        <v>18263</v>
      </c>
      <c r="C353" s="309">
        <v>0</v>
      </c>
      <c r="D353" s="309">
        <v>0</v>
      </c>
      <c r="E353" s="309">
        <v>9584.7900000000009</v>
      </c>
      <c r="F353" s="309">
        <v>69886.01999999999</v>
      </c>
      <c r="G353" s="305" t="s">
        <v>18264</v>
      </c>
      <c r="H353" s="382"/>
    </row>
    <row r="354" spans="1:8" ht="25.5">
      <c r="A354" s="74" t="s">
        <v>16988</v>
      </c>
      <c r="B354" s="76" t="s">
        <v>16989</v>
      </c>
      <c r="C354" s="251">
        <v>0</v>
      </c>
      <c r="D354" s="251">
        <v>0</v>
      </c>
      <c r="E354" s="251">
        <v>388748.77</v>
      </c>
      <c r="F354" s="251">
        <v>204365.77000000002</v>
      </c>
      <c r="G354" s="75" t="s">
        <v>16990</v>
      </c>
      <c r="H354" s="382"/>
    </row>
    <row r="355" spans="1:8" s="301" customFormat="1" ht="25.5">
      <c r="A355" s="303" t="s">
        <v>11228</v>
      </c>
      <c r="B355" s="304" t="s">
        <v>11227</v>
      </c>
      <c r="C355" s="309">
        <v>0</v>
      </c>
      <c r="D355" s="309">
        <v>0</v>
      </c>
      <c r="E355" s="309">
        <v>54227</v>
      </c>
      <c r="F355" s="309">
        <v>320660.64</v>
      </c>
      <c r="G355" s="305" t="s">
        <v>14776</v>
      </c>
      <c r="H355" s="382"/>
    </row>
    <row r="356" spans="1:8" ht="25.5">
      <c r="A356" s="74" t="s">
        <v>11231</v>
      </c>
      <c r="B356" s="76" t="s">
        <v>11230</v>
      </c>
      <c r="C356" s="251">
        <v>249187140</v>
      </c>
      <c r="D356" s="251">
        <v>528181471.01999998</v>
      </c>
      <c r="E356" s="251">
        <v>0</v>
      </c>
      <c r="F356" s="251">
        <v>0</v>
      </c>
      <c r="G356" s="75" t="s">
        <v>11229</v>
      </c>
      <c r="H356" s="382"/>
    </row>
    <row r="357" spans="1:8" s="301" customFormat="1">
      <c r="A357" s="303" t="s">
        <v>12150</v>
      </c>
      <c r="B357" s="304" t="s">
        <v>12151</v>
      </c>
      <c r="C357" s="309">
        <v>11969935</v>
      </c>
      <c r="D357" s="309">
        <v>34170359.710000001</v>
      </c>
      <c r="E357" s="309">
        <v>44904.480000000003</v>
      </c>
      <c r="F357" s="309">
        <v>167624.5</v>
      </c>
      <c r="G357" s="305" t="s">
        <v>12152</v>
      </c>
      <c r="H357" s="382"/>
    </row>
    <row r="358" spans="1:8">
      <c r="A358" s="74" t="s">
        <v>11234</v>
      </c>
      <c r="B358" s="76" t="s">
        <v>11233</v>
      </c>
      <c r="C358" s="251">
        <v>6854408</v>
      </c>
      <c r="D358" s="251">
        <v>30832297.730000004</v>
      </c>
      <c r="E358" s="251">
        <v>30754.78</v>
      </c>
      <c r="F358" s="251">
        <v>113506.7</v>
      </c>
      <c r="G358" s="75" t="s">
        <v>11232</v>
      </c>
      <c r="H358" s="382"/>
    </row>
    <row r="359" spans="1:8" s="301" customFormat="1" ht="22.5">
      <c r="A359" s="303" t="s">
        <v>12153</v>
      </c>
      <c r="B359" s="304" t="s">
        <v>12154</v>
      </c>
      <c r="C359" s="309">
        <v>0</v>
      </c>
      <c r="D359" s="309">
        <v>0</v>
      </c>
      <c r="E359" s="309">
        <v>33336.46</v>
      </c>
      <c r="F359" s="309">
        <v>723980.99999999988</v>
      </c>
      <c r="G359" s="305" t="s">
        <v>14777</v>
      </c>
      <c r="H359" s="382"/>
    </row>
    <row r="360" spans="1:8" ht="25.5">
      <c r="A360" s="74" t="s">
        <v>11237</v>
      </c>
      <c r="B360" s="76" t="s">
        <v>11236</v>
      </c>
      <c r="C360" s="251">
        <v>0</v>
      </c>
      <c r="D360" s="251">
        <v>0</v>
      </c>
      <c r="E360" s="251">
        <v>9132</v>
      </c>
      <c r="F360" s="251">
        <v>373179.38</v>
      </c>
      <c r="G360" s="75" t="s">
        <v>11235</v>
      </c>
      <c r="H360" s="382"/>
    </row>
    <row r="361" spans="1:8" s="301" customFormat="1" ht="22.5">
      <c r="A361" s="303" t="s">
        <v>18265</v>
      </c>
      <c r="B361" s="304" t="s">
        <v>18266</v>
      </c>
      <c r="C361" s="309">
        <v>0</v>
      </c>
      <c r="D361" s="309">
        <v>0</v>
      </c>
      <c r="E361" s="309">
        <v>112280.08</v>
      </c>
      <c r="F361" s="309">
        <v>260714.1</v>
      </c>
      <c r="G361" s="305" t="s">
        <v>18267</v>
      </c>
      <c r="H361" s="382"/>
    </row>
    <row r="362" spans="1:8">
      <c r="A362" s="74" t="s">
        <v>11240</v>
      </c>
      <c r="B362" s="76" t="s">
        <v>11239</v>
      </c>
      <c r="C362" s="251">
        <v>0</v>
      </c>
      <c r="D362" s="251">
        <v>0</v>
      </c>
      <c r="E362" s="251">
        <v>57012.45</v>
      </c>
      <c r="F362" s="251">
        <v>317294.56</v>
      </c>
      <c r="G362" s="75" t="s">
        <v>11238</v>
      </c>
      <c r="H362" s="382"/>
    </row>
    <row r="363" spans="1:8" s="301" customFormat="1" ht="22.5">
      <c r="A363" s="303" t="s">
        <v>11243</v>
      </c>
      <c r="B363" s="304" t="s">
        <v>11242</v>
      </c>
      <c r="C363" s="309">
        <v>95659040</v>
      </c>
      <c r="D363" s="309">
        <v>234963410.16</v>
      </c>
      <c r="E363" s="309">
        <v>1356996.7</v>
      </c>
      <c r="F363" s="309">
        <v>17975154.190000001</v>
      </c>
      <c r="G363" s="305" t="s">
        <v>11241</v>
      </c>
      <c r="H363" s="382"/>
    </row>
    <row r="364" spans="1:8" ht="25.5">
      <c r="A364" s="74" t="s">
        <v>11246</v>
      </c>
      <c r="B364" s="76" t="s">
        <v>11245</v>
      </c>
      <c r="C364" s="251">
        <v>0</v>
      </c>
      <c r="D364" s="251">
        <v>0</v>
      </c>
      <c r="E364" s="251">
        <v>3151324.0100000002</v>
      </c>
      <c r="F364" s="251">
        <v>44134275.750999995</v>
      </c>
      <c r="G364" s="75" t="s">
        <v>11244</v>
      </c>
      <c r="H364" s="382"/>
    </row>
    <row r="365" spans="1:8" s="301" customFormat="1" ht="25.5">
      <c r="A365" s="303" t="s">
        <v>11248</v>
      </c>
      <c r="B365" s="304" t="s">
        <v>11247</v>
      </c>
      <c r="C365" s="309">
        <v>0</v>
      </c>
      <c r="D365" s="309"/>
      <c r="E365" s="309">
        <v>780385.59</v>
      </c>
      <c r="F365" s="309">
        <v>4150871.37</v>
      </c>
      <c r="G365" s="305" t="s">
        <v>14778</v>
      </c>
      <c r="H365" s="382"/>
    </row>
    <row r="366" spans="1:8" ht="25.5">
      <c r="A366" s="74" t="s">
        <v>11251</v>
      </c>
      <c r="B366" s="76" t="s">
        <v>11250</v>
      </c>
      <c r="C366" s="251">
        <v>295891</v>
      </c>
      <c r="D366" s="251">
        <v>1871825.22</v>
      </c>
      <c r="E366" s="251">
        <v>173374.06</v>
      </c>
      <c r="F366" s="251">
        <v>1151886.3760000002</v>
      </c>
      <c r="G366" s="75" t="s">
        <v>11249</v>
      </c>
      <c r="H366" s="382"/>
    </row>
    <row r="367" spans="1:8" s="301" customFormat="1">
      <c r="A367" s="303" t="s">
        <v>11254</v>
      </c>
      <c r="B367" s="304" t="s">
        <v>11253</v>
      </c>
      <c r="C367" s="309">
        <v>74244.600000000006</v>
      </c>
      <c r="D367" s="309">
        <v>1052636.675</v>
      </c>
      <c r="E367" s="309">
        <v>303440.37999999995</v>
      </c>
      <c r="F367" s="309">
        <v>4116211.3989999988</v>
      </c>
      <c r="G367" s="305" t="s">
        <v>11252</v>
      </c>
      <c r="H367" s="382"/>
    </row>
    <row r="368" spans="1:8">
      <c r="A368" s="74" t="s">
        <v>11257</v>
      </c>
      <c r="B368" s="76" t="s">
        <v>11256</v>
      </c>
      <c r="C368" s="251">
        <v>929587.64</v>
      </c>
      <c r="D368" s="251">
        <v>10444452.659999998</v>
      </c>
      <c r="E368" s="251">
        <v>23755840.639999997</v>
      </c>
      <c r="F368" s="251">
        <v>96915519.58600001</v>
      </c>
      <c r="G368" s="75" t="s">
        <v>11255</v>
      </c>
      <c r="H368" s="382"/>
    </row>
    <row r="369" spans="1:8" s="301" customFormat="1" ht="25.5">
      <c r="A369" s="303" t="s">
        <v>11260</v>
      </c>
      <c r="B369" s="304" t="s">
        <v>11259</v>
      </c>
      <c r="C369" s="309">
        <v>0</v>
      </c>
      <c r="D369" s="309">
        <v>0</v>
      </c>
      <c r="E369" s="309">
        <v>287044.39999999997</v>
      </c>
      <c r="F369" s="309">
        <v>1271730.2620000003</v>
      </c>
      <c r="G369" s="305" t="s">
        <v>11258</v>
      </c>
      <c r="H369" s="382"/>
    </row>
    <row r="370" spans="1:8" ht="25.5">
      <c r="A370" s="74" t="s">
        <v>11263</v>
      </c>
      <c r="B370" s="76" t="s">
        <v>11262</v>
      </c>
      <c r="C370" s="251">
        <v>18418</v>
      </c>
      <c r="D370" s="251">
        <v>78271.259999999995</v>
      </c>
      <c r="E370" s="251">
        <v>537114.34000000008</v>
      </c>
      <c r="F370" s="251">
        <v>5434190.8699999992</v>
      </c>
      <c r="G370" s="75" t="s">
        <v>11261</v>
      </c>
      <c r="H370" s="382"/>
    </row>
    <row r="371" spans="1:8" s="301" customFormat="1" ht="22.5">
      <c r="A371" s="303" t="s">
        <v>11266</v>
      </c>
      <c r="B371" s="304" t="s">
        <v>11265</v>
      </c>
      <c r="C371" s="309">
        <v>0</v>
      </c>
      <c r="D371" s="309">
        <v>0</v>
      </c>
      <c r="E371" s="309">
        <v>7848853.1400000006</v>
      </c>
      <c r="F371" s="309">
        <v>18564151.282999996</v>
      </c>
      <c r="G371" s="305" t="s">
        <v>11264</v>
      </c>
      <c r="H371" s="382"/>
    </row>
    <row r="372" spans="1:8" ht="25.5">
      <c r="A372" s="74" t="s">
        <v>11269</v>
      </c>
      <c r="B372" s="76" t="s">
        <v>11268</v>
      </c>
      <c r="C372" s="251">
        <v>0</v>
      </c>
      <c r="D372" s="251">
        <v>0</v>
      </c>
      <c r="E372" s="251">
        <v>690401.58000000007</v>
      </c>
      <c r="F372" s="251">
        <v>3220748.85</v>
      </c>
      <c r="G372" s="75" t="s">
        <v>11267</v>
      </c>
      <c r="H372" s="382"/>
    </row>
    <row r="373" spans="1:8" s="301" customFormat="1" ht="25.5">
      <c r="A373" s="303" t="s">
        <v>18268</v>
      </c>
      <c r="B373" s="304" t="s">
        <v>18269</v>
      </c>
      <c r="C373" s="309">
        <v>13670</v>
      </c>
      <c r="D373" s="309">
        <v>127886.2</v>
      </c>
      <c r="E373" s="309">
        <v>0</v>
      </c>
      <c r="F373" s="309">
        <v>0</v>
      </c>
      <c r="G373" s="305" t="s">
        <v>18270</v>
      </c>
      <c r="H373" s="382"/>
    </row>
    <row r="374" spans="1:8" ht="22.5">
      <c r="A374" s="74" t="s">
        <v>14642</v>
      </c>
      <c r="B374" s="76" t="s">
        <v>14643</v>
      </c>
      <c r="C374" s="251">
        <v>278576</v>
      </c>
      <c r="D374" s="251">
        <v>1379267.58</v>
      </c>
      <c r="E374" s="251">
        <v>54774</v>
      </c>
      <c r="F374" s="251">
        <v>321574.16000000003</v>
      </c>
      <c r="G374" s="75" t="s">
        <v>14644</v>
      </c>
      <c r="H374" s="382"/>
    </row>
    <row r="375" spans="1:8" s="301" customFormat="1">
      <c r="A375" s="303" t="s">
        <v>12155</v>
      </c>
      <c r="B375" s="304" t="s">
        <v>12156</v>
      </c>
      <c r="C375" s="309">
        <v>0</v>
      </c>
      <c r="D375" s="309">
        <v>0</v>
      </c>
      <c r="E375" s="309">
        <v>61997.409999999989</v>
      </c>
      <c r="F375" s="309">
        <v>15679448.261</v>
      </c>
      <c r="G375" s="305" t="s">
        <v>12157</v>
      </c>
      <c r="H375" s="382"/>
    </row>
    <row r="376" spans="1:8">
      <c r="A376" s="74" t="s">
        <v>11270</v>
      </c>
      <c r="B376" s="76" t="s">
        <v>6331</v>
      </c>
      <c r="C376" s="251">
        <v>0</v>
      </c>
      <c r="D376" s="251">
        <v>0</v>
      </c>
      <c r="E376" s="251">
        <v>149751.96000000002</v>
      </c>
      <c r="F376" s="251">
        <v>291129.49</v>
      </c>
      <c r="G376" s="75" t="s">
        <v>6330</v>
      </c>
      <c r="H376" s="382"/>
    </row>
    <row r="377" spans="1:8" s="301" customFormat="1" ht="25.5">
      <c r="A377" s="303" t="s">
        <v>11273</v>
      </c>
      <c r="B377" s="304" t="s">
        <v>11272</v>
      </c>
      <c r="C377" s="309">
        <v>0</v>
      </c>
      <c r="D377" s="309">
        <v>0</v>
      </c>
      <c r="E377" s="309">
        <v>191293.43999999997</v>
      </c>
      <c r="F377" s="309">
        <v>5691689.0260000033</v>
      </c>
      <c r="G377" s="305" t="s">
        <v>11271</v>
      </c>
      <c r="H377" s="382"/>
    </row>
    <row r="378" spans="1:8" ht="25.5">
      <c r="A378" s="74" t="s">
        <v>18271</v>
      </c>
      <c r="B378" s="76" t="s">
        <v>18272</v>
      </c>
      <c r="C378" s="251">
        <v>0</v>
      </c>
      <c r="D378" s="251">
        <v>0</v>
      </c>
      <c r="E378" s="251">
        <v>1479.0900000000001</v>
      </c>
      <c r="F378" s="251">
        <v>56507.42</v>
      </c>
      <c r="G378" s="75" t="s">
        <v>18273</v>
      </c>
      <c r="H378" s="382"/>
    </row>
    <row r="379" spans="1:8" s="301" customFormat="1">
      <c r="A379" s="303" t="s">
        <v>14779</v>
      </c>
      <c r="B379" s="304" t="s">
        <v>14780</v>
      </c>
      <c r="C379" s="309">
        <v>0</v>
      </c>
      <c r="D379" s="309">
        <v>0</v>
      </c>
      <c r="E379" s="309">
        <v>10517.670000000002</v>
      </c>
      <c r="F379" s="309">
        <v>212437.79</v>
      </c>
      <c r="G379" s="305" t="s">
        <v>14781</v>
      </c>
      <c r="H379" s="382"/>
    </row>
    <row r="380" spans="1:8" ht="25.5">
      <c r="A380" s="74" t="s">
        <v>11276</v>
      </c>
      <c r="B380" s="76" t="s">
        <v>11275</v>
      </c>
      <c r="C380" s="251">
        <v>0</v>
      </c>
      <c r="D380" s="251">
        <v>0</v>
      </c>
      <c r="E380" s="251">
        <v>24712.73</v>
      </c>
      <c r="F380" s="251">
        <v>363943.15000000008</v>
      </c>
      <c r="G380" s="75" t="s">
        <v>11274</v>
      </c>
      <c r="H380" s="382"/>
    </row>
    <row r="381" spans="1:8" s="301" customFormat="1" ht="25.5">
      <c r="A381" s="303" t="s">
        <v>11279</v>
      </c>
      <c r="B381" s="304" t="s">
        <v>11278</v>
      </c>
      <c r="C381" s="309">
        <v>0</v>
      </c>
      <c r="D381" s="309">
        <v>0</v>
      </c>
      <c r="E381" s="309">
        <v>92722.839999999982</v>
      </c>
      <c r="F381" s="309">
        <v>1982025.7760000001</v>
      </c>
      <c r="G381" s="305" t="s">
        <v>11277</v>
      </c>
      <c r="H381" s="382"/>
    </row>
    <row r="382" spans="1:8">
      <c r="A382" s="74" t="s">
        <v>11282</v>
      </c>
      <c r="B382" s="76" t="s">
        <v>11281</v>
      </c>
      <c r="C382" s="251">
        <v>0</v>
      </c>
      <c r="D382" s="251">
        <v>0</v>
      </c>
      <c r="E382" s="251">
        <v>11063.74</v>
      </c>
      <c r="F382" s="251">
        <v>313172.44700000004</v>
      </c>
      <c r="G382" s="75" t="s">
        <v>11280</v>
      </c>
      <c r="H382" s="382"/>
    </row>
    <row r="383" spans="1:8" s="301" customFormat="1">
      <c r="A383" s="303" t="s">
        <v>11285</v>
      </c>
      <c r="B383" s="304" t="s">
        <v>11284</v>
      </c>
      <c r="C383" s="309">
        <v>0</v>
      </c>
      <c r="D383" s="309">
        <v>0</v>
      </c>
      <c r="E383" s="309">
        <v>56831.600000000006</v>
      </c>
      <c r="F383" s="309">
        <v>423168.05000000005</v>
      </c>
      <c r="G383" s="305" t="s">
        <v>11283</v>
      </c>
      <c r="H383" s="382"/>
    </row>
    <row r="384" spans="1:8">
      <c r="A384" s="74" t="s">
        <v>11288</v>
      </c>
      <c r="B384" s="76" t="s">
        <v>11287</v>
      </c>
      <c r="C384" s="251">
        <v>62419.82</v>
      </c>
      <c r="D384" s="251">
        <v>1510450.6970000002</v>
      </c>
      <c r="E384" s="251">
        <v>1225610.76</v>
      </c>
      <c r="F384" s="251">
        <v>18654562.327</v>
      </c>
      <c r="G384" s="75" t="s">
        <v>11286</v>
      </c>
      <c r="H384" s="382"/>
    </row>
    <row r="385" spans="1:8" s="301" customFormat="1" ht="22.5">
      <c r="A385" s="303" t="s">
        <v>12158</v>
      </c>
      <c r="B385" s="304" t="s">
        <v>12159</v>
      </c>
      <c r="C385" s="309">
        <v>17957000</v>
      </c>
      <c r="D385" s="309">
        <v>534020856.1680001</v>
      </c>
      <c r="E385" s="309">
        <v>377960.93</v>
      </c>
      <c r="F385" s="309">
        <v>4169305.21</v>
      </c>
      <c r="G385" s="305" t="s">
        <v>12160</v>
      </c>
      <c r="H385" s="382"/>
    </row>
    <row r="386" spans="1:8">
      <c r="A386" s="74" t="s">
        <v>18274</v>
      </c>
      <c r="B386" s="76" t="s">
        <v>18275</v>
      </c>
      <c r="C386" s="251">
        <v>0</v>
      </c>
      <c r="D386" s="251">
        <v>0</v>
      </c>
      <c r="E386" s="251">
        <v>2293.7399999999998</v>
      </c>
      <c r="F386" s="251">
        <v>123016.04000000001</v>
      </c>
      <c r="G386" s="75" t="s">
        <v>18276</v>
      </c>
      <c r="H386" s="382"/>
    </row>
    <row r="387" spans="1:8" s="301" customFormat="1">
      <c r="A387" s="303" t="s">
        <v>18277</v>
      </c>
      <c r="B387" s="304" t="s">
        <v>18278</v>
      </c>
      <c r="C387" s="309">
        <v>0</v>
      </c>
      <c r="D387" s="309">
        <v>0</v>
      </c>
      <c r="E387" s="309">
        <v>23441.78</v>
      </c>
      <c r="F387" s="309">
        <v>486030.07999999996</v>
      </c>
      <c r="G387" s="305" t="s">
        <v>18279</v>
      </c>
      <c r="H387" s="382"/>
    </row>
    <row r="388" spans="1:8">
      <c r="A388" s="74" t="s">
        <v>12161</v>
      </c>
      <c r="B388" s="76" t="s">
        <v>12162</v>
      </c>
      <c r="C388" s="251">
        <v>0</v>
      </c>
      <c r="D388" s="251">
        <v>0</v>
      </c>
      <c r="E388" s="251">
        <v>5443.9900000000007</v>
      </c>
      <c r="F388" s="251">
        <v>98459.44</v>
      </c>
      <c r="G388" s="75" t="s">
        <v>12163</v>
      </c>
      <c r="H388" s="382"/>
    </row>
    <row r="389" spans="1:8" s="301" customFormat="1" ht="22.5">
      <c r="A389" s="303" t="s">
        <v>12164</v>
      </c>
      <c r="B389" s="304" t="s">
        <v>12165</v>
      </c>
      <c r="C389" s="309">
        <v>0</v>
      </c>
      <c r="D389" s="309">
        <v>0</v>
      </c>
      <c r="E389" s="309">
        <v>28931.51</v>
      </c>
      <c r="F389" s="309">
        <v>149723.62000000002</v>
      </c>
      <c r="G389" s="305" t="s">
        <v>12166</v>
      </c>
      <c r="H389" s="382"/>
    </row>
    <row r="390" spans="1:8" ht="25.5">
      <c r="A390" s="74" t="s">
        <v>18280</v>
      </c>
      <c r="B390" s="76" t="s">
        <v>18281</v>
      </c>
      <c r="C390" s="251">
        <v>0</v>
      </c>
      <c r="D390" s="251">
        <v>0</v>
      </c>
      <c r="E390" s="251">
        <v>5778.7800000000007</v>
      </c>
      <c r="F390" s="251">
        <v>64963.13</v>
      </c>
      <c r="G390" s="75" t="s">
        <v>18282</v>
      </c>
      <c r="H390" s="382"/>
    </row>
    <row r="391" spans="1:8" s="301" customFormat="1" ht="22.5">
      <c r="A391" s="303" t="s">
        <v>12167</v>
      </c>
      <c r="B391" s="304" t="s">
        <v>12168</v>
      </c>
      <c r="C391" s="309">
        <v>0</v>
      </c>
      <c r="D391" s="309">
        <v>0</v>
      </c>
      <c r="E391" s="309">
        <v>46031.979999999996</v>
      </c>
      <c r="F391" s="309">
        <v>220877.06999999998</v>
      </c>
      <c r="G391" s="305" t="s">
        <v>12169</v>
      </c>
      <c r="H391" s="382"/>
    </row>
    <row r="392" spans="1:8">
      <c r="A392" s="74" t="s">
        <v>11291</v>
      </c>
      <c r="B392" s="76" t="s">
        <v>11290</v>
      </c>
      <c r="C392" s="251">
        <v>0</v>
      </c>
      <c r="D392" s="251">
        <v>0</v>
      </c>
      <c r="E392" s="251">
        <v>17038995.170000002</v>
      </c>
      <c r="F392" s="251">
        <v>40900863.429999955</v>
      </c>
      <c r="G392" s="75" t="s">
        <v>11289</v>
      </c>
      <c r="H392" s="382"/>
    </row>
    <row r="393" spans="1:8" s="301" customFormat="1">
      <c r="A393" s="303" t="s">
        <v>12170</v>
      </c>
      <c r="B393" s="304" t="s">
        <v>12171</v>
      </c>
      <c r="C393" s="309">
        <v>0</v>
      </c>
      <c r="D393" s="309">
        <v>0</v>
      </c>
      <c r="E393" s="309">
        <v>95200</v>
      </c>
      <c r="F393" s="309">
        <v>287513.71999999997</v>
      </c>
      <c r="G393" s="305" t="s">
        <v>12172</v>
      </c>
      <c r="H393" s="382"/>
    </row>
    <row r="394" spans="1:8">
      <c r="A394" s="74" t="s">
        <v>11294</v>
      </c>
      <c r="B394" s="76" t="s">
        <v>11293</v>
      </c>
      <c r="C394" s="251">
        <v>0</v>
      </c>
      <c r="D394" s="251">
        <v>0</v>
      </c>
      <c r="E394" s="251">
        <v>161887.21000000002</v>
      </c>
      <c r="F394" s="251">
        <v>647600.69000000018</v>
      </c>
      <c r="G394" s="75" t="s">
        <v>11292</v>
      </c>
      <c r="H394" s="382"/>
    </row>
    <row r="395" spans="1:8" s="301" customFormat="1">
      <c r="A395" s="303" t="s">
        <v>11297</v>
      </c>
      <c r="B395" s="304" t="s">
        <v>11296</v>
      </c>
      <c r="C395" s="309">
        <v>653890357.16999996</v>
      </c>
      <c r="D395" s="309">
        <v>7635336918.7659988</v>
      </c>
      <c r="E395" s="309">
        <v>0</v>
      </c>
      <c r="F395" s="309">
        <v>0</v>
      </c>
      <c r="G395" s="305" t="s">
        <v>11295</v>
      </c>
      <c r="H395" s="382"/>
    </row>
    <row r="396" spans="1:8">
      <c r="A396" s="74" t="s">
        <v>18283</v>
      </c>
      <c r="B396" s="76" t="s">
        <v>18284</v>
      </c>
      <c r="C396" s="251">
        <v>0</v>
      </c>
      <c r="D396" s="251">
        <v>0</v>
      </c>
      <c r="E396" s="251">
        <v>7194</v>
      </c>
      <c r="F396" s="251">
        <v>78948.97</v>
      </c>
      <c r="G396" s="75" t="s">
        <v>18285</v>
      </c>
      <c r="H396" s="382"/>
    </row>
    <row r="397" spans="1:8" s="301" customFormat="1">
      <c r="A397" s="303" t="s">
        <v>11302</v>
      </c>
      <c r="B397" s="304" t="s">
        <v>11301</v>
      </c>
      <c r="C397" s="309">
        <v>10591753.899999999</v>
      </c>
      <c r="D397" s="309">
        <v>129725002.41999996</v>
      </c>
      <c r="E397" s="309">
        <v>1014312.18</v>
      </c>
      <c r="F397" s="309">
        <v>4528548.26</v>
      </c>
      <c r="G397" s="305" t="s">
        <v>11300</v>
      </c>
      <c r="H397" s="382"/>
    </row>
    <row r="398" spans="1:8" ht="22.5">
      <c r="A398" s="74" t="s">
        <v>11304</v>
      </c>
      <c r="B398" s="76" t="s">
        <v>11303</v>
      </c>
      <c r="C398" s="251">
        <v>0</v>
      </c>
      <c r="D398" s="251">
        <v>0</v>
      </c>
      <c r="E398" s="251">
        <v>212080.3</v>
      </c>
      <c r="F398" s="251">
        <v>549545.26</v>
      </c>
      <c r="G398" s="75" t="s">
        <v>14782</v>
      </c>
      <c r="H398" s="382"/>
    </row>
    <row r="399" spans="1:8" s="301" customFormat="1" ht="25.5">
      <c r="A399" s="303" t="s">
        <v>12179</v>
      </c>
      <c r="B399" s="304" t="s">
        <v>12178</v>
      </c>
      <c r="C399" s="309">
        <v>0</v>
      </c>
      <c r="D399" s="309">
        <v>0</v>
      </c>
      <c r="E399" s="309">
        <v>28788.200000000008</v>
      </c>
      <c r="F399" s="309">
        <v>246343.61100000009</v>
      </c>
      <c r="G399" s="305" t="s">
        <v>14783</v>
      </c>
      <c r="H399" s="382"/>
    </row>
    <row r="400" spans="1:8">
      <c r="A400" s="74" t="s">
        <v>14645</v>
      </c>
      <c r="B400" s="76" t="s">
        <v>14646</v>
      </c>
      <c r="C400" s="251">
        <v>0</v>
      </c>
      <c r="D400" s="251">
        <v>0</v>
      </c>
      <c r="E400" s="251">
        <v>14348.23</v>
      </c>
      <c r="F400" s="251">
        <v>701969.4</v>
      </c>
      <c r="G400" s="75" t="s">
        <v>14647</v>
      </c>
      <c r="H400" s="382"/>
    </row>
    <row r="401" spans="1:8" s="301" customFormat="1">
      <c r="A401" s="303" t="s">
        <v>18286</v>
      </c>
      <c r="B401" s="304" t="s">
        <v>18287</v>
      </c>
      <c r="C401" s="309">
        <v>0</v>
      </c>
      <c r="D401" s="309">
        <v>0</v>
      </c>
      <c r="E401" s="309">
        <v>14647.11</v>
      </c>
      <c r="F401" s="309">
        <v>92264.83</v>
      </c>
      <c r="G401" s="305" t="s">
        <v>18288</v>
      </c>
      <c r="H401" s="382"/>
    </row>
    <row r="402" spans="1:8" ht="25.5">
      <c r="A402" s="74" t="s">
        <v>11307</v>
      </c>
      <c r="B402" s="76" t="s">
        <v>11306</v>
      </c>
      <c r="C402" s="251">
        <v>764182.47</v>
      </c>
      <c r="D402" s="251">
        <v>10005810.91</v>
      </c>
      <c r="E402" s="251">
        <v>375722.63</v>
      </c>
      <c r="F402" s="251">
        <v>5098843.8600000013</v>
      </c>
      <c r="G402" s="75" t="s">
        <v>11305</v>
      </c>
      <c r="H402" s="382"/>
    </row>
    <row r="403" spans="1:8" s="301" customFormat="1" ht="25.5">
      <c r="A403" s="303" t="s">
        <v>14784</v>
      </c>
      <c r="B403" s="304" t="s">
        <v>14785</v>
      </c>
      <c r="C403" s="309">
        <v>0</v>
      </c>
      <c r="D403" s="309">
        <v>0</v>
      </c>
      <c r="E403" s="309">
        <v>4706</v>
      </c>
      <c r="F403" s="309">
        <v>60292.71</v>
      </c>
      <c r="G403" s="305" t="s">
        <v>14786</v>
      </c>
      <c r="H403" s="382"/>
    </row>
    <row r="404" spans="1:8" ht="25.5">
      <c r="A404" s="74" t="s">
        <v>16991</v>
      </c>
      <c r="B404" s="76" t="s">
        <v>16992</v>
      </c>
      <c r="C404" s="251">
        <v>0</v>
      </c>
      <c r="D404" s="251">
        <v>0</v>
      </c>
      <c r="E404" s="251">
        <v>4553.79</v>
      </c>
      <c r="F404" s="251">
        <v>473153.647</v>
      </c>
      <c r="G404" s="75" t="s">
        <v>16993</v>
      </c>
      <c r="H404" s="382"/>
    </row>
    <row r="405" spans="1:8" s="301" customFormat="1" ht="22.5">
      <c r="A405" s="303" t="s">
        <v>18289</v>
      </c>
      <c r="B405" s="304" t="s">
        <v>18290</v>
      </c>
      <c r="C405" s="309">
        <v>0</v>
      </c>
      <c r="D405" s="309">
        <v>0</v>
      </c>
      <c r="E405" s="309">
        <v>15618</v>
      </c>
      <c r="F405" s="309">
        <v>60089.22</v>
      </c>
      <c r="G405" s="305" t="s">
        <v>18291</v>
      </c>
      <c r="H405" s="382"/>
    </row>
    <row r="406" spans="1:8" ht="25.5">
      <c r="A406" s="74" t="s">
        <v>11310</v>
      </c>
      <c r="B406" s="76" t="s">
        <v>11309</v>
      </c>
      <c r="C406" s="251">
        <v>80059.75</v>
      </c>
      <c r="D406" s="251">
        <v>553017.15800000005</v>
      </c>
      <c r="E406" s="251">
        <v>149467.08999999994</v>
      </c>
      <c r="F406" s="251">
        <v>2377044.213</v>
      </c>
      <c r="G406" s="75" t="s">
        <v>11308</v>
      </c>
      <c r="H406" s="382"/>
    </row>
    <row r="407" spans="1:8" s="301" customFormat="1">
      <c r="A407" s="303" t="s">
        <v>11313</v>
      </c>
      <c r="B407" s="304" t="s">
        <v>11312</v>
      </c>
      <c r="C407" s="309">
        <v>16228.24</v>
      </c>
      <c r="D407" s="309">
        <v>338877.20999999996</v>
      </c>
      <c r="E407" s="309">
        <v>78272.500000000015</v>
      </c>
      <c r="F407" s="309">
        <v>1235251.7449999999</v>
      </c>
      <c r="G407" s="305" t="s">
        <v>11311</v>
      </c>
      <c r="H407" s="382"/>
    </row>
    <row r="408" spans="1:8">
      <c r="A408" s="74" t="s">
        <v>18292</v>
      </c>
      <c r="B408" s="76" t="s">
        <v>18293</v>
      </c>
      <c r="C408" s="251">
        <v>1525000</v>
      </c>
      <c r="D408" s="251">
        <v>9818125.4499999993</v>
      </c>
      <c r="E408" s="251">
        <v>0</v>
      </c>
      <c r="F408" s="251">
        <v>0</v>
      </c>
      <c r="G408" s="75" t="s">
        <v>18294</v>
      </c>
      <c r="H408" s="382"/>
    </row>
    <row r="409" spans="1:8" s="301" customFormat="1">
      <c r="A409" s="303" t="s">
        <v>11316</v>
      </c>
      <c r="B409" s="304" t="s">
        <v>11315</v>
      </c>
      <c r="C409" s="309">
        <v>6033780</v>
      </c>
      <c r="D409" s="309">
        <v>30024463.593000002</v>
      </c>
      <c r="E409" s="309">
        <v>0</v>
      </c>
      <c r="F409" s="309">
        <v>0</v>
      </c>
      <c r="G409" s="305" t="s">
        <v>11314</v>
      </c>
      <c r="H409" s="382"/>
    </row>
    <row r="410" spans="1:8" ht="25.5">
      <c r="A410" s="74" t="s">
        <v>18295</v>
      </c>
      <c r="B410" s="76" t="s">
        <v>18296</v>
      </c>
      <c r="C410" s="251">
        <v>3701020</v>
      </c>
      <c r="D410" s="251">
        <v>14901019.136000002</v>
      </c>
      <c r="E410" s="251">
        <v>0</v>
      </c>
      <c r="F410" s="251">
        <v>0</v>
      </c>
      <c r="G410" s="75" t="s">
        <v>18297</v>
      </c>
      <c r="H410" s="382"/>
    </row>
    <row r="411" spans="1:8" s="301" customFormat="1">
      <c r="A411" s="303" t="s">
        <v>11319</v>
      </c>
      <c r="B411" s="304" t="s">
        <v>11318</v>
      </c>
      <c r="C411" s="309">
        <v>0</v>
      </c>
      <c r="D411" s="309">
        <v>0</v>
      </c>
      <c r="E411" s="309">
        <v>1180378</v>
      </c>
      <c r="F411" s="309">
        <v>8720387.6599999983</v>
      </c>
      <c r="G411" s="305" t="s">
        <v>11317</v>
      </c>
      <c r="H411" s="382"/>
    </row>
    <row r="412" spans="1:8">
      <c r="A412" s="74" t="s">
        <v>14787</v>
      </c>
      <c r="B412" s="76" t="s">
        <v>12177</v>
      </c>
      <c r="C412" s="251">
        <v>50000</v>
      </c>
      <c r="D412" s="251">
        <v>437031.15</v>
      </c>
      <c r="E412" s="251">
        <v>113600</v>
      </c>
      <c r="F412" s="251">
        <v>377028.74</v>
      </c>
      <c r="G412" s="75" t="s">
        <v>12176</v>
      </c>
      <c r="H412" s="382"/>
    </row>
    <row r="413" spans="1:8" s="301" customFormat="1">
      <c r="A413" s="303" t="s">
        <v>11322</v>
      </c>
      <c r="B413" s="304" t="s">
        <v>11321</v>
      </c>
      <c r="C413" s="309">
        <v>0</v>
      </c>
      <c r="D413" s="309">
        <v>0</v>
      </c>
      <c r="E413" s="309">
        <v>925053.9</v>
      </c>
      <c r="F413" s="309">
        <v>2444210.7699999996</v>
      </c>
      <c r="G413" s="305" t="s">
        <v>11320</v>
      </c>
      <c r="H413" s="382"/>
    </row>
    <row r="414" spans="1:8">
      <c r="A414" s="74" t="s">
        <v>12175</v>
      </c>
      <c r="B414" s="76" t="s">
        <v>12174</v>
      </c>
      <c r="C414" s="251">
        <v>0</v>
      </c>
      <c r="D414" s="251">
        <v>0</v>
      </c>
      <c r="E414" s="251">
        <v>31898.799999999999</v>
      </c>
      <c r="F414" s="251">
        <v>290125.29000000004</v>
      </c>
      <c r="G414" s="75" t="s">
        <v>12173</v>
      </c>
      <c r="H414" s="382"/>
    </row>
    <row r="415" spans="1:8" s="301" customFormat="1">
      <c r="A415" s="303" t="s">
        <v>18298</v>
      </c>
      <c r="B415" s="304" t="s">
        <v>18299</v>
      </c>
      <c r="C415" s="309">
        <v>0</v>
      </c>
      <c r="D415" s="309">
        <v>0</v>
      </c>
      <c r="E415" s="309">
        <v>16219</v>
      </c>
      <c r="F415" s="309">
        <v>66713.760000000009</v>
      </c>
      <c r="G415" s="305" t="s">
        <v>18300</v>
      </c>
      <c r="H415" s="382"/>
    </row>
    <row r="416" spans="1:8">
      <c r="A416" s="74" t="s">
        <v>12293</v>
      </c>
      <c r="B416" s="76" t="s">
        <v>12292</v>
      </c>
      <c r="C416" s="251">
        <v>499884</v>
      </c>
      <c r="D416" s="251">
        <v>17082936</v>
      </c>
      <c r="E416" s="251">
        <v>11630.22</v>
      </c>
      <c r="F416" s="251">
        <v>164224.04</v>
      </c>
      <c r="G416" s="75" t="s">
        <v>12291</v>
      </c>
      <c r="H416" s="382"/>
    </row>
    <row r="417" spans="1:8" s="301" customFormat="1">
      <c r="A417" s="303" t="s">
        <v>18301</v>
      </c>
      <c r="B417" s="304" t="s">
        <v>18302</v>
      </c>
      <c r="C417" s="309">
        <v>0</v>
      </c>
      <c r="D417" s="309">
        <v>0</v>
      </c>
      <c r="E417" s="309">
        <v>25288.75</v>
      </c>
      <c r="F417" s="309">
        <v>386910.28</v>
      </c>
      <c r="G417" s="305" t="s">
        <v>18303</v>
      </c>
      <c r="H417" s="382"/>
    </row>
    <row r="418" spans="1:8" ht="25.5">
      <c r="A418" s="74" t="s">
        <v>18304</v>
      </c>
      <c r="B418" s="76" t="s">
        <v>18305</v>
      </c>
      <c r="C418" s="251">
        <v>0</v>
      </c>
      <c r="D418" s="251">
        <v>0</v>
      </c>
      <c r="E418" s="251">
        <v>31563.72</v>
      </c>
      <c r="F418" s="251">
        <v>138064.83000000002</v>
      </c>
      <c r="G418" s="75" t="s">
        <v>18306</v>
      </c>
      <c r="H418" s="382"/>
    </row>
    <row r="419" spans="1:8" s="301" customFormat="1" ht="25.5">
      <c r="A419" s="303" t="s">
        <v>12290</v>
      </c>
      <c r="B419" s="304" t="s">
        <v>12289</v>
      </c>
      <c r="C419" s="309">
        <v>0</v>
      </c>
      <c r="D419" s="309">
        <v>0</v>
      </c>
      <c r="E419" s="309">
        <v>21388.889999999996</v>
      </c>
      <c r="F419" s="309">
        <v>651907.16799999983</v>
      </c>
      <c r="G419" s="305" t="s">
        <v>12288</v>
      </c>
      <c r="H419" s="382"/>
    </row>
    <row r="420" spans="1:8" ht="25.5">
      <c r="A420" s="74" t="s">
        <v>12287</v>
      </c>
      <c r="B420" s="76" t="s">
        <v>12286</v>
      </c>
      <c r="C420" s="251">
        <v>0</v>
      </c>
      <c r="D420" s="251">
        <v>0</v>
      </c>
      <c r="E420" s="251">
        <v>48031.830000000009</v>
      </c>
      <c r="F420" s="251">
        <v>1311522.5239999995</v>
      </c>
      <c r="G420" s="75" t="s">
        <v>12285</v>
      </c>
      <c r="H420" s="382"/>
    </row>
    <row r="421" spans="1:8" s="301" customFormat="1">
      <c r="A421" s="303" t="s">
        <v>11325</v>
      </c>
      <c r="B421" s="304" t="s">
        <v>11324</v>
      </c>
      <c r="C421" s="309">
        <v>0</v>
      </c>
      <c r="D421" s="309">
        <v>0</v>
      </c>
      <c r="E421" s="309">
        <v>268662.47999999986</v>
      </c>
      <c r="F421" s="309">
        <v>5461241.4699999969</v>
      </c>
      <c r="G421" s="305" t="s">
        <v>11323</v>
      </c>
      <c r="H421" s="382"/>
    </row>
    <row r="422" spans="1:8" ht="25.5">
      <c r="A422" s="74" t="s">
        <v>11328</v>
      </c>
      <c r="B422" s="76" t="s">
        <v>11327</v>
      </c>
      <c r="C422" s="251">
        <v>0</v>
      </c>
      <c r="D422" s="251">
        <v>0</v>
      </c>
      <c r="E422" s="251">
        <v>10322.1</v>
      </c>
      <c r="F422" s="251">
        <v>1292227.0460000003</v>
      </c>
      <c r="G422" s="75" t="s">
        <v>11326</v>
      </c>
      <c r="H422" s="382"/>
    </row>
    <row r="423" spans="1:8" s="301" customFormat="1" ht="25.5">
      <c r="A423" s="303" t="s">
        <v>11331</v>
      </c>
      <c r="B423" s="304" t="s">
        <v>11330</v>
      </c>
      <c r="C423" s="309">
        <v>0</v>
      </c>
      <c r="D423" s="309">
        <v>0</v>
      </c>
      <c r="E423" s="309">
        <v>707815.88000000024</v>
      </c>
      <c r="F423" s="309">
        <v>9522687.5210000034</v>
      </c>
      <c r="G423" s="305" t="s">
        <v>11329</v>
      </c>
      <c r="H423" s="382"/>
    </row>
    <row r="424" spans="1:8" ht="25.5">
      <c r="A424" s="74" t="s">
        <v>11334</v>
      </c>
      <c r="B424" s="76" t="s">
        <v>11333</v>
      </c>
      <c r="C424" s="251">
        <v>0</v>
      </c>
      <c r="D424" s="251">
        <v>0</v>
      </c>
      <c r="E424" s="251">
        <v>42418.000000000007</v>
      </c>
      <c r="F424" s="251">
        <v>1300834.6100000006</v>
      </c>
      <c r="G424" s="75" t="s">
        <v>11332</v>
      </c>
      <c r="H424" s="382"/>
    </row>
    <row r="425" spans="1:8" s="301" customFormat="1" ht="38.25">
      <c r="A425" s="303" t="s">
        <v>16994</v>
      </c>
      <c r="B425" s="304" t="s">
        <v>16995</v>
      </c>
      <c r="C425" s="309">
        <v>0</v>
      </c>
      <c r="D425" s="309">
        <v>0</v>
      </c>
      <c r="E425" s="309">
        <v>3848.2300000000005</v>
      </c>
      <c r="F425" s="309">
        <v>133165.22</v>
      </c>
      <c r="G425" s="305" t="s">
        <v>16996</v>
      </c>
      <c r="H425" s="382"/>
    </row>
    <row r="426" spans="1:8" ht="25.5">
      <c r="A426" s="74" t="s">
        <v>12284</v>
      </c>
      <c r="B426" s="76" t="s">
        <v>12283</v>
      </c>
      <c r="C426" s="251">
        <v>0</v>
      </c>
      <c r="D426" s="251">
        <v>0</v>
      </c>
      <c r="E426" s="251">
        <v>14573.719999999998</v>
      </c>
      <c r="F426" s="251">
        <v>267799.47499999998</v>
      </c>
      <c r="G426" s="75" t="s">
        <v>12282</v>
      </c>
      <c r="H426" s="382"/>
    </row>
    <row r="427" spans="1:8" s="301" customFormat="1">
      <c r="A427" s="303" t="s">
        <v>18307</v>
      </c>
      <c r="B427" s="304" t="s">
        <v>18308</v>
      </c>
      <c r="C427" s="309">
        <v>0</v>
      </c>
      <c r="D427" s="309">
        <v>0</v>
      </c>
      <c r="E427" s="309">
        <v>1643.7</v>
      </c>
      <c r="F427" s="309">
        <v>115550.95999999999</v>
      </c>
      <c r="G427" s="305" t="s">
        <v>18309</v>
      </c>
      <c r="H427" s="382"/>
    </row>
    <row r="428" spans="1:8" ht="25.5">
      <c r="A428" s="74" t="s">
        <v>18310</v>
      </c>
      <c r="B428" s="76" t="s">
        <v>18311</v>
      </c>
      <c r="C428" s="251">
        <v>0</v>
      </c>
      <c r="D428" s="251">
        <v>0</v>
      </c>
      <c r="E428" s="251">
        <v>2797.27</v>
      </c>
      <c r="F428" s="251">
        <v>346314.23999999999</v>
      </c>
      <c r="G428" s="75" t="s">
        <v>18312</v>
      </c>
      <c r="H428" s="382"/>
    </row>
    <row r="429" spans="1:8" s="301" customFormat="1">
      <c r="A429" s="303" t="s">
        <v>11337</v>
      </c>
      <c r="B429" s="304" t="s">
        <v>11336</v>
      </c>
      <c r="C429" s="309">
        <v>0</v>
      </c>
      <c r="D429" s="309">
        <v>0</v>
      </c>
      <c r="E429" s="309">
        <v>58096.39</v>
      </c>
      <c r="F429" s="309">
        <v>1971097.855</v>
      </c>
      <c r="G429" s="305" t="s">
        <v>11335</v>
      </c>
      <c r="H429" s="382"/>
    </row>
    <row r="430" spans="1:8">
      <c r="A430" s="74" t="s">
        <v>12281</v>
      </c>
      <c r="B430" s="76" t="s">
        <v>12280</v>
      </c>
      <c r="C430" s="251">
        <v>0</v>
      </c>
      <c r="D430" s="251">
        <v>0</v>
      </c>
      <c r="E430" s="251">
        <v>13470.250000000004</v>
      </c>
      <c r="F430" s="251">
        <v>941589.91100000008</v>
      </c>
      <c r="G430" s="75" t="s">
        <v>12279</v>
      </c>
      <c r="H430" s="382"/>
    </row>
    <row r="431" spans="1:8" s="301" customFormat="1">
      <c r="A431" s="303" t="s">
        <v>11340</v>
      </c>
      <c r="B431" s="304" t="s">
        <v>11339</v>
      </c>
      <c r="C431" s="309">
        <v>0</v>
      </c>
      <c r="D431" s="309">
        <v>0</v>
      </c>
      <c r="E431" s="309">
        <v>166114.07</v>
      </c>
      <c r="F431" s="309">
        <v>3491945.5520000006</v>
      </c>
      <c r="G431" s="305" t="s">
        <v>11338</v>
      </c>
      <c r="H431" s="382"/>
    </row>
    <row r="432" spans="1:8" ht="25.5">
      <c r="A432" s="74" t="s">
        <v>11343</v>
      </c>
      <c r="B432" s="76" t="s">
        <v>11342</v>
      </c>
      <c r="C432" s="251">
        <v>2094.86</v>
      </c>
      <c r="D432" s="251">
        <v>113611.67</v>
      </c>
      <c r="E432" s="251">
        <v>6431.4599999999991</v>
      </c>
      <c r="F432" s="251">
        <v>299600.06299999991</v>
      </c>
      <c r="G432" s="75" t="s">
        <v>11341</v>
      </c>
      <c r="H432" s="382"/>
    </row>
    <row r="433" spans="1:8" s="301" customFormat="1">
      <c r="A433" s="303" t="s">
        <v>12278</v>
      </c>
      <c r="B433" s="304" t="s">
        <v>12277</v>
      </c>
      <c r="C433" s="309">
        <v>0</v>
      </c>
      <c r="D433" s="309">
        <v>0</v>
      </c>
      <c r="E433" s="309">
        <v>53952.639999999999</v>
      </c>
      <c r="F433" s="309">
        <v>246887.09999999998</v>
      </c>
      <c r="G433" s="305" t="s">
        <v>12276</v>
      </c>
      <c r="H433" s="382"/>
    </row>
    <row r="434" spans="1:8" ht="25.5">
      <c r="A434" s="74" t="s">
        <v>16997</v>
      </c>
      <c r="B434" s="76" t="s">
        <v>16998</v>
      </c>
      <c r="C434" s="251">
        <v>0</v>
      </c>
      <c r="D434" s="251">
        <v>0</v>
      </c>
      <c r="E434" s="251">
        <v>4455.2</v>
      </c>
      <c r="F434" s="251">
        <v>251604.21399999998</v>
      </c>
      <c r="G434" s="75" t="s">
        <v>16999</v>
      </c>
      <c r="H434" s="382"/>
    </row>
    <row r="435" spans="1:8" s="301" customFormat="1" ht="25.5">
      <c r="A435" s="303" t="s">
        <v>12275</v>
      </c>
      <c r="B435" s="304" t="s">
        <v>12274</v>
      </c>
      <c r="C435" s="309">
        <v>0</v>
      </c>
      <c r="D435" s="309">
        <v>0</v>
      </c>
      <c r="E435" s="309">
        <v>15999.74</v>
      </c>
      <c r="F435" s="309">
        <v>299298.42099999997</v>
      </c>
      <c r="G435" s="305" t="s">
        <v>12273</v>
      </c>
      <c r="H435" s="382"/>
    </row>
    <row r="436" spans="1:8" ht="25.5">
      <c r="A436" s="74" t="s">
        <v>17000</v>
      </c>
      <c r="B436" s="76" t="s">
        <v>17001</v>
      </c>
      <c r="C436" s="251">
        <v>3183.04</v>
      </c>
      <c r="D436" s="251">
        <v>202975.79200000002</v>
      </c>
      <c r="E436" s="251">
        <v>8035.24</v>
      </c>
      <c r="F436" s="251">
        <v>232735.82</v>
      </c>
      <c r="G436" s="75" t="s">
        <v>17002</v>
      </c>
      <c r="H436" s="382"/>
    </row>
    <row r="437" spans="1:8" s="301" customFormat="1" ht="22.5">
      <c r="A437" s="303" t="s">
        <v>12272</v>
      </c>
      <c r="B437" s="304" t="s">
        <v>12271</v>
      </c>
      <c r="C437" s="309">
        <v>50404</v>
      </c>
      <c r="D437" s="309">
        <v>143637.80000000002</v>
      </c>
      <c r="E437" s="309">
        <v>39622.86</v>
      </c>
      <c r="F437" s="309">
        <v>804981.17999999993</v>
      </c>
      <c r="G437" s="305" t="s">
        <v>12270</v>
      </c>
      <c r="H437" s="382"/>
    </row>
    <row r="438" spans="1:8" ht="22.5">
      <c r="A438" s="74" t="s">
        <v>11346</v>
      </c>
      <c r="B438" s="76" t="s">
        <v>11345</v>
      </c>
      <c r="C438" s="251">
        <v>0</v>
      </c>
      <c r="D438" s="251">
        <v>0</v>
      </c>
      <c r="E438" s="251">
        <v>12006</v>
      </c>
      <c r="F438" s="251">
        <v>73845.680000000008</v>
      </c>
      <c r="G438" s="75" t="s">
        <v>11344</v>
      </c>
      <c r="H438" s="382"/>
    </row>
    <row r="439" spans="1:8" s="301" customFormat="1" ht="22.5">
      <c r="A439" s="303" t="s">
        <v>18313</v>
      </c>
      <c r="B439" s="304" t="s">
        <v>18314</v>
      </c>
      <c r="C439" s="309">
        <v>0</v>
      </c>
      <c r="D439" s="309">
        <v>0</v>
      </c>
      <c r="E439" s="309">
        <v>13139.94</v>
      </c>
      <c r="F439" s="309">
        <v>720109.19000000006</v>
      </c>
      <c r="G439" s="305" t="s">
        <v>18315</v>
      </c>
      <c r="H439" s="382"/>
    </row>
    <row r="440" spans="1:8" ht="22.5">
      <c r="A440" s="74" t="s">
        <v>12269</v>
      </c>
      <c r="B440" s="76" t="s">
        <v>12268</v>
      </c>
      <c r="C440" s="251">
        <v>0</v>
      </c>
      <c r="D440" s="251">
        <v>0</v>
      </c>
      <c r="E440" s="251">
        <v>39020</v>
      </c>
      <c r="F440" s="251">
        <v>367593.19</v>
      </c>
      <c r="G440" s="75" t="s">
        <v>12267</v>
      </c>
      <c r="H440" s="382"/>
    </row>
    <row r="441" spans="1:8" s="301" customFormat="1">
      <c r="A441" s="303" t="s">
        <v>11349</v>
      </c>
      <c r="B441" s="304" t="s">
        <v>11348</v>
      </c>
      <c r="C441" s="309">
        <v>0</v>
      </c>
      <c r="D441" s="309">
        <v>0</v>
      </c>
      <c r="E441" s="309">
        <v>18127.939999999999</v>
      </c>
      <c r="F441" s="309">
        <v>6834339.2000000002</v>
      </c>
      <c r="G441" s="305" t="s">
        <v>11347</v>
      </c>
      <c r="H441" s="382"/>
    </row>
    <row r="442" spans="1:8" ht="25.5">
      <c r="A442" s="74" t="s">
        <v>11352</v>
      </c>
      <c r="B442" s="76" t="s">
        <v>11351</v>
      </c>
      <c r="C442" s="251">
        <v>0</v>
      </c>
      <c r="D442" s="251">
        <v>0</v>
      </c>
      <c r="E442" s="251">
        <v>31126.11</v>
      </c>
      <c r="F442" s="251">
        <v>8894690.4190000016</v>
      </c>
      <c r="G442" s="75" t="s">
        <v>11350</v>
      </c>
      <c r="H442" s="382"/>
    </row>
    <row r="443" spans="1:8" s="301" customFormat="1" ht="22.5">
      <c r="A443" s="303" t="s">
        <v>11355</v>
      </c>
      <c r="B443" s="304" t="s">
        <v>11354</v>
      </c>
      <c r="C443" s="309">
        <v>0</v>
      </c>
      <c r="D443" s="309">
        <v>0</v>
      </c>
      <c r="E443" s="309">
        <v>168356.97</v>
      </c>
      <c r="F443" s="309">
        <v>5127233.1380000003</v>
      </c>
      <c r="G443" s="305" t="s">
        <v>11353</v>
      </c>
      <c r="H443" s="382"/>
    </row>
    <row r="444" spans="1:8" ht="25.5">
      <c r="A444" s="74" t="s">
        <v>11357</v>
      </c>
      <c r="B444" s="76" t="s">
        <v>18316</v>
      </c>
      <c r="C444" s="251">
        <v>0</v>
      </c>
      <c r="D444" s="251">
        <v>0</v>
      </c>
      <c r="E444" s="251">
        <v>1216566.219999999</v>
      </c>
      <c r="F444" s="251">
        <v>6544753.2989999969</v>
      </c>
      <c r="G444" s="75" t="s">
        <v>11356</v>
      </c>
      <c r="H444" s="382"/>
    </row>
    <row r="445" spans="1:8" s="301" customFormat="1" ht="22.5">
      <c r="A445" s="303" t="s">
        <v>14788</v>
      </c>
      <c r="B445" s="304" t="s">
        <v>14789</v>
      </c>
      <c r="C445" s="309">
        <v>0</v>
      </c>
      <c r="D445" s="309">
        <v>0</v>
      </c>
      <c r="E445" s="309">
        <v>1602.94</v>
      </c>
      <c r="F445" s="309">
        <v>361198.62</v>
      </c>
      <c r="G445" s="305" t="s">
        <v>14790</v>
      </c>
      <c r="H445" s="382"/>
    </row>
    <row r="446" spans="1:8" ht="22.5">
      <c r="A446" s="74" t="s">
        <v>11360</v>
      </c>
      <c r="B446" s="76" t="s">
        <v>11359</v>
      </c>
      <c r="C446" s="251">
        <v>0</v>
      </c>
      <c r="D446" s="251">
        <v>0</v>
      </c>
      <c r="E446" s="251">
        <v>408015.32999999996</v>
      </c>
      <c r="F446" s="251">
        <v>253158993.95899999</v>
      </c>
      <c r="G446" s="75" t="s">
        <v>11358</v>
      </c>
      <c r="H446" s="382"/>
    </row>
    <row r="447" spans="1:8" s="301" customFormat="1" ht="25.5">
      <c r="A447" s="303" t="s">
        <v>11363</v>
      </c>
      <c r="B447" s="304" t="s">
        <v>11362</v>
      </c>
      <c r="C447" s="309">
        <v>0</v>
      </c>
      <c r="D447" s="309">
        <v>0</v>
      </c>
      <c r="E447" s="309">
        <v>312972.38999999996</v>
      </c>
      <c r="F447" s="309">
        <v>11035518.980999999</v>
      </c>
      <c r="G447" s="305" t="s">
        <v>11361</v>
      </c>
      <c r="H447" s="382"/>
    </row>
    <row r="448" spans="1:8">
      <c r="A448" s="74" t="s">
        <v>11366</v>
      </c>
      <c r="B448" s="76" t="s">
        <v>11365</v>
      </c>
      <c r="C448" s="251">
        <v>0</v>
      </c>
      <c r="D448" s="251">
        <v>0</v>
      </c>
      <c r="E448" s="251">
        <v>1139776.1300000001</v>
      </c>
      <c r="F448" s="251">
        <v>22566647.337999996</v>
      </c>
      <c r="G448" s="75" t="s">
        <v>11364</v>
      </c>
      <c r="H448" s="382"/>
    </row>
    <row r="449" spans="1:8" s="301" customFormat="1" ht="25.5">
      <c r="A449" s="303" t="s">
        <v>11369</v>
      </c>
      <c r="B449" s="304" t="s">
        <v>11368</v>
      </c>
      <c r="C449" s="309">
        <v>0</v>
      </c>
      <c r="D449" s="309">
        <v>0</v>
      </c>
      <c r="E449" s="309">
        <v>835322.89999999956</v>
      </c>
      <c r="F449" s="309">
        <v>18481405.608999994</v>
      </c>
      <c r="G449" s="305" t="s">
        <v>11367</v>
      </c>
      <c r="H449" s="382"/>
    </row>
    <row r="450" spans="1:8" ht="25.5">
      <c r="A450" s="74" t="s">
        <v>11372</v>
      </c>
      <c r="B450" s="76" t="s">
        <v>11371</v>
      </c>
      <c r="C450" s="251">
        <v>0</v>
      </c>
      <c r="D450" s="251">
        <v>0</v>
      </c>
      <c r="E450" s="251">
        <v>1032071.1099999998</v>
      </c>
      <c r="F450" s="251">
        <v>9820012.5190000031</v>
      </c>
      <c r="G450" s="75" t="s">
        <v>11370</v>
      </c>
      <c r="H450" s="382"/>
    </row>
    <row r="451" spans="1:8" s="301" customFormat="1" ht="25.5">
      <c r="A451" s="303" t="s">
        <v>14648</v>
      </c>
      <c r="B451" s="304" t="s">
        <v>14649</v>
      </c>
      <c r="C451" s="309">
        <v>0</v>
      </c>
      <c r="D451" s="309">
        <v>0</v>
      </c>
      <c r="E451" s="309">
        <v>10929</v>
      </c>
      <c r="F451" s="309">
        <v>2591010.2999999998</v>
      </c>
      <c r="G451" s="305" t="s">
        <v>14650</v>
      </c>
      <c r="H451" s="382"/>
    </row>
    <row r="452" spans="1:8" ht="25.5">
      <c r="A452" s="74" t="s">
        <v>12266</v>
      </c>
      <c r="B452" s="76" t="s">
        <v>12265</v>
      </c>
      <c r="C452" s="251">
        <v>0</v>
      </c>
      <c r="D452" s="251">
        <v>0</v>
      </c>
      <c r="E452" s="251">
        <v>30024</v>
      </c>
      <c r="F452" s="251">
        <v>564129.26</v>
      </c>
      <c r="G452" s="75" t="s">
        <v>12264</v>
      </c>
      <c r="H452" s="382"/>
    </row>
    <row r="453" spans="1:8" s="301" customFormat="1" ht="22.5">
      <c r="A453" s="303" t="s">
        <v>11375</v>
      </c>
      <c r="B453" s="304" t="s">
        <v>11374</v>
      </c>
      <c r="C453" s="309">
        <v>0</v>
      </c>
      <c r="D453" s="309">
        <v>0</v>
      </c>
      <c r="E453" s="309">
        <v>155619.82</v>
      </c>
      <c r="F453" s="309">
        <v>2897244.79</v>
      </c>
      <c r="G453" s="305" t="s">
        <v>11373</v>
      </c>
      <c r="H453" s="382"/>
    </row>
    <row r="454" spans="1:8" ht="33.75">
      <c r="A454" s="74" t="s">
        <v>11378</v>
      </c>
      <c r="B454" s="76" t="s">
        <v>11377</v>
      </c>
      <c r="C454" s="251">
        <v>0</v>
      </c>
      <c r="D454" s="251">
        <v>0</v>
      </c>
      <c r="E454" s="251">
        <v>144518.51</v>
      </c>
      <c r="F454" s="251">
        <v>3411189.9440000006</v>
      </c>
      <c r="G454" s="75" t="s">
        <v>11376</v>
      </c>
      <c r="H454" s="382"/>
    </row>
    <row r="455" spans="1:8" s="301" customFormat="1" ht="22.5">
      <c r="A455" s="303" t="s">
        <v>18317</v>
      </c>
      <c r="B455" s="304" t="s">
        <v>18318</v>
      </c>
      <c r="C455" s="309">
        <v>0</v>
      </c>
      <c r="D455" s="309">
        <v>0</v>
      </c>
      <c r="E455" s="309">
        <v>2803.66</v>
      </c>
      <c r="F455" s="309">
        <v>180464.43000000002</v>
      </c>
      <c r="G455" s="305" t="s">
        <v>18319</v>
      </c>
      <c r="H455" s="382"/>
    </row>
    <row r="456" spans="1:8" ht="25.5">
      <c r="A456" s="74" t="s">
        <v>11381</v>
      </c>
      <c r="B456" s="76" t="s">
        <v>11380</v>
      </c>
      <c r="C456" s="251">
        <v>0</v>
      </c>
      <c r="D456" s="251">
        <v>0</v>
      </c>
      <c r="E456" s="251">
        <v>217969.4500000001</v>
      </c>
      <c r="F456" s="251">
        <v>12227574.661</v>
      </c>
      <c r="G456" s="75" t="s">
        <v>11379</v>
      </c>
      <c r="H456" s="382"/>
    </row>
    <row r="457" spans="1:8" s="301" customFormat="1" ht="25.5">
      <c r="A457" s="303" t="s">
        <v>12263</v>
      </c>
      <c r="B457" s="304" t="s">
        <v>12262</v>
      </c>
      <c r="C457" s="309">
        <v>0</v>
      </c>
      <c r="D457" s="309">
        <v>0</v>
      </c>
      <c r="E457" s="309">
        <v>14513.65</v>
      </c>
      <c r="F457" s="309">
        <v>242902.462</v>
      </c>
      <c r="G457" s="305" t="s">
        <v>12261</v>
      </c>
      <c r="H457" s="382"/>
    </row>
    <row r="458" spans="1:8" ht="25.5">
      <c r="A458" s="74" t="s">
        <v>18320</v>
      </c>
      <c r="B458" s="76" t="s">
        <v>18321</v>
      </c>
      <c r="C458" s="251">
        <v>0</v>
      </c>
      <c r="D458" s="251">
        <v>0</v>
      </c>
      <c r="E458" s="251">
        <v>27137.64</v>
      </c>
      <c r="F458" s="251">
        <v>239854.14199999999</v>
      </c>
      <c r="G458" s="75" t="s">
        <v>18322</v>
      </c>
      <c r="H458" s="382"/>
    </row>
    <row r="459" spans="1:8" s="301" customFormat="1" ht="33.75">
      <c r="A459" s="303" t="s">
        <v>11384</v>
      </c>
      <c r="B459" s="304" t="s">
        <v>11383</v>
      </c>
      <c r="C459" s="309">
        <v>0</v>
      </c>
      <c r="D459" s="309">
        <v>0</v>
      </c>
      <c r="E459" s="309">
        <v>94588.959999999992</v>
      </c>
      <c r="F459" s="309">
        <v>2380045.7130000009</v>
      </c>
      <c r="G459" s="305" t="s">
        <v>11382</v>
      </c>
      <c r="H459" s="382"/>
    </row>
    <row r="460" spans="1:8" ht="25.5">
      <c r="A460" s="74" t="s">
        <v>11387</v>
      </c>
      <c r="B460" s="76" t="s">
        <v>11386</v>
      </c>
      <c r="C460" s="251">
        <v>0</v>
      </c>
      <c r="D460" s="251">
        <v>0</v>
      </c>
      <c r="E460" s="251">
        <v>628881.75000000012</v>
      </c>
      <c r="F460" s="251">
        <v>15527249.954999998</v>
      </c>
      <c r="G460" s="75" t="s">
        <v>11385</v>
      </c>
      <c r="H460" s="382"/>
    </row>
    <row r="461" spans="1:8" s="301" customFormat="1">
      <c r="A461" s="303" t="s">
        <v>11390</v>
      </c>
      <c r="B461" s="304" t="s">
        <v>11389</v>
      </c>
      <c r="C461" s="309">
        <v>0</v>
      </c>
      <c r="D461" s="309">
        <v>0</v>
      </c>
      <c r="E461" s="309">
        <v>9942741.7400000002</v>
      </c>
      <c r="F461" s="309">
        <v>57790971.299999997</v>
      </c>
      <c r="G461" s="305" t="s">
        <v>11388</v>
      </c>
      <c r="H461" s="382"/>
    </row>
    <row r="462" spans="1:8" ht="25.5">
      <c r="A462" s="74" t="s">
        <v>11393</v>
      </c>
      <c r="B462" s="76" t="s">
        <v>11392</v>
      </c>
      <c r="C462" s="251">
        <v>0</v>
      </c>
      <c r="D462" s="251">
        <v>0</v>
      </c>
      <c r="E462" s="251">
        <v>690372.96000000008</v>
      </c>
      <c r="F462" s="251">
        <v>4939224.3019999992</v>
      </c>
      <c r="G462" s="75" t="s">
        <v>11391</v>
      </c>
      <c r="H462" s="382"/>
    </row>
    <row r="463" spans="1:8" s="301" customFormat="1" ht="25.5">
      <c r="A463" s="303" t="s">
        <v>11396</v>
      </c>
      <c r="B463" s="304" t="s">
        <v>11395</v>
      </c>
      <c r="C463" s="309">
        <v>0</v>
      </c>
      <c r="D463" s="309">
        <v>0</v>
      </c>
      <c r="E463" s="309">
        <v>721507.90000000014</v>
      </c>
      <c r="F463" s="309">
        <v>5986013.5499999998</v>
      </c>
      <c r="G463" s="305" t="s">
        <v>11394</v>
      </c>
      <c r="H463" s="382"/>
    </row>
    <row r="464" spans="1:8" ht="25.5">
      <c r="A464" s="74" t="s">
        <v>11399</v>
      </c>
      <c r="B464" s="76" t="s">
        <v>11398</v>
      </c>
      <c r="C464" s="251">
        <v>0</v>
      </c>
      <c r="D464" s="251">
        <v>0</v>
      </c>
      <c r="E464" s="251">
        <v>31031066.5</v>
      </c>
      <c r="F464" s="251">
        <v>203774877.50800011</v>
      </c>
      <c r="G464" s="75" t="s">
        <v>11397</v>
      </c>
      <c r="H464" s="382"/>
    </row>
    <row r="465" spans="1:8" s="301" customFormat="1" ht="25.5">
      <c r="A465" s="303" t="s">
        <v>11402</v>
      </c>
      <c r="B465" s="304" t="s">
        <v>11401</v>
      </c>
      <c r="C465" s="309">
        <v>0</v>
      </c>
      <c r="D465" s="309">
        <v>0</v>
      </c>
      <c r="E465" s="309">
        <v>1418915.6</v>
      </c>
      <c r="F465" s="309">
        <v>13889018.686999997</v>
      </c>
      <c r="G465" s="305" t="s">
        <v>11400</v>
      </c>
      <c r="H465" s="382"/>
    </row>
    <row r="466" spans="1:8" ht="25.5">
      <c r="A466" s="74" t="s">
        <v>11404</v>
      </c>
      <c r="B466" s="76" t="s">
        <v>18323</v>
      </c>
      <c r="C466" s="251">
        <v>228896</v>
      </c>
      <c r="D466" s="251">
        <v>13898866.98</v>
      </c>
      <c r="E466" s="251">
        <v>5089929.82</v>
      </c>
      <c r="F466" s="251">
        <v>94196321.964000076</v>
      </c>
      <c r="G466" s="75" t="s">
        <v>11403</v>
      </c>
      <c r="H466" s="382"/>
    </row>
    <row r="467" spans="1:8" s="301" customFormat="1" ht="25.5">
      <c r="A467" s="303" t="s">
        <v>11407</v>
      </c>
      <c r="B467" s="304" t="s">
        <v>11406</v>
      </c>
      <c r="C467" s="309">
        <v>0</v>
      </c>
      <c r="D467" s="309">
        <v>0</v>
      </c>
      <c r="E467" s="309">
        <v>278303</v>
      </c>
      <c r="F467" s="309">
        <v>832888.58</v>
      </c>
      <c r="G467" s="305" t="s">
        <v>11405</v>
      </c>
      <c r="H467" s="382"/>
    </row>
    <row r="468" spans="1:8">
      <c r="A468" s="74" t="s">
        <v>18324</v>
      </c>
      <c r="B468" s="76" t="s">
        <v>18325</v>
      </c>
      <c r="C468" s="251">
        <v>0</v>
      </c>
      <c r="D468" s="251">
        <v>0</v>
      </c>
      <c r="E468" s="251">
        <v>10031</v>
      </c>
      <c r="F468" s="251">
        <v>73478.53</v>
      </c>
      <c r="G468" s="75" t="s">
        <v>18326</v>
      </c>
      <c r="H468" s="382"/>
    </row>
    <row r="469" spans="1:8" s="301" customFormat="1" ht="25.5">
      <c r="A469" s="303" t="s">
        <v>12260</v>
      </c>
      <c r="B469" s="304" t="s">
        <v>12259</v>
      </c>
      <c r="C469" s="309">
        <v>0</v>
      </c>
      <c r="D469" s="309">
        <v>0</v>
      </c>
      <c r="E469" s="309">
        <v>47429.330000000009</v>
      </c>
      <c r="F469" s="309">
        <v>571558.34300000011</v>
      </c>
      <c r="G469" s="305" t="s">
        <v>12258</v>
      </c>
      <c r="H469" s="382"/>
    </row>
    <row r="470" spans="1:8" ht="25.5">
      <c r="A470" s="74" t="s">
        <v>18327</v>
      </c>
      <c r="B470" s="76" t="s">
        <v>18328</v>
      </c>
      <c r="C470" s="251">
        <v>0</v>
      </c>
      <c r="D470" s="251">
        <v>0</v>
      </c>
      <c r="E470" s="251">
        <v>1491</v>
      </c>
      <c r="F470" s="251">
        <v>212076.62</v>
      </c>
      <c r="G470" s="75" t="s">
        <v>18329</v>
      </c>
      <c r="H470" s="382"/>
    </row>
    <row r="471" spans="1:8" s="301" customFormat="1" ht="25.5">
      <c r="A471" s="303" t="s">
        <v>18330</v>
      </c>
      <c r="B471" s="304" t="s">
        <v>18331</v>
      </c>
      <c r="C471" s="309">
        <v>0</v>
      </c>
      <c r="D471" s="309">
        <v>0</v>
      </c>
      <c r="E471" s="309">
        <v>15809.220000000001</v>
      </c>
      <c r="F471" s="309">
        <v>543941.84</v>
      </c>
      <c r="G471" s="305" t="s">
        <v>18332</v>
      </c>
      <c r="H471" s="382"/>
    </row>
    <row r="472" spans="1:8" ht="25.5">
      <c r="A472" s="74" t="s">
        <v>14791</v>
      </c>
      <c r="B472" s="76" t="s">
        <v>14792</v>
      </c>
      <c r="C472" s="251">
        <v>0</v>
      </c>
      <c r="D472" s="251">
        <v>0</v>
      </c>
      <c r="E472" s="251">
        <v>6059.79</v>
      </c>
      <c r="F472" s="251">
        <v>675569.91</v>
      </c>
      <c r="G472" s="75" t="s">
        <v>14793</v>
      </c>
      <c r="H472" s="382"/>
    </row>
    <row r="473" spans="1:8" s="301" customFormat="1" ht="25.5">
      <c r="A473" s="303" t="s">
        <v>17003</v>
      </c>
      <c r="B473" s="304" t="s">
        <v>17004</v>
      </c>
      <c r="C473" s="309">
        <v>0</v>
      </c>
      <c r="D473" s="309">
        <v>0</v>
      </c>
      <c r="E473" s="309">
        <v>1122372.58</v>
      </c>
      <c r="F473" s="309">
        <v>2457498.94</v>
      </c>
      <c r="G473" s="305" t="s">
        <v>17005</v>
      </c>
      <c r="H473" s="382"/>
    </row>
    <row r="474" spans="1:8" ht="22.5">
      <c r="A474" s="74" t="s">
        <v>11410</v>
      </c>
      <c r="B474" s="76" t="s">
        <v>11409</v>
      </c>
      <c r="C474" s="251">
        <v>0</v>
      </c>
      <c r="D474" s="251">
        <v>0</v>
      </c>
      <c r="E474" s="251">
        <v>503965.81</v>
      </c>
      <c r="F474" s="251">
        <v>9701644.4389999956</v>
      </c>
      <c r="G474" s="75" t="s">
        <v>11408</v>
      </c>
      <c r="H474" s="382"/>
    </row>
    <row r="475" spans="1:8" s="301" customFormat="1">
      <c r="A475" s="303" t="s">
        <v>17006</v>
      </c>
      <c r="B475" s="304" t="s">
        <v>17007</v>
      </c>
      <c r="C475" s="309">
        <v>0</v>
      </c>
      <c r="D475" s="309">
        <v>0</v>
      </c>
      <c r="E475" s="309">
        <v>280451.77</v>
      </c>
      <c r="F475" s="309">
        <v>458368.24</v>
      </c>
      <c r="G475" s="305" t="s">
        <v>17008</v>
      </c>
      <c r="H475" s="382"/>
    </row>
    <row r="476" spans="1:8" ht="25.5">
      <c r="A476" s="74" t="s">
        <v>14651</v>
      </c>
      <c r="B476" s="76" t="s">
        <v>14652</v>
      </c>
      <c r="C476" s="251">
        <v>0</v>
      </c>
      <c r="D476" s="251">
        <v>0</v>
      </c>
      <c r="E476" s="251">
        <v>11460.069999999998</v>
      </c>
      <c r="F476" s="251">
        <v>306057.01</v>
      </c>
      <c r="G476" s="75" t="s">
        <v>14653</v>
      </c>
      <c r="H476" s="382"/>
    </row>
    <row r="477" spans="1:8" s="301" customFormat="1" ht="22.5">
      <c r="A477" s="303" t="s">
        <v>17009</v>
      </c>
      <c r="B477" s="304" t="s">
        <v>17010</v>
      </c>
      <c r="C477" s="309">
        <v>0</v>
      </c>
      <c r="D477" s="309">
        <v>0</v>
      </c>
      <c r="E477" s="309">
        <v>255466.92</v>
      </c>
      <c r="F477" s="309">
        <v>315261.33</v>
      </c>
      <c r="G477" s="305" t="s">
        <v>17011</v>
      </c>
      <c r="H477" s="382"/>
    </row>
    <row r="478" spans="1:8" ht="25.5">
      <c r="A478" s="74" t="s">
        <v>18333</v>
      </c>
      <c r="B478" s="76" t="s">
        <v>18334</v>
      </c>
      <c r="C478" s="251">
        <v>0</v>
      </c>
      <c r="D478" s="251">
        <v>0</v>
      </c>
      <c r="E478" s="251">
        <v>4922</v>
      </c>
      <c r="F478" s="251">
        <v>229472.70499999999</v>
      </c>
      <c r="G478" s="75" t="s">
        <v>18335</v>
      </c>
      <c r="H478" s="382"/>
    </row>
    <row r="479" spans="1:8" s="301" customFormat="1">
      <c r="A479" s="303" t="s">
        <v>11413</v>
      </c>
      <c r="B479" s="304" t="s">
        <v>11412</v>
      </c>
      <c r="C479" s="309">
        <v>0</v>
      </c>
      <c r="D479" s="309">
        <v>0</v>
      </c>
      <c r="E479" s="309">
        <v>62068.88</v>
      </c>
      <c r="F479" s="309">
        <v>382301.78</v>
      </c>
      <c r="G479" s="305" t="s">
        <v>11411</v>
      </c>
      <c r="H479" s="382"/>
    </row>
    <row r="480" spans="1:8" ht="25.5">
      <c r="A480" s="74" t="s">
        <v>14794</v>
      </c>
      <c r="B480" s="76" t="s">
        <v>14795</v>
      </c>
      <c r="C480" s="251">
        <v>0</v>
      </c>
      <c r="D480" s="251">
        <v>0</v>
      </c>
      <c r="E480" s="251">
        <v>1584.62</v>
      </c>
      <c r="F480" s="251">
        <v>146738.04</v>
      </c>
      <c r="G480" s="75" t="s">
        <v>14796</v>
      </c>
      <c r="H480" s="382"/>
    </row>
    <row r="481" spans="1:8" s="301" customFormat="1" ht="22.5">
      <c r="A481" s="303" t="s">
        <v>18336</v>
      </c>
      <c r="B481" s="304" t="s">
        <v>18337</v>
      </c>
      <c r="C481" s="309">
        <v>0</v>
      </c>
      <c r="D481" s="309">
        <v>0</v>
      </c>
      <c r="E481" s="309">
        <v>43000</v>
      </c>
      <c r="F481" s="309">
        <v>515729.45999999996</v>
      </c>
      <c r="G481" s="305" t="s">
        <v>18338</v>
      </c>
      <c r="H481" s="382"/>
    </row>
    <row r="482" spans="1:8">
      <c r="A482" s="74" t="s">
        <v>11416</v>
      </c>
      <c r="B482" s="76" t="s">
        <v>11415</v>
      </c>
      <c r="C482" s="251">
        <v>0</v>
      </c>
      <c r="D482" s="251">
        <v>0</v>
      </c>
      <c r="E482" s="251">
        <v>68855.81</v>
      </c>
      <c r="F482" s="251">
        <v>3881308.3899999997</v>
      </c>
      <c r="G482" s="75" t="s">
        <v>11414</v>
      </c>
      <c r="H482" s="382"/>
    </row>
    <row r="483" spans="1:8" s="301" customFormat="1" ht="25.5">
      <c r="A483" s="303" t="s">
        <v>11419</v>
      </c>
      <c r="B483" s="304" t="s">
        <v>11418</v>
      </c>
      <c r="C483" s="309">
        <v>0</v>
      </c>
      <c r="D483" s="309">
        <v>0</v>
      </c>
      <c r="E483" s="309">
        <v>167244.10999999999</v>
      </c>
      <c r="F483" s="309">
        <v>1809758.21</v>
      </c>
      <c r="G483" s="305" t="s">
        <v>11417</v>
      </c>
      <c r="H483" s="382"/>
    </row>
    <row r="484" spans="1:8">
      <c r="A484" s="74" t="s">
        <v>11422</v>
      </c>
      <c r="B484" s="76" t="s">
        <v>11421</v>
      </c>
      <c r="C484" s="251">
        <v>0</v>
      </c>
      <c r="D484" s="251">
        <v>0</v>
      </c>
      <c r="E484" s="251">
        <v>9515.82</v>
      </c>
      <c r="F484" s="251">
        <v>1489509.6700000002</v>
      </c>
      <c r="G484" s="75" t="s">
        <v>11420</v>
      </c>
      <c r="H484" s="382"/>
    </row>
    <row r="485" spans="1:8" s="301" customFormat="1" ht="25.5">
      <c r="A485" s="303" t="s">
        <v>11425</v>
      </c>
      <c r="B485" s="304" t="s">
        <v>11424</v>
      </c>
      <c r="C485" s="309">
        <v>0</v>
      </c>
      <c r="D485" s="309">
        <v>0</v>
      </c>
      <c r="E485" s="309">
        <v>12024.26</v>
      </c>
      <c r="F485" s="309">
        <v>1296865.97</v>
      </c>
      <c r="G485" s="305" t="s">
        <v>11423</v>
      </c>
      <c r="H485" s="382"/>
    </row>
    <row r="486" spans="1:8" ht="25.5">
      <c r="A486" s="74" t="s">
        <v>11428</v>
      </c>
      <c r="B486" s="76" t="s">
        <v>11427</v>
      </c>
      <c r="C486" s="251">
        <v>0</v>
      </c>
      <c r="D486" s="251">
        <v>0</v>
      </c>
      <c r="E486" s="251">
        <v>956983.67999999993</v>
      </c>
      <c r="F486" s="251">
        <v>15186396.145</v>
      </c>
      <c r="G486" s="75" t="s">
        <v>11426</v>
      </c>
      <c r="H486" s="382"/>
    </row>
    <row r="487" spans="1:8" s="301" customFormat="1">
      <c r="A487" s="303" t="s">
        <v>17012</v>
      </c>
      <c r="B487" s="304" t="s">
        <v>17013</v>
      </c>
      <c r="C487" s="309">
        <v>0</v>
      </c>
      <c r="D487" s="309">
        <v>0</v>
      </c>
      <c r="E487" s="309">
        <v>18226</v>
      </c>
      <c r="F487" s="309">
        <v>1130369.92</v>
      </c>
      <c r="G487" s="305" t="s">
        <v>17014</v>
      </c>
      <c r="H487" s="382"/>
    </row>
    <row r="488" spans="1:8" ht="22.5">
      <c r="A488" s="74" t="s">
        <v>11431</v>
      </c>
      <c r="B488" s="76" t="s">
        <v>11430</v>
      </c>
      <c r="C488" s="251">
        <v>0</v>
      </c>
      <c r="D488" s="251">
        <v>0</v>
      </c>
      <c r="E488" s="251">
        <v>14238.2</v>
      </c>
      <c r="F488" s="251">
        <v>699908.16</v>
      </c>
      <c r="G488" s="75" t="s">
        <v>11429</v>
      </c>
      <c r="H488" s="382"/>
    </row>
    <row r="489" spans="1:8" s="301" customFormat="1" ht="25.5">
      <c r="A489" s="303" t="s">
        <v>12257</v>
      </c>
      <c r="B489" s="304" t="s">
        <v>12256</v>
      </c>
      <c r="C489" s="309">
        <v>0</v>
      </c>
      <c r="D489" s="309">
        <v>0</v>
      </c>
      <c r="E489" s="309">
        <v>24728.940000000002</v>
      </c>
      <c r="F489" s="309">
        <v>1438135.15</v>
      </c>
      <c r="G489" s="305" t="s">
        <v>12255</v>
      </c>
      <c r="H489" s="382"/>
    </row>
    <row r="490" spans="1:8" ht="25.5">
      <c r="A490" s="74" t="s">
        <v>11433</v>
      </c>
      <c r="B490" s="76" t="s">
        <v>18339</v>
      </c>
      <c r="C490" s="251">
        <v>0</v>
      </c>
      <c r="D490" s="251">
        <v>0</v>
      </c>
      <c r="E490" s="251">
        <v>65735.150000000009</v>
      </c>
      <c r="F490" s="251">
        <v>2546464.2109999997</v>
      </c>
      <c r="G490" s="75" t="s">
        <v>11432</v>
      </c>
      <c r="H490" s="382"/>
    </row>
    <row r="491" spans="1:8" s="301" customFormat="1" ht="22.5">
      <c r="A491" s="303" t="s">
        <v>11436</v>
      </c>
      <c r="B491" s="304" t="s">
        <v>11435</v>
      </c>
      <c r="C491" s="309">
        <v>0</v>
      </c>
      <c r="D491" s="309">
        <v>0</v>
      </c>
      <c r="E491" s="309">
        <v>604664.01</v>
      </c>
      <c r="F491" s="309">
        <v>13171053.729999997</v>
      </c>
      <c r="G491" s="305" t="s">
        <v>11434</v>
      </c>
      <c r="H491" s="382"/>
    </row>
    <row r="492" spans="1:8" ht="25.5">
      <c r="A492" s="74" t="s">
        <v>11439</v>
      </c>
      <c r="B492" s="76" t="s">
        <v>11438</v>
      </c>
      <c r="C492" s="251">
        <v>0</v>
      </c>
      <c r="D492" s="251">
        <v>0</v>
      </c>
      <c r="E492" s="251">
        <v>37048.589999999997</v>
      </c>
      <c r="F492" s="251">
        <v>111377.67</v>
      </c>
      <c r="G492" s="75" t="s">
        <v>11437</v>
      </c>
      <c r="H492" s="382"/>
    </row>
    <row r="493" spans="1:8" s="301" customFormat="1" ht="33.75">
      <c r="A493" s="303" t="s">
        <v>14654</v>
      </c>
      <c r="B493" s="304" t="s">
        <v>14655</v>
      </c>
      <c r="C493" s="309">
        <v>0</v>
      </c>
      <c r="D493" s="309">
        <v>0</v>
      </c>
      <c r="E493" s="309">
        <v>6601.55</v>
      </c>
      <c r="F493" s="309">
        <v>612104.27</v>
      </c>
      <c r="G493" s="305" t="s">
        <v>14656</v>
      </c>
      <c r="H493" s="382"/>
    </row>
    <row r="494" spans="1:8" ht="25.5">
      <c r="A494" s="74" t="s">
        <v>11442</v>
      </c>
      <c r="B494" s="76" t="s">
        <v>11441</v>
      </c>
      <c r="C494" s="251">
        <v>0</v>
      </c>
      <c r="D494" s="251">
        <v>0</v>
      </c>
      <c r="E494" s="251">
        <v>269567.71000000002</v>
      </c>
      <c r="F494" s="251">
        <v>72889389.326000065</v>
      </c>
      <c r="G494" s="75" t="s">
        <v>11440</v>
      </c>
      <c r="H494" s="382"/>
    </row>
    <row r="495" spans="1:8" s="301" customFormat="1" ht="25.5">
      <c r="A495" s="303" t="s">
        <v>12254</v>
      </c>
      <c r="B495" s="304" t="s">
        <v>12253</v>
      </c>
      <c r="C495" s="309">
        <v>0</v>
      </c>
      <c r="D495" s="309">
        <v>0</v>
      </c>
      <c r="E495" s="309">
        <v>1228.21</v>
      </c>
      <c r="F495" s="309">
        <v>57646.39</v>
      </c>
      <c r="G495" s="305" t="s">
        <v>12252</v>
      </c>
      <c r="H495" s="382"/>
    </row>
    <row r="496" spans="1:8" ht="38.25">
      <c r="A496" s="74" t="s">
        <v>11445</v>
      </c>
      <c r="B496" s="76" t="s">
        <v>11444</v>
      </c>
      <c r="C496" s="251">
        <v>0</v>
      </c>
      <c r="D496" s="251">
        <v>0</v>
      </c>
      <c r="E496" s="251">
        <v>66142.039999999994</v>
      </c>
      <c r="F496" s="251">
        <v>12959909.890000001</v>
      </c>
      <c r="G496" s="75" t="s">
        <v>11443</v>
      </c>
      <c r="H496" s="382"/>
    </row>
    <row r="497" spans="1:8" s="301" customFormat="1" ht="25.5">
      <c r="A497" s="303" t="s">
        <v>11448</v>
      </c>
      <c r="B497" s="304" t="s">
        <v>11447</v>
      </c>
      <c r="C497" s="309">
        <v>0</v>
      </c>
      <c r="D497" s="309">
        <v>0</v>
      </c>
      <c r="E497" s="309">
        <v>2498225.11</v>
      </c>
      <c r="F497" s="309">
        <v>9747575.3920000009</v>
      </c>
      <c r="G497" s="305" t="s">
        <v>11446</v>
      </c>
      <c r="H497" s="382"/>
    </row>
    <row r="498" spans="1:8" ht="22.5">
      <c r="A498" s="74" t="s">
        <v>11451</v>
      </c>
      <c r="B498" s="76" t="s">
        <v>11450</v>
      </c>
      <c r="C498" s="251">
        <v>0</v>
      </c>
      <c r="D498" s="251">
        <v>0</v>
      </c>
      <c r="E498" s="251">
        <v>281734.64</v>
      </c>
      <c r="F498" s="251">
        <v>4336907.54</v>
      </c>
      <c r="G498" s="75" t="s">
        <v>11449</v>
      </c>
      <c r="H498" s="382"/>
    </row>
    <row r="499" spans="1:8" s="301" customFormat="1" ht="22.5">
      <c r="A499" s="303" t="s">
        <v>11454</v>
      </c>
      <c r="B499" s="304" t="s">
        <v>11453</v>
      </c>
      <c r="C499" s="309">
        <v>0</v>
      </c>
      <c r="D499" s="309">
        <v>0</v>
      </c>
      <c r="E499" s="309">
        <v>4202397.8499999987</v>
      </c>
      <c r="F499" s="309">
        <v>31794881.904000003</v>
      </c>
      <c r="G499" s="305" t="s">
        <v>11452</v>
      </c>
      <c r="H499" s="382"/>
    </row>
    <row r="500" spans="1:8" ht="25.5">
      <c r="A500" s="74" t="s">
        <v>11457</v>
      </c>
      <c r="B500" s="76" t="s">
        <v>11456</v>
      </c>
      <c r="C500" s="251">
        <v>0</v>
      </c>
      <c r="D500" s="251">
        <v>0</v>
      </c>
      <c r="E500" s="251">
        <v>570575.07999999996</v>
      </c>
      <c r="F500" s="251">
        <v>2767069.9480000003</v>
      </c>
      <c r="G500" s="75" t="s">
        <v>11455</v>
      </c>
      <c r="H500" s="382"/>
    </row>
    <row r="501" spans="1:8" s="301" customFormat="1" ht="25.5">
      <c r="A501" s="303" t="s">
        <v>11460</v>
      </c>
      <c r="B501" s="304" t="s">
        <v>11459</v>
      </c>
      <c r="C501" s="309">
        <v>2815699.2</v>
      </c>
      <c r="D501" s="309">
        <v>148683440.70999998</v>
      </c>
      <c r="E501" s="309">
        <v>559883.04</v>
      </c>
      <c r="F501" s="309">
        <v>45608919.545999989</v>
      </c>
      <c r="G501" s="305" t="s">
        <v>11458</v>
      </c>
      <c r="H501" s="382"/>
    </row>
    <row r="502" spans="1:8" ht="25.5">
      <c r="A502" s="74" t="s">
        <v>11463</v>
      </c>
      <c r="B502" s="76" t="s">
        <v>11462</v>
      </c>
      <c r="C502" s="251">
        <v>0</v>
      </c>
      <c r="D502" s="251">
        <v>0</v>
      </c>
      <c r="E502" s="251">
        <v>35410.370000000003</v>
      </c>
      <c r="F502" s="251">
        <v>1753948.5330000003</v>
      </c>
      <c r="G502" s="75" t="s">
        <v>11461</v>
      </c>
      <c r="H502" s="382"/>
    </row>
    <row r="503" spans="1:8" s="301" customFormat="1" ht="25.5">
      <c r="A503" s="303" t="s">
        <v>11466</v>
      </c>
      <c r="B503" s="304" t="s">
        <v>11465</v>
      </c>
      <c r="C503" s="309">
        <v>0</v>
      </c>
      <c r="D503" s="309">
        <v>0</v>
      </c>
      <c r="E503" s="309">
        <v>332956.12999999995</v>
      </c>
      <c r="F503" s="309">
        <v>40588571.136999987</v>
      </c>
      <c r="G503" s="305" t="s">
        <v>11464</v>
      </c>
      <c r="H503" s="382"/>
    </row>
    <row r="504" spans="1:8">
      <c r="A504" s="74" t="s">
        <v>11469</v>
      </c>
      <c r="B504" s="76" t="s">
        <v>11468</v>
      </c>
      <c r="C504" s="251">
        <v>37943.980000000003</v>
      </c>
      <c r="D504" s="251">
        <v>1274189.75</v>
      </c>
      <c r="E504" s="251">
        <v>31729.33</v>
      </c>
      <c r="F504" s="251">
        <v>2131015.8020000001</v>
      </c>
      <c r="G504" s="75" t="s">
        <v>11467</v>
      </c>
      <c r="H504" s="382"/>
    </row>
    <row r="505" spans="1:8" s="301" customFormat="1" ht="38.25">
      <c r="A505" s="303" t="s">
        <v>11472</v>
      </c>
      <c r="B505" s="304" t="s">
        <v>11471</v>
      </c>
      <c r="C505" s="309">
        <v>1050</v>
      </c>
      <c r="D505" s="309">
        <v>105113.8</v>
      </c>
      <c r="E505" s="309">
        <v>101791.11</v>
      </c>
      <c r="F505" s="309">
        <v>551414.06999999995</v>
      </c>
      <c r="G505" s="305" t="s">
        <v>11470</v>
      </c>
      <c r="H505" s="382"/>
    </row>
    <row r="506" spans="1:8">
      <c r="A506" s="74" t="s">
        <v>11475</v>
      </c>
      <c r="B506" s="76" t="s">
        <v>11474</v>
      </c>
      <c r="C506" s="251">
        <v>0</v>
      </c>
      <c r="D506" s="251">
        <v>0</v>
      </c>
      <c r="E506" s="251">
        <v>4874709.3699999992</v>
      </c>
      <c r="F506" s="251">
        <v>22146569.412</v>
      </c>
      <c r="G506" s="75" t="s">
        <v>11473</v>
      </c>
      <c r="H506" s="382"/>
    </row>
    <row r="507" spans="1:8" s="301" customFormat="1">
      <c r="A507" s="303" t="s">
        <v>11478</v>
      </c>
      <c r="B507" s="304" t="s">
        <v>11477</v>
      </c>
      <c r="C507" s="309">
        <v>671812</v>
      </c>
      <c r="D507" s="309">
        <v>8805683.0999999996</v>
      </c>
      <c r="E507" s="309">
        <v>1837512.6099999999</v>
      </c>
      <c r="F507" s="309">
        <v>45442005.990999997</v>
      </c>
      <c r="G507" s="305" t="s">
        <v>11476</v>
      </c>
      <c r="H507" s="382"/>
    </row>
    <row r="508" spans="1:8">
      <c r="A508" s="74" t="s">
        <v>12251</v>
      </c>
      <c r="B508" s="76" t="s">
        <v>12250</v>
      </c>
      <c r="C508" s="251">
        <v>0</v>
      </c>
      <c r="D508" s="251">
        <v>0</v>
      </c>
      <c r="E508" s="251">
        <v>1501.87</v>
      </c>
      <c r="F508" s="251">
        <v>211953.43</v>
      </c>
      <c r="G508" s="75" t="s">
        <v>12249</v>
      </c>
      <c r="H508" s="382"/>
    </row>
    <row r="509" spans="1:8" s="301" customFormat="1" ht="22.5">
      <c r="A509" s="303" t="s">
        <v>11481</v>
      </c>
      <c r="B509" s="304" t="s">
        <v>11480</v>
      </c>
      <c r="C509" s="309">
        <v>0</v>
      </c>
      <c r="D509" s="309">
        <v>0</v>
      </c>
      <c r="E509" s="309">
        <v>627268.67000000016</v>
      </c>
      <c r="F509" s="309">
        <v>16290760.143999994</v>
      </c>
      <c r="G509" s="305" t="s">
        <v>11479</v>
      </c>
      <c r="H509" s="382"/>
    </row>
    <row r="510" spans="1:8" ht="22.5">
      <c r="A510" s="74" t="s">
        <v>12248</v>
      </c>
      <c r="B510" s="76" t="s">
        <v>12247</v>
      </c>
      <c r="C510" s="251">
        <v>0</v>
      </c>
      <c r="D510" s="251">
        <v>0</v>
      </c>
      <c r="E510" s="251">
        <v>78007.14</v>
      </c>
      <c r="F510" s="251">
        <v>3820714.3499999992</v>
      </c>
      <c r="G510" s="75" t="s">
        <v>12246</v>
      </c>
      <c r="H510" s="382"/>
    </row>
    <row r="511" spans="1:8" s="301" customFormat="1">
      <c r="A511" s="303" t="s">
        <v>11484</v>
      </c>
      <c r="B511" s="304" t="s">
        <v>11483</v>
      </c>
      <c r="C511" s="309">
        <v>24448</v>
      </c>
      <c r="D511" s="309">
        <v>225433.29</v>
      </c>
      <c r="E511" s="309">
        <v>8609.6</v>
      </c>
      <c r="F511" s="309">
        <v>246104.69999999998</v>
      </c>
      <c r="G511" s="305" t="s">
        <v>11482</v>
      </c>
      <c r="H511" s="382"/>
    </row>
    <row r="512" spans="1:8" ht="22.5">
      <c r="A512" s="74" t="s">
        <v>12245</v>
      </c>
      <c r="B512" s="76" t="s">
        <v>12244</v>
      </c>
      <c r="C512" s="251">
        <v>134052</v>
      </c>
      <c r="D512" s="251">
        <v>1173798.47</v>
      </c>
      <c r="E512" s="251">
        <v>16130.040000000003</v>
      </c>
      <c r="F512" s="251">
        <v>1049084.8099999998</v>
      </c>
      <c r="G512" s="75" t="s">
        <v>12243</v>
      </c>
      <c r="H512" s="382"/>
    </row>
    <row r="513" spans="1:8" s="301" customFormat="1" ht="22.5">
      <c r="A513" s="303" t="s">
        <v>12242</v>
      </c>
      <c r="B513" s="304" t="s">
        <v>12241</v>
      </c>
      <c r="C513" s="309">
        <v>0</v>
      </c>
      <c r="D513" s="309">
        <v>0</v>
      </c>
      <c r="E513" s="309">
        <v>16796.61</v>
      </c>
      <c r="F513" s="309">
        <v>772602.14</v>
      </c>
      <c r="G513" s="305" t="s">
        <v>12240</v>
      </c>
      <c r="H513" s="382"/>
    </row>
    <row r="514" spans="1:8">
      <c r="A514" s="74" t="s">
        <v>12239</v>
      </c>
      <c r="B514" s="76" t="s">
        <v>12238</v>
      </c>
      <c r="C514" s="251">
        <v>0</v>
      </c>
      <c r="D514" s="251">
        <v>0</v>
      </c>
      <c r="E514" s="251">
        <v>23048.499999999996</v>
      </c>
      <c r="F514" s="251">
        <v>1151520.79</v>
      </c>
      <c r="G514" s="75" t="s">
        <v>12237</v>
      </c>
      <c r="H514" s="382"/>
    </row>
    <row r="515" spans="1:8" s="301" customFormat="1">
      <c r="A515" s="303" t="s">
        <v>17015</v>
      </c>
      <c r="B515" s="304" t="s">
        <v>17016</v>
      </c>
      <c r="C515" s="309">
        <v>0</v>
      </c>
      <c r="D515" s="309">
        <v>0</v>
      </c>
      <c r="E515" s="309">
        <v>3553.18</v>
      </c>
      <c r="F515" s="309">
        <v>228293.84999999998</v>
      </c>
      <c r="G515" s="305" t="s">
        <v>17017</v>
      </c>
      <c r="H515" s="382"/>
    </row>
    <row r="516" spans="1:8" ht="25.5">
      <c r="A516" s="74" t="s">
        <v>11487</v>
      </c>
      <c r="B516" s="76" t="s">
        <v>11486</v>
      </c>
      <c r="C516" s="251">
        <v>0</v>
      </c>
      <c r="D516" s="251">
        <v>0</v>
      </c>
      <c r="E516" s="251">
        <v>1683076.08</v>
      </c>
      <c r="F516" s="251">
        <v>6838019.7119999994</v>
      </c>
      <c r="G516" s="75" t="s">
        <v>11485</v>
      </c>
      <c r="H516" s="382"/>
    </row>
    <row r="517" spans="1:8" s="301" customFormat="1" ht="25.5">
      <c r="A517" s="303" t="s">
        <v>11490</v>
      </c>
      <c r="B517" s="304" t="s">
        <v>11489</v>
      </c>
      <c r="C517" s="309">
        <v>0</v>
      </c>
      <c r="D517" s="309">
        <v>0</v>
      </c>
      <c r="E517" s="309">
        <v>16257.230000000005</v>
      </c>
      <c r="F517" s="309">
        <v>1101476.2149999999</v>
      </c>
      <c r="G517" s="305" t="s">
        <v>11488</v>
      </c>
      <c r="H517" s="382"/>
    </row>
    <row r="518" spans="1:8" ht="25.5">
      <c r="A518" s="74" t="s">
        <v>17018</v>
      </c>
      <c r="B518" s="76" t="s">
        <v>17019</v>
      </c>
      <c r="C518" s="251">
        <v>0</v>
      </c>
      <c r="D518" s="251">
        <v>0</v>
      </c>
      <c r="E518" s="251">
        <v>5920.329999999999</v>
      </c>
      <c r="F518" s="251">
        <v>72444.689999999988</v>
      </c>
      <c r="G518" s="75" t="s">
        <v>17020</v>
      </c>
      <c r="H518" s="382"/>
    </row>
    <row r="519" spans="1:8" s="301" customFormat="1" ht="22.5">
      <c r="A519" s="303" t="s">
        <v>11493</v>
      </c>
      <c r="B519" s="304" t="s">
        <v>11492</v>
      </c>
      <c r="C519" s="309">
        <v>0</v>
      </c>
      <c r="D519" s="309">
        <v>0</v>
      </c>
      <c r="E519" s="309">
        <v>4415.3500000000004</v>
      </c>
      <c r="F519" s="309">
        <v>1073535.3599999999</v>
      </c>
      <c r="G519" s="305" t="s">
        <v>11491</v>
      </c>
      <c r="H519" s="382"/>
    </row>
    <row r="520" spans="1:8" ht="25.5">
      <c r="A520" s="74" t="s">
        <v>11496</v>
      </c>
      <c r="B520" s="76" t="s">
        <v>11495</v>
      </c>
      <c r="C520" s="251">
        <v>0</v>
      </c>
      <c r="D520" s="251">
        <v>0</v>
      </c>
      <c r="E520" s="251">
        <v>330233.16000000003</v>
      </c>
      <c r="F520" s="251">
        <v>5196453.4230000013</v>
      </c>
      <c r="G520" s="75" t="s">
        <v>11494</v>
      </c>
      <c r="H520" s="382"/>
    </row>
    <row r="521" spans="1:8" s="301" customFormat="1" ht="25.5">
      <c r="A521" s="303" t="s">
        <v>11499</v>
      </c>
      <c r="B521" s="304" t="s">
        <v>11498</v>
      </c>
      <c r="C521" s="309">
        <v>0</v>
      </c>
      <c r="D521" s="309">
        <v>0</v>
      </c>
      <c r="E521" s="309">
        <v>50130.91</v>
      </c>
      <c r="F521" s="309">
        <v>1915875.7260000005</v>
      </c>
      <c r="G521" s="305" t="s">
        <v>11497</v>
      </c>
      <c r="H521" s="382"/>
    </row>
    <row r="522" spans="1:8" ht="25.5">
      <c r="A522" s="74" t="s">
        <v>11502</v>
      </c>
      <c r="B522" s="76" t="s">
        <v>11501</v>
      </c>
      <c r="C522" s="251">
        <v>0</v>
      </c>
      <c r="D522" s="251">
        <v>0</v>
      </c>
      <c r="E522" s="251">
        <v>179941.72000000012</v>
      </c>
      <c r="F522" s="251">
        <v>155441993.89500004</v>
      </c>
      <c r="G522" s="75" t="s">
        <v>11500</v>
      </c>
      <c r="H522" s="382"/>
    </row>
    <row r="523" spans="1:8" s="301" customFormat="1" ht="25.5">
      <c r="A523" s="303" t="s">
        <v>11505</v>
      </c>
      <c r="B523" s="304" t="s">
        <v>11504</v>
      </c>
      <c r="C523" s="309">
        <v>0</v>
      </c>
      <c r="D523" s="309">
        <v>0</v>
      </c>
      <c r="E523" s="309">
        <v>387466.77</v>
      </c>
      <c r="F523" s="309">
        <v>33377036.650999986</v>
      </c>
      <c r="G523" s="305" t="s">
        <v>11503</v>
      </c>
      <c r="H523" s="382"/>
    </row>
    <row r="524" spans="1:8" ht="25.5">
      <c r="A524" s="74" t="s">
        <v>14657</v>
      </c>
      <c r="B524" s="76" t="s">
        <v>14658</v>
      </c>
      <c r="C524" s="251">
        <v>0</v>
      </c>
      <c r="D524" s="251">
        <v>0</v>
      </c>
      <c r="E524" s="251">
        <v>3673.15</v>
      </c>
      <c r="F524" s="251">
        <v>296695.59999999998</v>
      </c>
      <c r="G524" s="75" t="s">
        <v>14659</v>
      </c>
      <c r="H524" s="382"/>
    </row>
    <row r="525" spans="1:8" s="301" customFormat="1">
      <c r="A525" s="303" t="s">
        <v>12236</v>
      </c>
      <c r="B525" s="304" t="s">
        <v>12235</v>
      </c>
      <c r="C525" s="309">
        <v>0</v>
      </c>
      <c r="D525" s="309">
        <v>0</v>
      </c>
      <c r="E525" s="309">
        <v>30167.999999999996</v>
      </c>
      <c r="F525" s="309">
        <v>2300777.9699999997</v>
      </c>
      <c r="G525" s="305" t="s">
        <v>12234</v>
      </c>
      <c r="H525" s="382"/>
    </row>
    <row r="526" spans="1:8" ht="22.5">
      <c r="A526" s="74" t="s">
        <v>14660</v>
      </c>
      <c r="B526" s="76" t="s">
        <v>18340</v>
      </c>
      <c r="C526" s="251">
        <v>0</v>
      </c>
      <c r="D526" s="251">
        <v>0</v>
      </c>
      <c r="E526" s="251">
        <v>1215.3800000000001</v>
      </c>
      <c r="F526" s="251">
        <v>89307.31</v>
      </c>
      <c r="G526" s="75" t="s">
        <v>14661</v>
      </c>
      <c r="H526" s="382"/>
    </row>
    <row r="527" spans="1:8" s="301" customFormat="1" ht="22.5">
      <c r="A527" s="303" t="s">
        <v>11508</v>
      </c>
      <c r="B527" s="304" t="s">
        <v>11507</v>
      </c>
      <c r="C527" s="309">
        <v>0</v>
      </c>
      <c r="D527" s="309">
        <v>0</v>
      </c>
      <c r="E527" s="309">
        <v>8216.3499999999985</v>
      </c>
      <c r="F527" s="309">
        <v>1148416.554</v>
      </c>
      <c r="G527" s="305" t="s">
        <v>11506</v>
      </c>
      <c r="H527" s="382"/>
    </row>
    <row r="528" spans="1:8" ht="25.5">
      <c r="A528" s="74" t="s">
        <v>18341</v>
      </c>
      <c r="B528" s="76" t="s">
        <v>18342</v>
      </c>
      <c r="C528" s="251">
        <v>0</v>
      </c>
      <c r="D528" s="251">
        <v>0</v>
      </c>
      <c r="E528" s="251">
        <v>3758</v>
      </c>
      <c r="F528" s="251">
        <v>1578702.98</v>
      </c>
      <c r="G528" s="75" t="s">
        <v>18343</v>
      </c>
      <c r="H528" s="382"/>
    </row>
    <row r="529" spans="1:8" s="301" customFormat="1" ht="25.5">
      <c r="A529" s="303" t="s">
        <v>11511</v>
      </c>
      <c r="B529" s="304" t="s">
        <v>11510</v>
      </c>
      <c r="C529" s="309">
        <v>1250</v>
      </c>
      <c r="D529" s="309">
        <v>524595.79</v>
      </c>
      <c r="E529" s="309">
        <v>47645.920000000013</v>
      </c>
      <c r="F529" s="309">
        <v>28364054.612000003</v>
      </c>
      <c r="G529" s="305" t="s">
        <v>11509</v>
      </c>
      <c r="H529" s="382"/>
    </row>
    <row r="530" spans="1:8" ht="25.5">
      <c r="A530" s="74" t="s">
        <v>11514</v>
      </c>
      <c r="B530" s="76" t="s">
        <v>11513</v>
      </c>
      <c r="C530" s="251">
        <v>0</v>
      </c>
      <c r="D530" s="251">
        <v>0</v>
      </c>
      <c r="E530" s="251">
        <v>17148.53</v>
      </c>
      <c r="F530" s="251">
        <v>27502033.431000002</v>
      </c>
      <c r="G530" s="75" t="s">
        <v>11512</v>
      </c>
      <c r="H530" s="382"/>
    </row>
    <row r="531" spans="1:8" s="301" customFormat="1">
      <c r="A531" s="303" t="s">
        <v>14662</v>
      </c>
      <c r="B531" s="304" t="s">
        <v>14663</v>
      </c>
      <c r="C531" s="309">
        <v>0</v>
      </c>
      <c r="D531" s="309">
        <v>0</v>
      </c>
      <c r="E531" s="309">
        <v>3583.74</v>
      </c>
      <c r="F531" s="309">
        <v>514142.19000000006</v>
      </c>
      <c r="G531" s="305" t="s">
        <v>14664</v>
      </c>
      <c r="H531" s="382"/>
    </row>
    <row r="532" spans="1:8" ht="25.5">
      <c r="A532" s="74" t="s">
        <v>11516</v>
      </c>
      <c r="B532" s="76" t="s">
        <v>12233</v>
      </c>
      <c r="C532" s="251">
        <v>0</v>
      </c>
      <c r="D532" s="251">
        <v>0</v>
      </c>
      <c r="E532" s="251">
        <v>492391.80999999976</v>
      </c>
      <c r="F532" s="251">
        <v>54219194.747000016</v>
      </c>
      <c r="G532" s="75" t="s">
        <v>11515</v>
      </c>
      <c r="H532" s="382"/>
    </row>
    <row r="533" spans="1:8" s="301" customFormat="1" ht="25.5">
      <c r="A533" s="303" t="s">
        <v>11518</v>
      </c>
      <c r="B533" s="304" t="s">
        <v>18344</v>
      </c>
      <c r="C533" s="309">
        <v>0</v>
      </c>
      <c r="D533" s="309">
        <v>0</v>
      </c>
      <c r="E533" s="309">
        <v>24993.079999999998</v>
      </c>
      <c r="F533" s="309">
        <v>90973541.850000009</v>
      </c>
      <c r="G533" s="305" t="s">
        <v>11517</v>
      </c>
      <c r="H533" s="382"/>
    </row>
    <row r="534" spans="1:8" ht="25.5">
      <c r="A534" s="74" t="s">
        <v>11521</v>
      </c>
      <c r="B534" s="76" t="s">
        <v>11520</v>
      </c>
      <c r="C534" s="251">
        <v>0</v>
      </c>
      <c r="D534" s="251">
        <v>0</v>
      </c>
      <c r="E534" s="251">
        <v>1611</v>
      </c>
      <c r="F534" s="251">
        <v>134362.32999999999</v>
      </c>
      <c r="G534" s="75" t="s">
        <v>11519</v>
      </c>
      <c r="H534" s="382"/>
    </row>
    <row r="535" spans="1:8" s="301" customFormat="1" ht="22.5">
      <c r="A535" s="303" t="s">
        <v>11524</v>
      </c>
      <c r="B535" s="304" t="s">
        <v>11523</v>
      </c>
      <c r="C535" s="309">
        <v>0</v>
      </c>
      <c r="D535" s="309">
        <v>0</v>
      </c>
      <c r="E535" s="309">
        <v>44271.33</v>
      </c>
      <c r="F535" s="309">
        <v>4276500.9030000009</v>
      </c>
      <c r="G535" s="305" t="s">
        <v>11522</v>
      </c>
      <c r="H535" s="382"/>
    </row>
    <row r="536" spans="1:8" ht="22.5">
      <c r="A536" s="74" t="s">
        <v>14665</v>
      </c>
      <c r="B536" s="76" t="s">
        <v>14666</v>
      </c>
      <c r="C536" s="251">
        <v>0</v>
      </c>
      <c r="D536" s="251">
        <v>0</v>
      </c>
      <c r="E536" s="251">
        <v>1999.7499999999998</v>
      </c>
      <c r="F536" s="251">
        <v>209140.68000000002</v>
      </c>
      <c r="G536" s="75" t="s">
        <v>14667</v>
      </c>
      <c r="H536" s="382"/>
    </row>
    <row r="537" spans="1:8" s="301" customFormat="1" ht="22.5">
      <c r="A537" s="303" t="s">
        <v>14797</v>
      </c>
      <c r="B537" s="304" t="s">
        <v>14798</v>
      </c>
      <c r="C537" s="309">
        <v>0</v>
      </c>
      <c r="D537" s="309">
        <v>0</v>
      </c>
      <c r="E537" s="309">
        <v>33025.599999999999</v>
      </c>
      <c r="F537" s="309">
        <v>1333682.7900000005</v>
      </c>
      <c r="G537" s="305" t="s">
        <v>14799</v>
      </c>
      <c r="H537" s="382"/>
    </row>
    <row r="538" spans="1:8">
      <c r="A538" s="74" t="s">
        <v>14800</v>
      </c>
      <c r="B538" s="76" t="s">
        <v>8987</v>
      </c>
      <c r="C538" s="251">
        <v>0</v>
      </c>
      <c r="D538" s="251">
        <v>0</v>
      </c>
      <c r="E538" s="251">
        <v>1997.18</v>
      </c>
      <c r="F538" s="251">
        <v>6441428.7999999989</v>
      </c>
      <c r="G538" s="75" t="s">
        <v>8986</v>
      </c>
      <c r="H538" s="382"/>
    </row>
    <row r="539" spans="1:8" s="301" customFormat="1" ht="25.5">
      <c r="A539" s="303" t="s">
        <v>11526</v>
      </c>
      <c r="B539" s="304" t="s">
        <v>11525</v>
      </c>
      <c r="C539" s="309">
        <v>0</v>
      </c>
      <c r="D539" s="309">
        <v>0</v>
      </c>
      <c r="E539" s="309">
        <v>46390.559999999998</v>
      </c>
      <c r="F539" s="309">
        <v>1109689.077</v>
      </c>
      <c r="G539" s="305" t="s">
        <v>14801</v>
      </c>
      <c r="H539" s="382"/>
    </row>
    <row r="540" spans="1:8" ht="25.5">
      <c r="A540" s="74" t="s">
        <v>11528</v>
      </c>
      <c r="B540" s="76" t="s">
        <v>11527</v>
      </c>
      <c r="C540" s="251">
        <v>0</v>
      </c>
      <c r="D540" s="251">
        <v>0</v>
      </c>
      <c r="E540" s="251">
        <v>361970.1100000001</v>
      </c>
      <c r="F540" s="251">
        <v>11047572.690999992</v>
      </c>
      <c r="G540" s="75" t="s">
        <v>14802</v>
      </c>
      <c r="H540" s="382"/>
    </row>
    <row r="541" spans="1:8" s="301" customFormat="1" ht="25.5">
      <c r="A541" s="303" t="s">
        <v>11531</v>
      </c>
      <c r="B541" s="304" t="s">
        <v>11530</v>
      </c>
      <c r="C541" s="309">
        <v>4187</v>
      </c>
      <c r="D541" s="309">
        <v>151934.38</v>
      </c>
      <c r="E541" s="309">
        <v>500057.14999999991</v>
      </c>
      <c r="F541" s="309">
        <v>22110005.064999979</v>
      </c>
      <c r="G541" s="305" t="s">
        <v>11529</v>
      </c>
      <c r="H541" s="382"/>
    </row>
    <row r="542" spans="1:8" ht="25.5">
      <c r="A542" s="74" t="s">
        <v>11533</v>
      </c>
      <c r="B542" s="76" t="s">
        <v>18345</v>
      </c>
      <c r="C542" s="251">
        <v>0</v>
      </c>
      <c r="D542" s="251">
        <v>0</v>
      </c>
      <c r="E542" s="251">
        <v>150814.62000000002</v>
      </c>
      <c r="F542" s="251">
        <v>3575199.0449999995</v>
      </c>
      <c r="G542" s="75" t="s">
        <v>11532</v>
      </c>
      <c r="H542" s="382"/>
    </row>
    <row r="543" spans="1:8" s="301" customFormat="1">
      <c r="A543" s="303" t="s">
        <v>11536</v>
      </c>
      <c r="B543" s="304" t="s">
        <v>11535</v>
      </c>
      <c r="C543" s="309">
        <v>0</v>
      </c>
      <c r="D543" s="309">
        <v>0</v>
      </c>
      <c r="E543" s="309">
        <v>20265.400000000001</v>
      </c>
      <c r="F543" s="309">
        <v>303346.27599999995</v>
      </c>
      <c r="G543" s="305" t="s">
        <v>11534</v>
      </c>
      <c r="H543" s="382"/>
    </row>
    <row r="544" spans="1:8" ht="25.5">
      <c r="A544" s="74" t="s">
        <v>14803</v>
      </c>
      <c r="B544" s="76" t="s">
        <v>14804</v>
      </c>
      <c r="C544" s="251">
        <v>0</v>
      </c>
      <c r="D544" s="251">
        <v>0</v>
      </c>
      <c r="E544" s="251">
        <v>11367.6</v>
      </c>
      <c r="F544" s="251">
        <v>154064.99000000002</v>
      </c>
      <c r="G544" s="75" t="s">
        <v>14805</v>
      </c>
      <c r="H544" s="382"/>
    </row>
    <row r="545" spans="1:8" s="301" customFormat="1" ht="25.5">
      <c r="A545" s="303" t="s">
        <v>17021</v>
      </c>
      <c r="B545" s="304" t="s">
        <v>17022</v>
      </c>
      <c r="C545" s="309">
        <v>0</v>
      </c>
      <c r="D545" s="309">
        <v>0</v>
      </c>
      <c r="E545" s="309">
        <v>3306.1</v>
      </c>
      <c r="F545" s="309">
        <v>774443.10499999986</v>
      </c>
      <c r="G545" s="305" t="s">
        <v>17023</v>
      </c>
      <c r="H545" s="382"/>
    </row>
    <row r="546" spans="1:8" ht="22.5">
      <c r="A546" s="74" t="s">
        <v>11539</v>
      </c>
      <c r="B546" s="76" t="s">
        <v>11538</v>
      </c>
      <c r="C546" s="251">
        <v>0</v>
      </c>
      <c r="D546" s="251">
        <v>0</v>
      </c>
      <c r="E546" s="251">
        <v>86244.989999999991</v>
      </c>
      <c r="F546" s="251">
        <v>2506776.5399999996</v>
      </c>
      <c r="G546" s="75" t="s">
        <v>11537</v>
      </c>
      <c r="H546" s="382"/>
    </row>
    <row r="547" spans="1:8" s="301" customFormat="1" ht="22.5">
      <c r="A547" s="303" t="s">
        <v>11542</v>
      </c>
      <c r="B547" s="304" t="s">
        <v>11541</v>
      </c>
      <c r="C547" s="309">
        <v>0</v>
      </c>
      <c r="D547" s="309">
        <v>0</v>
      </c>
      <c r="E547" s="309">
        <v>243822.91999999993</v>
      </c>
      <c r="F547" s="309">
        <v>27420343.699999992</v>
      </c>
      <c r="G547" s="305" t="s">
        <v>11540</v>
      </c>
      <c r="H547" s="382"/>
    </row>
    <row r="548" spans="1:8" ht="25.5">
      <c r="A548" s="74" t="s">
        <v>11545</v>
      </c>
      <c r="B548" s="76" t="s">
        <v>11544</v>
      </c>
      <c r="C548" s="251">
        <v>5475694</v>
      </c>
      <c r="D548" s="251">
        <v>133568475.60999998</v>
      </c>
      <c r="E548" s="251">
        <v>584180.14999999979</v>
      </c>
      <c r="F548" s="251">
        <v>24166482.296999995</v>
      </c>
      <c r="G548" s="75" t="s">
        <v>11543</v>
      </c>
      <c r="H548" s="382"/>
    </row>
    <row r="549" spans="1:8" s="301" customFormat="1">
      <c r="A549" s="303" t="s">
        <v>17024</v>
      </c>
      <c r="B549" s="304" t="s">
        <v>17025</v>
      </c>
      <c r="C549" s="309">
        <v>0</v>
      </c>
      <c r="D549" s="309">
        <v>0</v>
      </c>
      <c r="E549" s="309">
        <v>4969199.5</v>
      </c>
      <c r="F549" s="309">
        <v>1889753.105</v>
      </c>
      <c r="G549" s="305" t="s">
        <v>17026</v>
      </c>
      <c r="H549" s="382"/>
    </row>
    <row r="550" spans="1:8" ht="22.5">
      <c r="A550" s="74" t="s">
        <v>14806</v>
      </c>
      <c r="B550" s="76" t="s">
        <v>14807</v>
      </c>
      <c r="C550" s="251">
        <v>0</v>
      </c>
      <c r="D550" s="251">
        <v>0</v>
      </c>
      <c r="E550" s="251">
        <v>204798.89</v>
      </c>
      <c r="F550" s="251">
        <v>518114.33999999991</v>
      </c>
      <c r="G550" s="75" t="s">
        <v>14808</v>
      </c>
      <c r="H550" s="382"/>
    </row>
    <row r="551" spans="1:8" s="301" customFormat="1" ht="22.5">
      <c r="A551" s="303" t="s">
        <v>18346</v>
      </c>
      <c r="B551" s="304" t="s">
        <v>18347</v>
      </c>
      <c r="C551" s="309">
        <v>0</v>
      </c>
      <c r="D551" s="309">
        <v>0</v>
      </c>
      <c r="E551" s="309">
        <v>42314</v>
      </c>
      <c r="F551" s="309">
        <v>404624.51</v>
      </c>
      <c r="G551" s="305" t="s">
        <v>18348</v>
      </c>
      <c r="H551" s="382"/>
    </row>
    <row r="552" spans="1:8">
      <c r="A552" s="74" t="s">
        <v>18349</v>
      </c>
      <c r="B552" s="76" t="s">
        <v>18350</v>
      </c>
      <c r="C552" s="251">
        <v>0</v>
      </c>
      <c r="D552" s="251">
        <v>0</v>
      </c>
      <c r="E552" s="251">
        <v>33990</v>
      </c>
      <c r="F552" s="251">
        <v>4458336.4800000004</v>
      </c>
      <c r="G552" s="75" t="s">
        <v>18351</v>
      </c>
      <c r="H552" s="382"/>
    </row>
    <row r="553" spans="1:8" s="301" customFormat="1">
      <c r="A553" s="303" t="s">
        <v>12232</v>
      </c>
      <c r="B553" s="304" t="s">
        <v>12231</v>
      </c>
      <c r="C553" s="309">
        <v>0</v>
      </c>
      <c r="D553" s="309">
        <v>0</v>
      </c>
      <c r="E553" s="309">
        <v>5753.64</v>
      </c>
      <c r="F553" s="309">
        <v>465502.79000000004</v>
      </c>
      <c r="G553" s="305" t="s">
        <v>12230</v>
      </c>
      <c r="H553" s="382"/>
    </row>
    <row r="554" spans="1:8" ht="25.5">
      <c r="A554" s="74" t="s">
        <v>11548</v>
      </c>
      <c r="B554" s="76" t="s">
        <v>11547</v>
      </c>
      <c r="C554" s="251">
        <v>0</v>
      </c>
      <c r="D554" s="251">
        <v>0</v>
      </c>
      <c r="E554" s="251">
        <v>19235</v>
      </c>
      <c r="F554" s="251">
        <v>276010.78000000003</v>
      </c>
      <c r="G554" s="75" t="s">
        <v>11546</v>
      </c>
      <c r="H554" s="382"/>
    </row>
    <row r="555" spans="1:8" s="301" customFormat="1" ht="22.5">
      <c r="A555" s="303" t="s">
        <v>11551</v>
      </c>
      <c r="B555" s="304" t="s">
        <v>11550</v>
      </c>
      <c r="C555" s="309">
        <v>0</v>
      </c>
      <c r="D555" s="309">
        <v>0</v>
      </c>
      <c r="E555" s="309">
        <v>1203178.56</v>
      </c>
      <c r="F555" s="309">
        <v>9882666.328999998</v>
      </c>
      <c r="G555" s="305" t="s">
        <v>11549</v>
      </c>
      <c r="H555" s="382"/>
    </row>
    <row r="556" spans="1:8">
      <c r="A556" s="74" t="s">
        <v>11553</v>
      </c>
      <c r="B556" s="76" t="s">
        <v>18352</v>
      </c>
      <c r="C556" s="251">
        <v>0</v>
      </c>
      <c r="D556" s="251">
        <v>0</v>
      </c>
      <c r="E556" s="251">
        <v>3325707</v>
      </c>
      <c r="F556" s="251">
        <v>15517340.440000001</v>
      </c>
      <c r="G556" s="75" t="s">
        <v>11552</v>
      </c>
      <c r="H556" s="382"/>
    </row>
    <row r="557" spans="1:8" s="301" customFormat="1" ht="25.5">
      <c r="A557" s="303" t="s">
        <v>11555</v>
      </c>
      <c r="B557" s="304" t="s">
        <v>14809</v>
      </c>
      <c r="C557" s="309">
        <v>0</v>
      </c>
      <c r="D557" s="309">
        <v>0</v>
      </c>
      <c r="E557" s="309">
        <v>4500932</v>
      </c>
      <c r="F557" s="309">
        <v>99345785.089999989</v>
      </c>
      <c r="G557" s="305" t="s">
        <v>11554</v>
      </c>
      <c r="H557" s="382"/>
    </row>
    <row r="558" spans="1:8" ht="22.5">
      <c r="A558" s="74" t="s">
        <v>11558</v>
      </c>
      <c r="B558" s="76" t="s">
        <v>11557</v>
      </c>
      <c r="C558" s="251">
        <v>0</v>
      </c>
      <c r="D558" s="251">
        <v>0</v>
      </c>
      <c r="E558" s="251">
        <v>22822804.91</v>
      </c>
      <c r="F558" s="251">
        <v>1050305774.3440001</v>
      </c>
      <c r="G558" s="75" t="s">
        <v>11556</v>
      </c>
      <c r="H558" s="382"/>
    </row>
    <row r="559" spans="1:8" s="301" customFormat="1">
      <c r="A559" s="303" t="s">
        <v>11561</v>
      </c>
      <c r="B559" s="304" t="s">
        <v>11560</v>
      </c>
      <c r="C559" s="309">
        <v>0</v>
      </c>
      <c r="D559" s="309">
        <v>0</v>
      </c>
      <c r="E559" s="309">
        <v>11522047.060000001</v>
      </c>
      <c r="F559" s="309">
        <v>184355467.93700004</v>
      </c>
      <c r="G559" s="305" t="s">
        <v>11559</v>
      </c>
      <c r="H559" s="382"/>
    </row>
    <row r="560" spans="1:8">
      <c r="A560" s="74" t="s">
        <v>11564</v>
      </c>
      <c r="B560" s="76" t="s">
        <v>11563</v>
      </c>
      <c r="C560" s="251">
        <v>0</v>
      </c>
      <c r="D560" s="251">
        <v>0</v>
      </c>
      <c r="E560" s="251">
        <v>1780707</v>
      </c>
      <c r="F560" s="251">
        <v>15473182.880000001</v>
      </c>
      <c r="G560" s="75" t="s">
        <v>11562</v>
      </c>
      <c r="H560" s="382"/>
    </row>
    <row r="561" spans="1:8" s="301" customFormat="1" ht="25.5">
      <c r="A561" s="303" t="s">
        <v>11567</v>
      </c>
      <c r="B561" s="304" t="s">
        <v>11566</v>
      </c>
      <c r="C561" s="309">
        <v>0</v>
      </c>
      <c r="D561" s="309">
        <v>0</v>
      </c>
      <c r="E561" s="309">
        <v>91505</v>
      </c>
      <c r="F561" s="309">
        <v>84150</v>
      </c>
      <c r="G561" s="305" t="s">
        <v>11565</v>
      </c>
      <c r="H561" s="382"/>
    </row>
    <row r="562" spans="1:8" ht="25.5">
      <c r="A562" s="74" t="s">
        <v>11569</v>
      </c>
      <c r="B562" s="76" t="s">
        <v>18353</v>
      </c>
      <c r="C562" s="251">
        <v>0</v>
      </c>
      <c r="D562" s="251">
        <v>0</v>
      </c>
      <c r="E562" s="251">
        <v>1612043.7400000002</v>
      </c>
      <c r="F562" s="251">
        <v>93285891.821999952</v>
      </c>
      <c r="G562" s="75" t="s">
        <v>11568</v>
      </c>
      <c r="H562" s="382"/>
    </row>
    <row r="563" spans="1:8" s="301" customFormat="1" ht="51">
      <c r="A563" s="303" t="s">
        <v>12229</v>
      </c>
      <c r="B563" s="304" t="s">
        <v>14810</v>
      </c>
      <c r="C563" s="309">
        <v>0</v>
      </c>
      <c r="D563" s="309">
        <v>0</v>
      </c>
      <c r="E563" s="309">
        <v>113372.89</v>
      </c>
      <c r="F563" s="309">
        <v>1156251.517</v>
      </c>
      <c r="G563" s="305" t="s">
        <v>12228</v>
      </c>
      <c r="H563" s="382"/>
    </row>
    <row r="564" spans="1:8" ht="22.5">
      <c r="A564" s="74" t="s">
        <v>11572</v>
      </c>
      <c r="B564" s="76" t="s">
        <v>11571</v>
      </c>
      <c r="C564" s="251">
        <v>0</v>
      </c>
      <c r="D564" s="251">
        <v>0</v>
      </c>
      <c r="E564" s="251">
        <v>128328.22</v>
      </c>
      <c r="F564" s="251">
        <v>35361609.32</v>
      </c>
      <c r="G564" s="75" t="s">
        <v>11570</v>
      </c>
      <c r="H564" s="382"/>
    </row>
    <row r="565" spans="1:8" s="301" customFormat="1" ht="25.5">
      <c r="A565" s="303" t="s">
        <v>17027</v>
      </c>
      <c r="B565" s="304" t="s">
        <v>17028</v>
      </c>
      <c r="C565" s="309">
        <v>0</v>
      </c>
      <c r="D565" s="309">
        <v>0</v>
      </c>
      <c r="E565" s="309">
        <v>13362.7</v>
      </c>
      <c r="F565" s="309">
        <v>219748.50999999998</v>
      </c>
      <c r="G565" s="305" t="s">
        <v>17029</v>
      </c>
      <c r="H565" s="382"/>
    </row>
    <row r="566" spans="1:8" ht="25.5">
      <c r="A566" s="74" t="s">
        <v>17030</v>
      </c>
      <c r="B566" s="76" t="s">
        <v>17031</v>
      </c>
      <c r="C566" s="251">
        <v>0</v>
      </c>
      <c r="D566" s="251">
        <v>0</v>
      </c>
      <c r="E566" s="251">
        <v>860.5</v>
      </c>
      <c r="F566" s="251">
        <v>65549.600000000006</v>
      </c>
      <c r="G566" s="75" t="s">
        <v>17032</v>
      </c>
      <c r="H566" s="382"/>
    </row>
    <row r="567" spans="1:8" s="301" customFormat="1">
      <c r="A567" s="303" t="s">
        <v>11574</v>
      </c>
      <c r="B567" s="304" t="s">
        <v>18354</v>
      </c>
      <c r="C567" s="309">
        <v>0</v>
      </c>
      <c r="D567" s="309">
        <v>0</v>
      </c>
      <c r="E567" s="309">
        <v>56603.39</v>
      </c>
      <c r="F567" s="309">
        <v>17298755.399999999</v>
      </c>
      <c r="G567" s="305" t="s">
        <v>11573</v>
      </c>
      <c r="H567" s="382"/>
    </row>
    <row r="568" spans="1:8">
      <c r="A568" s="74" t="s">
        <v>17033</v>
      </c>
      <c r="B568" s="76" t="s">
        <v>17034</v>
      </c>
      <c r="C568" s="251">
        <v>0</v>
      </c>
      <c r="D568" s="251">
        <v>0</v>
      </c>
      <c r="E568" s="251">
        <v>35366</v>
      </c>
      <c r="F568" s="251">
        <v>71850.09</v>
      </c>
      <c r="G568" s="75" t="s">
        <v>17035</v>
      </c>
      <c r="H568" s="382"/>
    </row>
    <row r="569" spans="1:8" ht="25.5">
      <c r="A569" s="303" t="s">
        <v>11577</v>
      </c>
      <c r="B569" s="304" t="s">
        <v>11576</v>
      </c>
      <c r="C569" s="309">
        <v>161530</v>
      </c>
      <c r="D569" s="309">
        <v>481150.8</v>
      </c>
      <c r="E569" s="309">
        <v>6880824.790000001</v>
      </c>
      <c r="F569" s="309">
        <v>17378057.660999998</v>
      </c>
      <c r="G569" s="305" t="s">
        <v>11575</v>
      </c>
      <c r="H569" s="382"/>
    </row>
    <row r="570" spans="1:8">
      <c r="A570" s="74" t="s">
        <v>12227</v>
      </c>
      <c r="B570" s="76" t="s">
        <v>11777</v>
      </c>
      <c r="C570" s="251">
        <v>0</v>
      </c>
      <c r="D570" s="251">
        <v>0</v>
      </c>
      <c r="E570" s="251">
        <v>66208</v>
      </c>
      <c r="F570" s="251">
        <v>47206286.609999999</v>
      </c>
      <c r="G570" s="75" t="s">
        <v>11778</v>
      </c>
      <c r="H570" s="382"/>
    </row>
    <row r="571" spans="1:8">
      <c r="A571" s="303" t="s">
        <v>18355</v>
      </c>
      <c r="B571" s="304" t="s">
        <v>18356</v>
      </c>
      <c r="C571" s="309">
        <v>0</v>
      </c>
      <c r="D571" s="309">
        <v>0</v>
      </c>
      <c r="E571" s="309">
        <v>13178.53</v>
      </c>
      <c r="F571" s="309">
        <v>1877804.858</v>
      </c>
      <c r="G571" s="305" t="s">
        <v>18357</v>
      </c>
      <c r="H571" s="382"/>
    </row>
    <row r="572" spans="1:8" ht="25.5">
      <c r="A572" s="74" t="s">
        <v>12226</v>
      </c>
      <c r="B572" s="76" t="s">
        <v>12225</v>
      </c>
      <c r="C572" s="251">
        <v>0</v>
      </c>
      <c r="D572" s="251">
        <v>0</v>
      </c>
      <c r="E572" s="251">
        <v>2759.29</v>
      </c>
      <c r="F572" s="251">
        <v>438141.54</v>
      </c>
      <c r="G572" s="75" t="s">
        <v>12224</v>
      </c>
      <c r="H572" s="382"/>
    </row>
    <row r="573" spans="1:8">
      <c r="A573" s="303" t="s">
        <v>11579</v>
      </c>
      <c r="B573" s="304" t="s">
        <v>18358</v>
      </c>
      <c r="C573" s="309">
        <v>1933</v>
      </c>
      <c r="D573" s="309">
        <v>50908.51</v>
      </c>
      <c r="E573" s="309">
        <v>2255910.7499999995</v>
      </c>
      <c r="F573" s="309">
        <v>716492483.69200075</v>
      </c>
      <c r="G573" s="305" t="s">
        <v>11578</v>
      </c>
      <c r="H573" s="382"/>
    </row>
    <row r="574" spans="1:8" ht="25.5">
      <c r="A574" s="74" t="s">
        <v>12223</v>
      </c>
      <c r="B574" s="76" t="s">
        <v>12222</v>
      </c>
      <c r="C574" s="251">
        <v>0</v>
      </c>
      <c r="D574" s="251">
        <v>0</v>
      </c>
      <c r="E574" s="251">
        <v>102807.48</v>
      </c>
      <c r="F574" s="251">
        <v>7886170.2000000002</v>
      </c>
      <c r="G574" s="75" t="s">
        <v>12221</v>
      </c>
      <c r="H574" s="382"/>
    </row>
    <row r="575" spans="1:8">
      <c r="A575" s="303" t="s">
        <v>11582</v>
      </c>
      <c r="B575" s="304" t="s">
        <v>11581</v>
      </c>
      <c r="C575" s="309">
        <v>0</v>
      </c>
      <c r="D575" s="309">
        <v>0</v>
      </c>
      <c r="E575" s="309">
        <v>123785969</v>
      </c>
      <c r="F575" s="309">
        <v>1327367218.3899999</v>
      </c>
      <c r="G575" s="305" t="s">
        <v>11580</v>
      </c>
      <c r="H575" s="382"/>
    </row>
    <row r="576" spans="1:8" ht="22.5">
      <c r="A576" s="74" t="s">
        <v>11585</v>
      </c>
      <c r="B576" s="76" t="s">
        <v>11584</v>
      </c>
      <c r="C576" s="251">
        <v>107340</v>
      </c>
      <c r="D576" s="251">
        <v>3023955.11</v>
      </c>
      <c r="E576" s="251">
        <v>358749</v>
      </c>
      <c r="F576" s="251">
        <v>9694893.0599999987</v>
      </c>
      <c r="G576" s="75" t="s">
        <v>11583</v>
      </c>
      <c r="H576" s="382"/>
    </row>
    <row r="577" spans="1:8">
      <c r="A577" s="303" t="s">
        <v>11588</v>
      </c>
      <c r="B577" s="304" t="s">
        <v>11587</v>
      </c>
      <c r="C577" s="309">
        <v>0</v>
      </c>
      <c r="D577" s="309">
        <v>0</v>
      </c>
      <c r="E577" s="309">
        <v>125338744</v>
      </c>
      <c r="F577" s="309">
        <v>1238522506.793</v>
      </c>
      <c r="G577" s="305" t="s">
        <v>11586</v>
      </c>
      <c r="H577" s="382"/>
    </row>
    <row r="578" spans="1:8" ht="25.5">
      <c r="A578" s="74" t="s">
        <v>14668</v>
      </c>
      <c r="B578" s="76" t="s">
        <v>14669</v>
      </c>
      <c r="C578" s="251">
        <v>0</v>
      </c>
      <c r="D578" s="251">
        <v>0</v>
      </c>
      <c r="E578" s="251">
        <v>34126590.68</v>
      </c>
      <c r="F578" s="251">
        <v>618459943.37700009</v>
      </c>
      <c r="G578" s="75" t="s">
        <v>14670</v>
      </c>
      <c r="H578" s="382"/>
    </row>
    <row r="579" spans="1:8" ht="25.5">
      <c r="A579" s="303" t="s">
        <v>17036</v>
      </c>
      <c r="B579" s="304" t="s">
        <v>17037</v>
      </c>
      <c r="C579" s="309">
        <v>0</v>
      </c>
      <c r="D579" s="309">
        <v>0</v>
      </c>
      <c r="E579" s="309">
        <v>2070</v>
      </c>
      <c r="F579" s="309">
        <v>132003.97</v>
      </c>
      <c r="G579" s="305" t="s">
        <v>17038</v>
      </c>
      <c r="H579" s="382"/>
    </row>
    <row r="580" spans="1:8" ht="25.5">
      <c r="A580" s="74" t="s">
        <v>11591</v>
      </c>
      <c r="B580" s="76" t="s">
        <v>11590</v>
      </c>
      <c r="C580" s="251">
        <v>0</v>
      </c>
      <c r="D580" s="251">
        <v>0</v>
      </c>
      <c r="E580" s="251">
        <v>489446</v>
      </c>
      <c r="F580" s="251">
        <v>5079177.09</v>
      </c>
      <c r="G580" s="75" t="s">
        <v>11589</v>
      </c>
      <c r="H580" s="382"/>
    </row>
    <row r="581" spans="1:8" ht="38.25">
      <c r="A581" s="303" t="s">
        <v>12220</v>
      </c>
      <c r="B581" s="304" t="s">
        <v>12219</v>
      </c>
      <c r="C581" s="309">
        <v>0</v>
      </c>
      <c r="D581" s="309">
        <v>0</v>
      </c>
      <c r="E581" s="309">
        <v>3953.04</v>
      </c>
      <c r="F581" s="309">
        <v>257149.39</v>
      </c>
      <c r="G581" s="305" t="s">
        <v>12218</v>
      </c>
      <c r="H581" s="382"/>
    </row>
    <row r="582" spans="1:8" s="461" customFormat="1" ht="25.5">
      <c r="A582" s="74" t="s">
        <v>11594</v>
      </c>
      <c r="B582" s="76" t="s">
        <v>11593</v>
      </c>
      <c r="C582" s="251">
        <v>0</v>
      </c>
      <c r="D582" s="251">
        <v>0</v>
      </c>
      <c r="E582" s="251">
        <v>18395.990000000002</v>
      </c>
      <c r="F582" s="251">
        <v>4676169.3489999985</v>
      </c>
      <c r="G582" s="75" t="s">
        <v>11592</v>
      </c>
      <c r="H582" s="382"/>
    </row>
    <row r="583" spans="1:8" s="461" customFormat="1" ht="22.5">
      <c r="A583" s="303" t="s">
        <v>17039</v>
      </c>
      <c r="B583" s="304" t="s">
        <v>17040</v>
      </c>
      <c r="C583" s="309">
        <v>0</v>
      </c>
      <c r="D583" s="309">
        <v>0</v>
      </c>
      <c r="E583" s="309">
        <v>4474.43</v>
      </c>
      <c r="F583" s="309">
        <v>572196.24000000011</v>
      </c>
      <c r="G583" s="305" t="s">
        <v>17041</v>
      </c>
      <c r="H583" s="382"/>
    </row>
    <row r="584" spans="1:8" s="461" customFormat="1" ht="22.5">
      <c r="A584" s="74" t="s">
        <v>12217</v>
      </c>
      <c r="B584" s="76" t="s">
        <v>12216</v>
      </c>
      <c r="C584" s="251">
        <v>0</v>
      </c>
      <c r="D584" s="251">
        <v>0</v>
      </c>
      <c r="E584" s="251">
        <v>9919.2500000000018</v>
      </c>
      <c r="F584" s="251">
        <v>4719473.9130000006</v>
      </c>
      <c r="G584" s="75" t="s">
        <v>12215</v>
      </c>
      <c r="H584" s="382"/>
    </row>
    <row r="585" spans="1:8" s="461" customFormat="1" ht="25.5">
      <c r="A585" s="303" t="s">
        <v>12214</v>
      </c>
      <c r="B585" s="304" t="s">
        <v>12213</v>
      </c>
      <c r="C585" s="309">
        <v>0</v>
      </c>
      <c r="D585" s="309">
        <v>0</v>
      </c>
      <c r="E585" s="309">
        <v>3374.37</v>
      </c>
      <c r="F585" s="309">
        <v>246497.94999999998</v>
      </c>
      <c r="G585" s="305" t="s">
        <v>12212</v>
      </c>
      <c r="H585" s="382"/>
    </row>
    <row r="586" spans="1:8" s="461" customFormat="1" ht="25.5">
      <c r="A586" s="74" t="s">
        <v>11597</v>
      </c>
      <c r="B586" s="76" t="s">
        <v>11596</v>
      </c>
      <c r="C586" s="251">
        <v>0</v>
      </c>
      <c r="D586" s="251">
        <v>0</v>
      </c>
      <c r="E586" s="251">
        <v>6066.18</v>
      </c>
      <c r="F586" s="251">
        <v>1216676.9649999999</v>
      </c>
      <c r="G586" s="75" t="s">
        <v>11595</v>
      </c>
      <c r="H586" s="382"/>
    </row>
    <row r="587" spans="1:8" s="461" customFormat="1" ht="22.5">
      <c r="A587" s="303" t="s">
        <v>11600</v>
      </c>
      <c r="B587" s="304" t="s">
        <v>11599</v>
      </c>
      <c r="C587" s="309">
        <v>0</v>
      </c>
      <c r="D587" s="309">
        <v>0</v>
      </c>
      <c r="E587" s="309">
        <v>23429.919999999995</v>
      </c>
      <c r="F587" s="309">
        <v>4444562.7100000009</v>
      </c>
      <c r="G587" s="305" t="s">
        <v>11598</v>
      </c>
      <c r="H587" s="382"/>
    </row>
    <row r="588" spans="1:8" s="461" customFormat="1" ht="25.5">
      <c r="A588" s="74" t="s">
        <v>18359</v>
      </c>
      <c r="B588" s="76" t="s">
        <v>18360</v>
      </c>
      <c r="C588" s="251">
        <v>0</v>
      </c>
      <c r="D588" s="251">
        <v>0</v>
      </c>
      <c r="E588" s="251">
        <v>122682.66</v>
      </c>
      <c r="F588" s="251">
        <v>353092.8</v>
      </c>
      <c r="G588" s="75" t="s">
        <v>18361</v>
      </c>
      <c r="H588" s="382"/>
    </row>
    <row r="589" spans="1:8" s="461" customFormat="1" ht="25.5">
      <c r="A589" s="303" t="s">
        <v>18362</v>
      </c>
      <c r="B589" s="304" t="s">
        <v>18363</v>
      </c>
      <c r="C589" s="309">
        <v>0</v>
      </c>
      <c r="D589" s="309">
        <v>0</v>
      </c>
      <c r="E589" s="309">
        <v>7879.6</v>
      </c>
      <c r="F589" s="309">
        <v>513199.07800000004</v>
      </c>
      <c r="G589" s="305" t="s">
        <v>18364</v>
      </c>
      <c r="H589" s="382"/>
    </row>
    <row r="590" spans="1:8" s="461" customFormat="1" ht="22.5">
      <c r="A590" s="74" t="s">
        <v>17042</v>
      </c>
      <c r="B590" s="76" t="s">
        <v>17043</v>
      </c>
      <c r="C590" s="251">
        <v>0</v>
      </c>
      <c r="D590" s="251">
        <v>0</v>
      </c>
      <c r="E590" s="251">
        <v>2492.7200000000003</v>
      </c>
      <c r="F590" s="251">
        <v>519197.625</v>
      </c>
      <c r="G590" s="75" t="s">
        <v>17044</v>
      </c>
      <c r="H590" s="382"/>
    </row>
    <row r="591" spans="1:8" s="461" customFormat="1" ht="33.75">
      <c r="A591" s="303" t="s">
        <v>11603</v>
      </c>
      <c r="B591" s="304" t="s">
        <v>11602</v>
      </c>
      <c r="C591" s="309">
        <v>0</v>
      </c>
      <c r="D591" s="309">
        <v>0</v>
      </c>
      <c r="E591" s="309">
        <v>26681.5</v>
      </c>
      <c r="F591" s="309">
        <v>5274014.3229999999</v>
      </c>
      <c r="G591" s="305" t="s">
        <v>11601</v>
      </c>
      <c r="H591" s="382"/>
    </row>
    <row r="592" spans="1:8" s="461" customFormat="1" ht="25.5">
      <c r="A592" s="74" t="s">
        <v>11606</v>
      </c>
      <c r="B592" s="76" t="s">
        <v>11605</v>
      </c>
      <c r="C592" s="251">
        <v>0</v>
      </c>
      <c r="D592" s="251">
        <v>0</v>
      </c>
      <c r="E592" s="251">
        <v>9404.34</v>
      </c>
      <c r="F592" s="251">
        <v>14540023.629999995</v>
      </c>
      <c r="G592" s="75" t="s">
        <v>11604</v>
      </c>
      <c r="H592" s="382"/>
    </row>
    <row r="593" spans="1:8" s="461" customFormat="1" ht="33.75">
      <c r="A593" s="303" t="s">
        <v>11609</v>
      </c>
      <c r="B593" s="304" t="s">
        <v>11608</v>
      </c>
      <c r="C593" s="309">
        <v>0</v>
      </c>
      <c r="D593" s="309">
        <v>0</v>
      </c>
      <c r="E593" s="309">
        <v>224778.30999999997</v>
      </c>
      <c r="F593" s="309">
        <v>36291398.589000009</v>
      </c>
      <c r="G593" s="305" t="s">
        <v>11607</v>
      </c>
      <c r="H593" s="382"/>
    </row>
    <row r="594" spans="1:8" s="461" customFormat="1" ht="25.5">
      <c r="A594" s="74" t="s">
        <v>12211</v>
      </c>
      <c r="B594" s="76" t="s">
        <v>12210</v>
      </c>
      <c r="C594" s="251">
        <v>0</v>
      </c>
      <c r="D594" s="251">
        <v>0</v>
      </c>
      <c r="E594" s="251">
        <v>11280.999999999998</v>
      </c>
      <c r="F594" s="251">
        <v>685547.10999999987</v>
      </c>
      <c r="G594" s="75" t="s">
        <v>12209</v>
      </c>
      <c r="H594" s="382"/>
    </row>
    <row r="595" spans="1:8" s="461" customFormat="1" ht="33.75">
      <c r="A595" s="303" t="s">
        <v>11612</v>
      </c>
      <c r="B595" s="304" t="s">
        <v>11611</v>
      </c>
      <c r="C595" s="309">
        <v>517844.89999999991</v>
      </c>
      <c r="D595" s="309">
        <v>13722838.421000002</v>
      </c>
      <c r="E595" s="309">
        <v>60027</v>
      </c>
      <c r="F595" s="309">
        <v>4804003.3500000006</v>
      </c>
      <c r="G595" s="305" t="s">
        <v>11610</v>
      </c>
      <c r="H595" s="382"/>
    </row>
    <row r="596" spans="1:8" s="461" customFormat="1" ht="33.75">
      <c r="A596" s="74" t="s">
        <v>12208</v>
      </c>
      <c r="B596" s="76" t="s">
        <v>12207</v>
      </c>
      <c r="C596" s="251">
        <v>0</v>
      </c>
      <c r="D596" s="251">
        <v>0</v>
      </c>
      <c r="E596" s="251">
        <v>22713.37</v>
      </c>
      <c r="F596" s="251">
        <v>269550.78999999998</v>
      </c>
      <c r="G596" s="75" t="s">
        <v>12206</v>
      </c>
      <c r="H596" s="382"/>
    </row>
    <row r="597" spans="1:8" s="461" customFormat="1" ht="22.5">
      <c r="A597" s="303" t="s">
        <v>11615</v>
      </c>
      <c r="B597" s="304" t="s">
        <v>11614</v>
      </c>
      <c r="C597" s="309">
        <v>0</v>
      </c>
      <c r="D597" s="309">
        <v>0</v>
      </c>
      <c r="E597" s="309">
        <v>15713.28</v>
      </c>
      <c r="F597" s="309">
        <v>1765300.9690000003</v>
      </c>
      <c r="G597" s="305" t="s">
        <v>11613</v>
      </c>
      <c r="H597" s="382"/>
    </row>
    <row r="598" spans="1:8" s="461" customFormat="1" ht="25.5">
      <c r="A598" s="74" t="s">
        <v>11618</v>
      </c>
      <c r="B598" s="76" t="s">
        <v>11617</v>
      </c>
      <c r="C598" s="251">
        <v>0</v>
      </c>
      <c r="D598" s="251">
        <v>0</v>
      </c>
      <c r="E598" s="251">
        <v>18334.61</v>
      </c>
      <c r="F598" s="251">
        <v>6077500.977</v>
      </c>
      <c r="G598" s="75" t="s">
        <v>11616</v>
      </c>
      <c r="H598" s="382"/>
    </row>
    <row r="599" spans="1:8" s="461" customFormat="1" ht="22.5">
      <c r="A599" s="303" t="s">
        <v>11621</v>
      </c>
      <c r="B599" s="304" t="s">
        <v>11620</v>
      </c>
      <c r="C599" s="309">
        <v>0</v>
      </c>
      <c r="D599" s="309">
        <v>0</v>
      </c>
      <c r="E599" s="309">
        <v>30205.410000000003</v>
      </c>
      <c r="F599" s="309">
        <v>4323489.0529999984</v>
      </c>
      <c r="G599" s="305" t="s">
        <v>11619</v>
      </c>
      <c r="H599" s="382"/>
    </row>
    <row r="600" spans="1:8" s="461" customFormat="1" ht="25.5">
      <c r="A600" s="74" t="s">
        <v>11624</v>
      </c>
      <c r="B600" s="76" t="s">
        <v>11623</v>
      </c>
      <c r="C600" s="251">
        <v>0</v>
      </c>
      <c r="D600" s="251">
        <v>0</v>
      </c>
      <c r="E600" s="251">
        <v>38005.279999999999</v>
      </c>
      <c r="F600" s="251">
        <v>806448.32</v>
      </c>
      <c r="G600" s="75" t="s">
        <v>11622</v>
      </c>
      <c r="H600" s="382"/>
    </row>
    <row r="601" spans="1:8" s="461" customFormat="1" ht="25.5">
      <c r="A601" s="303" t="s">
        <v>12205</v>
      </c>
      <c r="B601" s="304" t="s">
        <v>12204</v>
      </c>
      <c r="C601" s="309">
        <v>0</v>
      </c>
      <c r="D601" s="309">
        <v>0</v>
      </c>
      <c r="E601" s="309">
        <v>7218.329999999999</v>
      </c>
      <c r="F601" s="309">
        <v>606394.00699999998</v>
      </c>
      <c r="G601" s="305" t="s">
        <v>12203</v>
      </c>
      <c r="H601" s="382"/>
    </row>
    <row r="602" spans="1:8" s="461" customFormat="1" ht="33.75">
      <c r="A602" s="74" t="s">
        <v>11627</v>
      </c>
      <c r="B602" s="76" t="s">
        <v>11626</v>
      </c>
      <c r="C602" s="251">
        <v>0</v>
      </c>
      <c r="D602" s="251">
        <v>0</v>
      </c>
      <c r="E602" s="251">
        <v>102042.30999999998</v>
      </c>
      <c r="F602" s="251">
        <v>11082456.959000001</v>
      </c>
      <c r="G602" s="75" t="s">
        <v>11625</v>
      </c>
      <c r="H602" s="382"/>
    </row>
    <row r="603" spans="1:8" s="461" customFormat="1" ht="22.5">
      <c r="A603" s="303" t="s">
        <v>11630</v>
      </c>
      <c r="B603" s="304" t="s">
        <v>11629</v>
      </c>
      <c r="C603" s="309">
        <v>0</v>
      </c>
      <c r="D603" s="309">
        <v>0</v>
      </c>
      <c r="E603" s="309">
        <v>235289.72000000003</v>
      </c>
      <c r="F603" s="309">
        <v>15087906.042000001</v>
      </c>
      <c r="G603" s="305" t="s">
        <v>11628</v>
      </c>
      <c r="H603" s="382"/>
    </row>
    <row r="604" spans="1:8" s="461" customFormat="1" ht="22.5">
      <c r="A604" s="74" t="s">
        <v>17045</v>
      </c>
      <c r="B604" s="76" t="s">
        <v>17046</v>
      </c>
      <c r="C604" s="251">
        <v>0</v>
      </c>
      <c r="D604" s="251">
        <v>0</v>
      </c>
      <c r="E604" s="251">
        <v>224424.05000000002</v>
      </c>
      <c r="F604" s="251">
        <v>448349.55799999996</v>
      </c>
      <c r="G604" s="75" t="s">
        <v>17047</v>
      </c>
      <c r="H604" s="382"/>
    </row>
    <row r="605" spans="1:8" s="461" customFormat="1" ht="25.5">
      <c r="A605" s="303" t="s">
        <v>11633</v>
      </c>
      <c r="B605" s="304" t="s">
        <v>11632</v>
      </c>
      <c r="C605" s="309">
        <v>0</v>
      </c>
      <c r="D605" s="309">
        <v>0</v>
      </c>
      <c r="E605" s="309">
        <v>47740.78</v>
      </c>
      <c r="F605" s="309">
        <v>14967041.590999998</v>
      </c>
      <c r="G605" s="305" t="s">
        <v>11631</v>
      </c>
      <c r="H605" s="382"/>
    </row>
    <row r="606" spans="1:8" s="461" customFormat="1" ht="33.75">
      <c r="A606" s="74" t="s">
        <v>11636</v>
      </c>
      <c r="B606" s="76" t="s">
        <v>11635</v>
      </c>
      <c r="C606" s="251">
        <v>4025.5</v>
      </c>
      <c r="D606" s="251">
        <v>143395.35999999999</v>
      </c>
      <c r="E606" s="251">
        <v>182708.2600000001</v>
      </c>
      <c r="F606" s="251">
        <v>30725574.829000007</v>
      </c>
      <c r="G606" s="75" t="s">
        <v>11634</v>
      </c>
      <c r="H606" s="382"/>
    </row>
    <row r="607" spans="1:8" s="461" customFormat="1" ht="22.5">
      <c r="A607" s="303" t="s">
        <v>11639</v>
      </c>
      <c r="B607" s="304" t="s">
        <v>11638</v>
      </c>
      <c r="C607" s="309">
        <v>0</v>
      </c>
      <c r="D607" s="309">
        <v>0</v>
      </c>
      <c r="E607" s="309">
        <v>89312.029999999984</v>
      </c>
      <c r="F607" s="309">
        <v>5025378.5579999993</v>
      </c>
      <c r="G607" s="305" t="s">
        <v>11637</v>
      </c>
      <c r="H607" s="382"/>
    </row>
    <row r="608" spans="1:8" s="461" customFormat="1" ht="25.5">
      <c r="A608" s="74" t="s">
        <v>12202</v>
      </c>
      <c r="B608" s="76" t="s">
        <v>9977</v>
      </c>
      <c r="C608" s="251">
        <v>0</v>
      </c>
      <c r="D608" s="251">
        <v>0</v>
      </c>
      <c r="E608" s="251">
        <v>7362.7</v>
      </c>
      <c r="F608" s="251">
        <v>3158224.92</v>
      </c>
      <c r="G608" s="75" t="s">
        <v>12201</v>
      </c>
      <c r="H608" s="382"/>
    </row>
    <row r="609" spans="1:8" s="461" customFormat="1" ht="25.5">
      <c r="A609" s="303" t="s">
        <v>11642</v>
      </c>
      <c r="B609" s="304" t="s">
        <v>11641</v>
      </c>
      <c r="C609" s="309">
        <v>0</v>
      </c>
      <c r="D609" s="309">
        <v>0</v>
      </c>
      <c r="E609" s="309">
        <v>19780.260000000002</v>
      </c>
      <c r="F609" s="309">
        <v>58566280.104999989</v>
      </c>
      <c r="G609" s="305" t="s">
        <v>11640</v>
      </c>
      <c r="H609" s="382"/>
    </row>
    <row r="610" spans="1:8" s="461" customFormat="1">
      <c r="A610" s="74" t="s">
        <v>11645</v>
      </c>
      <c r="B610" s="76" t="s">
        <v>11644</v>
      </c>
      <c r="C610" s="251">
        <v>0</v>
      </c>
      <c r="D610" s="251">
        <v>0</v>
      </c>
      <c r="E610" s="251">
        <v>23289.090000000004</v>
      </c>
      <c r="F610" s="251">
        <v>31015157.54000001</v>
      </c>
      <c r="G610" s="75" t="s">
        <v>11643</v>
      </c>
      <c r="H610" s="382"/>
    </row>
    <row r="611" spans="1:8" s="461" customFormat="1">
      <c r="A611" s="303" t="s">
        <v>11648</v>
      </c>
      <c r="B611" s="304" t="s">
        <v>11647</v>
      </c>
      <c r="C611" s="309">
        <v>0</v>
      </c>
      <c r="D611" s="309">
        <v>0</v>
      </c>
      <c r="E611" s="309">
        <v>9272.1899999999987</v>
      </c>
      <c r="F611" s="309">
        <v>934595.84</v>
      </c>
      <c r="G611" s="305" t="s">
        <v>11646</v>
      </c>
      <c r="H611" s="382"/>
    </row>
    <row r="612" spans="1:8" s="461" customFormat="1" ht="25.5">
      <c r="A612" s="74" t="s">
        <v>17048</v>
      </c>
      <c r="B612" s="76" t="s">
        <v>17049</v>
      </c>
      <c r="C612" s="251">
        <v>0</v>
      </c>
      <c r="D612" s="251">
        <v>0</v>
      </c>
      <c r="E612" s="251">
        <v>1146.75</v>
      </c>
      <c r="F612" s="251">
        <v>267578.91000000003</v>
      </c>
      <c r="G612" s="75" t="s">
        <v>10018</v>
      </c>
      <c r="H612" s="382"/>
    </row>
    <row r="613" spans="1:8" s="461" customFormat="1">
      <c r="A613" s="303" t="s">
        <v>17050</v>
      </c>
      <c r="B613" s="304" t="s">
        <v>17051</v>
      </c>
      <c r="C613" s="309">
        <v>0</v>
      </c>
      <c r="D613" s="309">
        <v>0</v>
      </c>
      <c r="E613" s="309">
        <v>2233.44</v>
      </c>
      <c r="F613" s="309">
        <v>1093260.79</v>
      </c>
      <c r="G613" s="305" t="s">
        <v>17052</v>
      </c>
      <c r="H613" s="382"/>
    </row>
    <row r="614" spans="1:8" s="461" customFormat="1" ht="22.5">
      <c r="A614" s="74" t="s">
        <v>17053</v>
      </c>
      <c r="B614" s="76" t="s">
        <v>17054</v>
      </c>
      <c r="C614" s="251">
        <v>0</v>
      </c>
      <c r="D614" s="251">
        <v>0</v>
      </c>
      <c r="E614" s="251">
        <v>2664.3900000000003</v>
      </c>
      <c r="F614" s="251">
        <v>313554.69999999995</v>
      </c>
      <c r="G614" s="75" t="s">
        <v>17055</v>
      </c>
      <c r="H614" s="382"/>
    </row>
    <row r="615" spans="1:8" s="461" customFormat="1">
      <c r="A615" s="303" t="s">
        <v>18365</v>
      </c>
      <c r="B615" s="304" t="s">
        <v>18366</v>
      </c>
      <c r="C615" s="309">
        <v>0</v>
      </c>
      <c r="D615" s="309">
        <v>0</v>
      </c>
      <c r="E615" s="309">
        <v>2140</v>
      </c>
      <c r="F615" s="309">
        <v>199510.375</v>
      </c>
      <c r="G615" s="305" t="s">
        <v>18367</v>
      </c>
      <c r="H615" s="382"/>
    </row>
    <row r="616" spans="1:8" s="461" customFormat="1">
      <c r="A616" s="74" t="s">
        <v>18368</v>
      </c>
      <c r="B616" s="76" t="s">
        <v>18369</v>
      </c>
      <c r="C616" s="251">
        <v>0</v>
      </c>
      <c r="D616" s="251">
        <v>0</v>
      </c>
      <c r="E616" s="251">
        <v>2733.1400000000003</v>
      </c>
      <c r="F616" s="251">
        <v>130620.29999999999</v>
      </c>
      <c r="G616" s="75" t="s">
        <v>18370</v>
      </c>
      <c r="H616" s="382"/>
    </row>
    <row r="617" spans="1:8" s="461" customFormat="1" ht="22.5">
      <c r="A617" s="303" t="s">
        <v>18371</v>
      </c>
      <c r="B617" s="304" t="s">
        <v>18372</v>
      </c>
      <c r="C617" s="309">
        <v>0</v>
      </c>
      <c r="D617" s="309">
        <v>0</v>
      </c>
      <c r="E617" s="309">
        <v>13480.789999999999</v>
      </c>
      <c r="F617" s="309">
        <v>331057.2900000001</v>
      </c>
      <c r="G617" s="305" t="s">
        <v>18373</v>
      </c>
      <c r="H617" s="382"/>
    </row>
    <row r="618" spans="1:8" s="461" customFormat="1" ht="25.5">
      <c r="A618" s="74" t="s">
        <v>18374</v>
      </c>
      <c r="B618" s="76" t="s">
        <v>18375</v>
      </c>
      <c r="C618" s="251">
        <v>0</v>
      </c>
      <c r="D618" s="251">
        <v>0</v>
      </c>
      <c r="E618" s="251">
        <v>4329.7699999999995</v>
      </c>
      <c r="F618" s="251">
        <v>1186688.3100000003</v>
      </c>
      <c r="G618" s="75" t="s">
        <v>18376</v>
      </c>
      <c r="H618" s="382"/>
    </row>
    <row r="619" spans="1:8" s="461" customFormat="1" ht="22.5">
      <c r="A619" s="303" t="s">
        <v>18377</v>
      </c>
      <c r="B619" s="304" t="s">
        <v>18378</v>
      </c>
      <c r="C619" s="309">
        <v>0</v>
      </c>
      <c r="D619" s="309">
        <v>0</v>
      </c>
      <c r="E619" s="309">
        <v>12060.720000000001</v>
      </c>
      <c r="F619" s="309">
        <v>348261.02999999991</v>
      </c>
      <c r="G619" s="305" t="s">
        <v>18379</v>
      </c>
      <c r="H619" s="382"/>
    </row>
    <row r="620" spans="1:8" s="461" customFormat="1" ht="25.5">
      <c r="A620" s="74" t="s">
        <v>12200</v>
      </c>
      <c r="B620" s="76" t="s">
        <v>12199</v>
      </c>
      <c r="C620" s="251">
        <v>0</v>
      </c>
      <c r="D620" s="251">
        <v>0</v>
      </c>
      <c r="E620" s="251">
        <v>13099.56</v>
      </c>
      <c r="F620" s="251">
        <v>2371597.2100000004</v>
      </c>
      <c r="G620" s="75" t="s">
        <v>12198</v>
      </c>
      <c r="H620" s="382"/>
    </row>
    <row r="621" spans="1:8" s="461" customFormat="1" ht="25.5">
      <c r="A621" s="303" t="s">
        <v>12197</v>
      </c>
      <c r="B621" s="304" t="s">
        <v>18380</v>
      </c>
      <c r="C621" s="309">
        <v>0</v>
      </c>
      <c r="D621" s="309">
        <v>0</v>
      </c>
      <c r="E621" s="309">
        <v>7263.29</v>
      </c>
      <c r="F621" s="309">
        <v>617860.94000000018</v>
      </c>
      <c r="G621" s="305" t="s">
        <v>12196</v>
      </c>
      <c r="H621" s="382"/>
    </row>
    <row r="622" spans="1:8" s="461" customFormat="1" ht="25.5">
      <c r="A622" s="74" t="s">
        <v>12195</v>
      </c>
      <c r="B622" s="76" t="s">
        <v>12194</v>
      </c>
      <c r="C622" s="251">
        <v>0</v>
      </c>
      <c r="D622" s="251">
        <v>0</v>
      </c>
      <c r="E622" s="251">
        <v>734128.49</v>
      </c>
      <c r="F622" s="251">
        <v>3416993.42</v>
      </c>
      <c r="G622" s="75" t="s">
        <v>12193</v>
      </c>
      <c r="H622" s="382"/>
    </row>
    <row r="623" spans="1:8" s="461" customFormat="1">
      <c r="A623" s="303" t="s">
        <v>12192</v>
      </c>
      <c r="B623" s="304" t="s">
        <v>11777</v>
      </c>
      <c r="C623" s="309">
        <v>0</v>
      </c>
      <c r="D623" s="309">
        <v>0</v>
      </c>
      <c r="E623" s="309">
        <v>2849478.1500000004</v>
      </c>
      <c r="F623" s="309">
        <v>621015906.1400001</v>
      </c>
      <c r="G623" s="305" t="s">
        <v>11778</v>
      </c>
      <c r="H623" s="382"/>
    </row>
    <row r="624" spans="1:8" s="461" customFormat="1" ht="25.5">
      <c r="A624" s="74" t="s">
        <v>11651</v>
      </c>
      <c r="B624" s="76" t="s">
        <v>11650</v>
      </c>
      <c r="C624" s="251">
        <v>8502</v>
      </c>
      <c r="D624" s="251">
        <v>1680594.6120000002</v>
      </c>
      <c r="E624" s="251">
        <v>298052.31999999995</v>
      </c>
      <c r="F624" s="251">
        <v>9018710.0229999982</v>
      </c>
      <c r="G624" s="75" t="s">
        <v>11649</v>
      </c>
      <c r="H624" s="382"/>
    </row>
    <row r="625" spans="1:8" s="461" customFormat="1" ht="25.5">
      <c r="A625" s="303" t="s">
        <v>12191</v>
      </c>
      <c r="B625" s="304" t="s">
        <v>12190</v>
      </c>
      <c r="C625" s="309">
        <v>0</v>
      </c>
      <c r="D625" s="309">
        <v>0</v>
      </c>
      <c r="E625" s="309">
        <v>10250.48</v>
      </c>
      <c r="F625" s="309">
        <v>323286.19</v>
      </c>
      <c r="G625" s="305" t="s">
        <v>12189</v>
      </c>
      <c r="H625" s="382"/>
    </row>
    <row r="626" spans="1:8" s="461" customFormat="1">
      <c r="A626" s="74" t="s">
        <v>11654</v>
      </c>
      <c r="B626" s="76" t="s">
        <v>11653</v>
      </c>
      <c r="C626" s="251">
        <v>54412.86</v>
      </c>
      <c r="D626" s="251">
        <v>2420222.176</v>
      </c>
      <c r="E626" s="251">
        <v>775540.44000000041</v>
      </c>
      <c r="F626" s="251">
        <v>11640502.582000004</v>
      </c>
      <c r="G626" s="75" t="s">
        <v>11652</v>
      </c>
      <c r="H626" s="382"/>
    </row>
    <row r="627" spans="1:8" s="461" customFormat="1">
      <c r="A627" s="303" t="s">
        <v>12188</v>
      </c>
      <c r="B627" s="304" t="s">
        <v>12187</v>
      </c>
      <c r="C627" s="309">
        <v>0</v>
      </c>
      <c r="D627" s="309">
        <v>0</v>
      </c>
      <c r="E627" s="309">
        <v>85452.170000000013</v>
      </c>
      <c r="F627" s="309">
        <v>1827021.8769999999</v>
      </c>
      <c r="G627" s="305" t="s">
        <v>12186</v>
      </c>
      <c r="H627" s="382"/>
    </row>
    <row r="628" spans="1:8" s="461" customFormat="1">
      <c r="A628" s="74" t="s">
        <v>11657</v>
      </c>
      <c r="B628" s="76" t="s">
        <v>11656</v>
      </c>
      <c r="C628" s="251">
        <v>9191.9599999999991</v>
      </c>
      <c r="D628" s="251">
        <v>628527.67000000004</v>
      </c>
      <c r="E628" s="251">
        <v>449801.82000000007</v>
      </c>
      <c r="F628" s="251">
        <v>15081005.795999993</v>
      </c>
      <c r="G628" s="75" t="s">
        <v>11655</v>
      </c>
      <c r="H628" s="382"/>
    </row>
    <row r="629" spans="1:8" s="461" customFormat="1">
      <c r="A629" s="303" t="s">
        <v>11660</v>
      </c>
      <c r="B629" s="304" t="s">
        <v>11659</v>
      </c>
      <c r="C629" s="309">
        <v>86110</v>
      </c>
      <c r="D629" s="309">
        <v>631700</v>
      </c>
      <c r="E629" s="309">
        <v>681617.57</v>
      </c>
      <c r="F629" s="309">
        <v>7898842.0099999988</v>
      </c>
      <c r="G629" s="305" t="s">
        <v>11658</v>
      </c>
      <c r="H629" s="382"/>
    </row>
    <row r="630" spans="1:8" s="461" customFormat="1" ht="25.5">
      <c r="A630" s="74" t="s">
        <v>11663</v>
      </c>
      <c r="B630" s="76" t="s">
        <v>11662</v>
      </c>
      <c r="C630" s="251">
        <v>35594.5</v>
      </c>
      <c r="D630" s="251">
        <v>128425.573</v>
      </c>
      <c r="E630" s="251">
        <v>81853.7</v>
      </c>
      <c r="F630" s="251">
        <v>2102297.284</v>
      </c>
      <c r="G630" s="75" t="s">
        <v>11661</v>
      </c>
      <c r="H630" s="382"/>
    </row>
    <row r="631" spans="1:8" s="461" customFormat="1" ht="25.5">
      <c r="A631" s="303" t="s">
        <v>11666</v>
      </c>
      <c r="B631" s="304" t="s">
        <v>11665</v>
      </c>
      <c r="C631" s="309">
        <v>0</v>
      </c>
      <c r="D631" s="309">
        <v>0</v>
      </c>
      <c r="E631" s="309">
        <v>182033.44</v>
      </c>
      <c r="F631" s="309">
        <v>5232066.84</v>
      </c>
      <c r="G631" s="305" t="s">
        <v>11664</v>
      </c>
      <c r="H631" s="382"/>
    </row>
    <row r="632" spans="1:8" s="461" customFormat="1" ht="25.5">
      <c r="A632" s="74" t="s">
        <v>17056</v>
      </c>
      <c r="B632" s="76" t="s">
        <v>17057</v>
      </c>
      <c r="C632" s="251">
        <v>0</v>
      </c>
      <c r="D632" s="251">
        <v>0</v>
      </c>
      <c r="E632" s="251">
        <v>25098.18</v>
      </c>
      <c r="F632" s="251">
        <v>705547.74099999992</v>
      </c>
      <c r="G632" s="75" t="s">
        <v>17058</v>
      </c>
      <c r="H632" s="382"/>
    </row>
    <row r="633" spans="1:8" ht="41.45" customHeight="1">
      <c r="A633" s="303" t="s">
        <v>11669</v>
      </c>
      <c r="B633" s="304" t="s">
        <v>11668</v>
      </c>
      <c r="C633" s="309">
        <v>0</v>
      </c>
      <c r="D633" s="309">
        <v>0</v>
      </c>
      <c r="E633" s="309">
        <v>124626.90000000001</v>
      </c>
      <c r="F633" s="309">
        <v>6306809.1660000021</v>
      </c>
      <c r="G633" s="305" t="s">
        <v>11667</v>
      </c>
      <c r="H633" s="382"/>
    </row>
    <row r="634" spans="1:8" ht="33.75">
      <c r="A634" s="74" t="s">
        <v>18381</v>
      </c>
      <c r="B634" s="76" t="s">
        <v>18382</v>
      </c>
      <c r="C634" s="251">
        <v>0</v>
      </c>
      <c r="D634" s="251">
        <v>0</v>
      </c>
      <c r="E634" s="251">
        <v>41346.33</v>
      </c>
      <c r="F634" s="251">
        <v>5261849.1499999994</v>
      </c>
      <c r="G634" s="75" t="s">
        <v>18383</v>
      </c>
    </row>
    <row r="635" spans="1:8">
      <c r="A635" s="303" t="s">
        <v>12185</v>
      </c>
      <c r="B635" s="304" t="s">
        <v>12184</v>
      </c>
      <c r="C635" s="309">
        <v>0</v>
      </c>
      <c r="D635" s="309">
        <v>0</v>
      </c>
      <c r="E635" s="309">
        <v>12647.129999999997</v>
      </c>
      <c r="F635" s="309">
        <v>3308714.8400000003</v>
      </c>
      <c r="G635" s="305" t="s">
        <v>12183</v>
      </c>
    </row>
    <row r="636" spans="1:8">
      <c r="A636" s="74" t="s">
        <v>11672</v>
      </c>
      <c r="B636" s="76" t="s">
        <v>11671</v>
      </c>
      <c r="C636" s="251">
        <v>0</v>
      </c>
      <c r="D636" s="251">
        <v>0</v>
      </c>
      <c r="E636" s="251">
        <v>34913.380000000005</v>
      </c>
      <c r="F636" s="251">
        <v>2456090.662</v>
      </c>
      <c r="G636" s="75" t="s">
        <v>11670</v>
      </c>
    </row>
    <row r="637" spans="1:8">
      <c r="A637" s="303" t="s">
        <v>18384</v>
      </c>
      <c r="B637" s="304" t="s">
        <v>18385</v>
      </c>
      <c r="C637" s="309">
        <v>0</v>
      </c>
      <c r="D637" s="309">
        <v>0</v>
      </c>
      <c r="E637" s="309">
        <v>1067.8</v>
      </c>
      <c r="F637" s="309">
        <v>104170.5</v>
      </c>
      <c r="G637" s="305" t="s">
        <v>18386</v>
      </c>
    </row>
    <row r="638" spans="1:8" ht="33.75">
      <c r="A638" s="74" t="s">
        <v>12182</v>
      </c>
      <c r="B638" s="76" t="s">
        <v>12181</v>
      </c>
      <c r="C638" s="251">
        <v>0</v>
      </c>
      <c r="D638" s="251">
        <v>0</v>
      </c>
      <c r="E638" s="251">
        <v>5492.5700000000006</v>
      </c>
      <c r="F638" s="251">
        <v>386563.68000000011</v>
      </c>
      <c r="G638" s="75" t="s">
        <v>12180</v>
      </c>
    </row>
    <row r="639" spans="1:8" ht="25.5">
      <c r="A639" s="303" t="s">
        <v>18387</v>
      </c>
      <c r="B639" s="304" t="s">
        <v>18388</v>
      </c>
      <c r="C639" s="309">
        <v>0</v>
      </c>
      <c r="D639" s="309">
        <v>0</v>
      </c>
      <c r="E639" s="309">
        <v>1780.6200000000001</v>
      </c>
      <c r="F639" s="309">
        <v>85215.7</v>
      </c>
      <c r="G639" s="305" t="s">
        <v>18389</v>
      </c>
    </row>
    <row r="640" spans="1:8" ht="22.5">
      <c r="A640" s="74" t="s">
        <v>17059</v>
      </c>
      <c r="B640" s="76" t="s">
        <v>17060</v>
      </c>
      <c r="C640" s="251">
        <v>0</v>
      </c>
      <c r="D640" s="251">
        <v>0</v>
      </c>
      <c r="E640" s="251">
        <v>6878.6599999999989</v>
      </c>
      <c r="F640" s="251">
        <v>81399.462</v>
      </c>
      <c r="G640" s="75" t="s">
        <v>17061</v>
      </c>
    </row>
    <row r="641" spans="1:7" ht="25.5">
      <c r="A641" s="303" t="s">
        <v>17062</v>
      </c>
      <c r="B641" s="304" t="s">
        <v>17063</v>
      </c>
      <c r="C641" s="309">
        <v>0</v>
      </c>
      <c r="D641" s="309">
        <v>0</v>
      </c>
      <c r="E641" s="309">
        <v>4374.0500000000011</v>
      </c>
      <c r="F641" s="309">
        <v>5899153.7289999994</v>
      </c>
      <c r="G641" s="305" t="s">
        <v>17064</v>
      </c>
    </row>
    <row r="642" spans="1:7" ht="22.5">
      <c r="A642" s="74" t="s">
        <v>18390</v>
      </c>
      <c r="B642" s="76" t="s">
        <v>18391</v>
      </c>
      <c r="C642" s="251">
        <v>0</v>
      </c>
      <c r="D642" s="251">
        <v>0</v>
      </c>
      <c r="E642" s="251">
        <v>3351.02</v>
      </c>
      <c r="F642" s="251">
        <v>863042.25</v>
      </c>
      <c r="G642" s="75" t="s">
        <v>18392</v>
      </c>
    </row>
    <row r="643" spans="1:7" ht="25.5">
      <c r="A643" s="303" t="s">
        <v>17065</v>
      </c>
      <c r="B643" s="304" t="s">
        <v>17066</v>
      </c>
      <c r="C643" s="309">
        <v>0</v>
      </c>
      <c r="D643" s="309">
        <v>0</v>
      </c>
      <c r="E643" s="309">
        <v>23998.690000000002</v>
      </c>
      <c r="F643" s="309">
        <v>334640.83800000005</v>
      </c>
      <c r="G643" s="305" t="s">
        <v>17067</v>
      </c>
    </row>
    <row r="644" spans="1:7" ht="33.75">
      <c r="A644" s="74" t="s">
        <v>11675</v>
      </c>
      <c r="B644" s="76" t="s">
        <v>11674</v>
      </c>
      <c r="C644" s="251">
        <v>0</v>
      </c>
      <c r="D644" s="251">
        <v>0</v>
      </c>
      <c r="E644" s="251">
        <v>7228.36</v>
      </c>
      <c r="F644" s="251">
        <v>415838.55</v>
      </c>
      <c r="G644" s="75" t="s">
        <v>11673</v>
      </c>
    </row>
    <row r="645" spans="1:7" ht="33.75">
      <c r="A645" s="303" t="s">
        <v>11678</v>
      </c>
      <c r="B645" s="304" t="s">
        <v>11677</v>
      </c>
      <c r="C645" s="309">
        <v>34983</v>
      </c>
      <c r="D645" s="309">
        <v>112460.261</v>
      </c>
      <c r="E645" s="309">
        <v>6811.36</v>
      </c>
      <c r="F645" s="309">
        <v>281782.685</v>
      </c>
      <c r="G645" s="305" t="s">
        <v>11676</v>
      </c>
    </row>
    <row r="646" spans="1:7">
      <c r="A646" s="74" t="s">
        <v>17068</v>
      </c>
      <c r="B646" s="76" t="s">
        <v>17069</v>
      </c>
      <c r="C646" s="251">
        <v>0</v>
      </c>
      <c r="D646" s="251">
        <v>0</v>
      </c>
      <c r="E646" s="251">
        <v>3796.46</v>
      </c>
      <c r="F646" s="251">
        <v>319446.57300000003</v>
      </c>
      <c r="G646" s="75" t="s">
        <v>17070</v>
      </c>
    </row>
    <row r="647" spans="1:7" ht="22.5">
      <c r="A647" s="303" t="s">
        <v>11681</v>
      </c>
      <c r="B647" s="304" t="s">
        <v>11680</v>
      </c>
      <c r="C647" s="309">
        <v>3377</v>
      </c>
      <c r="D647" s="309">
        <v>347333.76</v>
      </c>
      <c r="E647" s="309">
        <v>6683.74</v>
      </c>
      <c r="F647" s="309">
        <v>1331018.98</v>
      </c>
      <c r="G647" s="305" t="s">
        <v>11679</v>
      </c>
    </row>
    <row r="648" spans="1:7">
      <c r="A648" s="74" t="s">
        <v>11683</v>
      </c>
      <c r="B648" s="76" t="s">
        <v>10558</v>
      </c>
      <c r="C648" s="251">
        <v>1811</v>
      </c>
      <c r="D648" s="251">
        <v>121807.17000000001</v>
      </c>
      <c r="E648" s="251">
        <v>8602.19</v>
      </c>
      <c r="F648" s="251">
        <v>2472858.7819999997</v>
      </c>
      <c r="G648" s="75" t="s">
        <v>11682</v>
      </c>
    </row>
    <row r="649" spans="1:7">
      <c r="A649" s="303" t="s">
        <v>14671</v>
      </c>
      <c r="B649" s="304" t="s">
        <v>14672</v>
      </c>
      <c r="C649" s="309">
        <v>0</v>
      </c>
      <c r="D649" s="309">
        <v>0</v>
      </c>
      <c r="E649" s="309">
        <v>14439</v>
      </c>
      <c r="F649" s="309">
        <v>26150323.199999999</v>
      </c>
      <c r="G649" s="305" t="s">
        <v>14673</v>
      </c>
    </row>
    <row r="650" spans="1:7" ht="45">
      <c r="A650" s="74" t="s">
        <v>11686</v>
      </c>
      <c r="B650" s="76" t="s">
        <v>11685</v>
      </c>
      <c r="C650" s="251">
        <v>25342</v>
      </c>
      <c r="D650" s="251">
        <v>176998.74000000002</v>
      </c>
      <c r="E650" s="251">
        <v>32037971.390000015</v>
      </c>
      <c r="F650" s="251">
        <v>96493034.190000027</v>
      </c>
      <c r="G650" s="75" t="s">
        <v>11684</v>
      </c>
    </row>
    <row r="651" spans="1:7" ht="22.5">
      <c r="A651" s="303" t="s">
        <v>11687</v>
      </c>
      <c r="B651" s="304" t="s">
        <v>10571</v>
      </c>
      <c r="C651" s="309">
        <v>270125.73000000016</v>
      </c>
      <c r="D651" s="309">
        <v>1113876.5250000001</v>
      </c>
      <c r="E651" s="309">
        <v>1482969.3299999991</v>
      </c>
      <c r="F651" s="309">
        <v>3178053.6</v>
      </c>
      <c r="G651" s="305" t="s">
        <v>13623</v>
      </c>
    </row>
    <row r="652" spans="1:7" ht="15.75">
      <c r="A652" s="198"/>
      <c r="B652" s="118" t="s">
        <v>10573</v>
      </c>
      <c r="C652" s="119">
        <v>154262265056.76001</v>
      </c>
      <c r="D652" s="119">
        <v>466433088168.74072</v>
      </c>
      <c r="E652" s="119">
        <v>861412829.40051973</v>
      </c>
      <c r="F652" s="119">
        <v>10277600200.776005</v>
      </c>
      <c r="G652" s="120" t="s">
        <v>10572</v>
      </c>
    </row>
    <row r="654" spans="1:7">
      <c r="C654" s="215"/>
      <c r="D654" s="215"/>
      <c r="E654" s="215"/>
      <c r="F654" s="215"/>
    </row>
    <row r="655" spans="1:7">
      <c r="C655" s="482"/>
      <c r="D655" s="482"/>
      <c r="E655" s="482"/>
      <c r="F655" s="482"/>
    </row>
    <row r="656" spans="1:7">
      <c r="C656" s="215"/>
      <c r="D656" s="215"/>
      <c r="E656" s="215"/>
      <c r="F656" s="215"/>
    </row>
    <row r="657" spans="3:6">
      <c r="C657" s="482"/>
      <c r="D657" s="482"/>
      <c r="E657" s="482"/>
      <c r="F657" s="482"/>
    </row>
    <row r="658" spans="3:6">
      <c r="C658" s="485"/>
      <c r="D658" s="485"/>
      <c r="E658" s="485"/>
      <c r="F658" s="485"/>
    </row>
    <row r="659" spans="3:6">
      <c r="C659" s="488"/>
      <c r="D659" s="488"/>
      <c r="E659" s="488"/>
      <c r="F659" s="488"/>
    </row>
    <row r="660" spans="3:6">
      <c r="C660" s="482"/>
      <c r="D660" s="482"/>
      <c r="E660" s="482"/>
      <c r="F660" s="482"/>
    </row>
    <row r="661" spans="3:6">
      <c r="C661" s="482"/>
      <c r="D661" s="482"/>
      <c r="E661" s="482"/>
      <c r="F661" s="482"/>
    </row>
    <row r="662" spans="3:6">
      <c r="C662" s="487"/>
      <c r="D662" s="487"/>
      <c r="E662" s="487"/>
      <c r="F662" s="487"/>
    </row>
    <row r="663" spans="3:6">
      <c r="C663" s="482"/>
      <c r="D663" s="482"/>
      <c r="E663" s="482"/>
      <c r="F663" s="482"/>
    </row>
    <row r="664" spans="3:6">
      <c r="C664" s="482"/>
    </row>
    <row r="666" spans="3:6">
      <c r="C666" s="482"/>
      <c r="D666" s="482"/>
    </row>
  </sheetData>
  <mergeCells count="9">
    <mergeCell ref="A3:G3"/>
    <mergeCell ref="A5:G5"/>
    <mergeCell ref="A6:G6"/>
    <mergeCell ref="A8:A9"/>
    <mergeCell ref="B8:B9"/>
    <mergeCell ref="C8:D8"/>
    <mergeCell ref="E8:F8"/>
    <mergeCell ref="G8:G9"/>
    <mergeCell ref="A4:G4"/>
  </mergeCells>
  <printOptions horizontalCentered="1"/>
  <pageMargins left="0" right="0" top="0.39370078740157483" bottom="0.39370078740157483" header="0.31496062992125984" footer="0.19685039370078741"/>
  <pageSetup paperSize="9" scale="90" orientation="landscape" r:id="rId1"/>
  <headerFooter alignWithMargins="0">
    <oddFooter>&amp;L&amp;"-,Bold"&amp;10&amp;P</oddFooter>
  </headerFooter>
  <rowBreaks count="30" manualBreakCount="30">
    <brk id="29" max="6" man="1"/>
    <brk id="49" max="6" man="1"/>
    <brk id="71" max="6" man="1"/>
    <brk id="91" max="6" man="1"/>
    <brk id="107" max="6" man="1"/>
    <brk id="129" max="6" man="1"/>
    <brk id="151" max="6" man="1"/>
    <brk id="167" max="6" man="1"/>
    <brk id="181" max="6" man="1"/>
    <brk id="193" max="6" man="1"/>
    <brk id="211" max="6" man="1"/>
    <brk id="229" max="6" man="1"/>
    <brk id="249" max="6" man="1"/>
    <brk id="267" max="6" man="1"/>
    <brk id="288" max="6" man="1"/>
    <brk id="307" max="6" man="1"/>
    <brk id="327" max="6" man="1"/>
    <brk id="349" max="6" man="1"/>
    <brk id="369" max="6" man="1"/>
    <brk id="387" max="6" man="1"/>
    <brk id="403" max="6" man="1"/>
    <brk id="419" max="6" man="1"/>
    <brk id="435" max="6" man="1"/>
    <brk id="453" max="6" man="1"/>
    <brk id="471" max="6" man="1"/>
    <brk id="491" max="6" man="1"/>
    <brk id="509" max="6" man="1"/>
    <brk id="523" max="6" man="1"/>
    <brk id="541" max="6" man="1"/>
    <brk id="561" max="6"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9" tint="0.79998168889431442"/>
  </sheetPr>
  <dimension ref="A1:H40"/>
  <sheetViews>
    <sheetView rightToLeft="1" view="pageBreakPreview" zoomScale="115" zoomScaleSheetLayoutView="115" workbookViewId="0"/>
  </sheetViews>
  <sheetFormatPr defaultColWidth="9.125" defaultRowHeight="14.25"/>
  <cols>
    <col min="1" max="1" width="25.75" style="3" customWidth="1"/>
    <col min="2" max="2" width="17.25" style="3" bestFit="1" customWidth="1"/>
    <col min="3" max="3" width="14" style="3" bestFit="1" customWidth="1"/>
    <col min="4" max="5" width="12.75" style="3" customWidth="1"/>
    <col min="6" max="6" width="25.75" style="3" customWidth="1"/>
    <col min="7" max="16384" width="9.125" style="3"/>
  </cols>
  <sheetData>
    <row r="1" spans="1:8" s="27" customFormat="1" ht="21.6" customHeight="1">
      <c r="A1" s="337"/>
      <c r="B1" s="42"/>
      <c r="C1" s="42"/>
      <c r="D1" s="42"/>
      <c r="E1" s="42"/>
      <c r="F1" s="42"/>
      <c r="G1" s="45"/>
    </row>
    <row r="2" spans="1:8" s="48" customFormat="1" ht="21.6" customHeight="1">
      <c r="A2" s="50"/>
      <c r="B2" s="49"/>
      <c r="C2" s="49"/>
      <c r="D2" s="49"/>
      <c r="E2" s="50"/>
      <c r="F2" s="51"/>
      <c r="G2" s="52"/>
      <c r="H2" s="53"/>
    </row>
    <row r="3" spans="1:8" customFormat="1" ht="21" customHeight="1">
      <c r="A3" s="525" t="s">
        <v>11767</v>
      </c>
      <c r="B3" s="525"/>
      <c r="C3" s="525"/>
      <c r="D3" s="525"/>
      <c r="E3" s="525"/>
      <c r="F3" s="525"/>
    </row>
    <row r="4" spans="1:8" customFormat="1" ht="19.149999999999999" customHeight="1">
      <c r="A4" s="543">
        <v>2022</v>
      </c>
      <c r="B4" s="543"/>
      <c r="C4" s="543"/>
      <c r="D4" s="543"/>
      <c r="E4" s="543"/>
      <c r="F4" s="543"/>
    </row>
    <row r="5" spans="1:8" customFormat="1" ht="15.6" customHeight="1">
      <c r="A5" s="526" t="s">
        <v>11768</v>
      </c>
      <c r="B5" s="526"/>
      <c r="C5" s="526"/>
      <c r="D5" s="526"/>
      <c r="E5" s="526"/>
      <c r="F5" s="526"/>
    </row>
    <row r="6" spans="1:8" customFormat="1" ht="18" customHeight="1">
      <c r="A6" s="535">
        <v>2022</v>
      </c>
      <c r="B6" s="536"/>
      <c r="C6" s="536"/>
      <c r="D6" s="536"/>
      <c r="E6" s="536"/>
      <c r="F6" s="536"/>
    </row>
    <row r="7" spans="1:8" ht="18" customHeight="1">
      <c r="A7" s="204" t="s">
        <v>11771</v>
      </c>
      <c r="C7" s="537"/>
      <c r="D7" s="537"/>
      <c r="F7" s="89" t="s">
        <v>11772</v>
      </c>
    </row>
    <row r="8" spans="1:8" ht="21.75" customHeight="1" thickBot="1">
      <c r="A8" s="538" t="s">
        <v>11726</v>
      </c>
      <c r="B8" s="540" t="s">
        <v>14697</v>
      </c>
      <c r="C8" s="540"/>
      <c r="D8" s="540" t="s">
        <v>14698</v>
      </c>
      <c r="E8" s="540"/>
      <c r="F8" s="541" t="s">
        <v>11727</v>
      </c>
    </row>
    <row r="9" spans="1:8" ht="37.5" customHeight="1" thickTop="1">
      <c r="A9" s="539"/>
      <c r="B9" s="367" t="s">
        <v>14688</v>
      </c>
      <c r="C9" s="367" t="s">
        <v>14689</v>
      </c>
      <c r="D9" s="367" t="s">
        <v>14688</v>
      </c>
      <c r="E9" s="367" t="s">
        <v>14689</v>
      </c>
      <c r="F9" s="542"/>
    </row>
    <row r="10" spans="1:8" ht="14.65" customHeight="1">
      <c r="A10" s="98" t="s">
        <v>17071</v>
      </c>
      <c r="B10" s="383">
        <v>470397064.78999996</v>
      </c>
      <c r="C10" s="383">
        <v>1033853491.5810001</v>
      </c>
      <c r="D10" s="99">
        <v>71019274.070000127</v>
      </c>
      <c r="E10" s="99">
        <v>822397749.701998</v>
      </c>
      <c r="F10" s="100" t="s">
        <v>17072</v>
      </c>
    </row>
    <row r="11" spans="1:8" ht="14.65" customHeight="1">
      <c r="A11" s="312" t="s">
        <v>11728</v>
      </c>
      <c r="B11" s="384">
        <v>5907710028.9300013</v>
      </c>
      <c r="C11" s="384">
        <v>16888472220.453001</v>
      </c>
      <c r="D11" s="313">
        <v>303510326.93285114</v>
      </c>
      <c r="E11" s="313">
        <v>3978887837.716023</v>
      </c>
      <c r="F11" s="314" t="s">
        <v>11729</v>
      </c>
    </row>
    <row r="12" spans="1:8" ht="14.65" customHeight="1">
      <c r="A12" s="98" t="s">
        <v>10578</v>
      </c>
      <c r="B12" s="383">
        <v>730948946.03000009</v>
      </c>
      <c r="C12" s="383">
        <v>2357744976.1130009</v>
      </c>
      <c r="D12" s="99">
        <v>19951514.330000013</v>
      </c>
      <c r="E12" s="99">
        <v>246421583.78399992</v>
      </c>
      <c r="F12" s="100" t="s">
        <v>10577</v>
      </c>
    </row>
    <row r="13" spans="1:8" ht="14.65" customHeight="1">
      <c r="A13" s="312" t="s">
        <v>16824</v>
      </c>
      <c r="B13" s="384">
        <v>799074.12</v>
      </c>
      <c r="C13" s="384">
        <v>1936105.25</v>
      </c>
      <c r="D13" s="313">
        <v>2844071.8200000003</v>
      </c>
      <c r="E13" s="313">
        <v>36170108.939999983</v>
      </c>
      <c r="F13" s="314" t="s">
        <v>16825</v>
      </c>
    </row>
    <row r="14" spans="1:8" ht="14.65" customHeight="1">
      <c r="A14" s="98" t="s">
        <v>10580</v>
      </c>
      <c r="B14" s="383">
        <v>2768174247.3200002</v>
      </c>
      <c r="C14" s="383">
        <v>6785446650.9019985</v>
      </c>
      <c r="D14" s="99">
        <v>13375042.530129971</v>
      </c>
      <c r="E14" s="99">
        <v>377740526.63399929</v>
      </c>
      <c r="F14" s="100" t="s">
        <v>10579</v>
      </c>
    </row>
    <row r="15" spans="1:8" ht="14.65" customHeight="1">
      <c r="A15" s="312" t="s">
        <v>10582</v>
      </c>
      <c r="B15" s="384">
        <v>66416810.050000004</v>
      </c>
      <c r="C15" s="384">
        <v>261080803.59600005</v>
      </c>
      <c r="D15" s="313">
        <v>8630718.5999999996</v>
      </c>
      <c r="E15" s="313">
        <v>40525226.669999994</v>
      </c>
      <c r="F15" s="314" t="s">
        <v>10581</v>
      </c>
    </row>
    <row r="16" spans="1:8" ht="14.65" customHeight="1">
      <c r="A16" s="98" t="s">
        <v>10586</v>
      </c>
      <c r="B16" s="383">
        <v>9511876.2300000004</v>
      </c>
      <c r="C16" s="383">
        <v>53403052.864</v>
      </c>
      <c r="D16" s="99">
        <v>1080203.0619699999</v>
      </c>
      <c r="E16" s="99">
        <v>52387911.67300003</v>
      </c>
      <c r="F16" s="100" t="s">
        <v>10585</v>
      </c>
    </row>
    <row r="17" spans="1:6" ht="14.65" customHeight="1">
      <c r="A17" s="312" t="s">
        <v>10588</v>
      </c>
      <c r="B17" s="384">
        <v>21984070.510000002</v>
      </c>
      <c r="C17" s="384">
        <v>129892457.55299997</v>
      </c>
      <c r="D17" s="313">
        <v>6233410.8500000006</v>
      </c>
      <c r="E17" s="313">
        <v>105564485.3919999</v>
      </c>
      <c r="F17" s="314" t="s">
        <v>10587</v>
      </c>
    </row>
    <row r="18" spans="1:6" ht="14.65" customHeight="1">
      <c r="A18" s="98" t="s">
        <v>13640</v>
      </c>
      <c r="B18" s="383">
        <v>282782.63</v>
      </c>
      <c r="C18" s="383">
        <v>2049037.86</v>
      </c>
      <c r="D18" s="99"/>
      <c r="E18" s="99"/>
      <c r="F18" s="100" t="s">
        <v>13641</v>
      </c>
    </row>
    <row r="19" spans="1:6" ht="14.65" customHeight="1">
      <c r="A19" s="312" t="s">
        <v>10590</v>
      </c>
      <c r="B19" s="384">
        <v>33925.75</v>
      </c>
      <c r="C19" s="384">
        <v>406156.58999999997</v>
      </c>
      <c r="D19" s="313">
        <v>895109</v>
      </c>
      <c r="E19" s="313">
        <v>8139571.2499999972</v>
      </c>
      <c r="F19" s="314" t="s">
        <v>10589</v>
      </c>
    </row>
    <row r="20" spans="1:6" ht="14.65" customHeight="1">
      <c r="A20" s="98" t="s">
        <v>10592</v>
      </c>
      <c r="B20" s="383">
        <v>55699497.529999994</v>
      </c>
      <c r="C20" s="383">
        <v>190382125.47099999</v>
      </c>
      <c r="D20" s="99">
        <v>12181229.680000002</v>
      </c>
      <c r="E20" s="99">
        <v>78726160.22300002</v>
      </c>
      <c r="F20" s="100" t="s">
        <v>10591</v>
      </c>
    </row>
    <row r="21" spans="1:6" ht="14.65" customHeight="1">
      <c r="A21" s="312" t="s">
        <v>10594</v>
      </c>
      <c r="B21" s="384">
        <v>592371.44999999995</v>
      </c>
      <c r="C21" s="384">
        <v>5309082.8029999994</v>
      </c>
      <c r="D21" s="313">
        <v>1203161</v>
      </c>
      <c r="E21" s="313">
        <v>10047930.589</v>
      </c>
      <c r="F21" s="314" t="s">
        <v>10593</v>
      </c>
    </row>
    <row r="22" spans="1:6" ht="14.65" customHeight="1">
      <c r="A22" s="98" t="s">
        <v>10596</v>
      </c>
      <c r="B22" s="383">
        <v>15295563.33</v>
      </c>
      <c r="C22" s="383">
        <v>99430198.38000001</v>
      </c>
      <c r="D22" s="99">
        <v>1588255.16</v>
      </c>
      <c r="E22" s="99">
        <v>44439737.904999994</v>
      </c>
      <c r="F22" s="100" t="s">
        <v>10595</v>
      </c>
    </row>
    <row r="23" spans="1:6" ht="14.65" customHeight="1">
      <c r="A23" s="312" t="s">
        <v>10598</v>
      </c>
      <c r="B23" s="384">
        <v>32247112</v>
      </c>
      <c r="C23" s="384">
        <v>200353427.63200003</v>
      </c>
      <c r="D23" s="313">
        <v>208318.94</v>
      </c>
      <c r="E23" s="313">
        <v>4491361.4849999994</v>
      </c>
      <c r="F23" s="314" t="s">
        <v>10597</v>
      </c>
    </row>
    <row r="24" spans="1:6" ht="14.65" customHeight="1">
      <c r="A24" s="98" t="s">
        <v>10600</v>
      </c>
      <c r="B24" s="383">
        <v>313351625.96000004</v>
      </c>
      <c r="C24" s="383">
        <v>596506595.90999973</v>
      </c>
      <c r="D24" s="99">
        <v>523125.87</v>
      </c>
      <c r="E24" s="99">
        <v>8128743.1680000005</v>
      </c>
      <c r="F24" s="100" t="s">
        <v>10599</v>
      </c>
    </row>
    <row r="25" spans="1:6" ht="14.65" customHeight="1">
      <c r="A25" s="312" t="s">
        <v>11730</v>
      </c>
      <c r="B25" s="384">
        <v>1344714</v>
      </c>
      <c r="C25" s="384">
        <v>6169535.591</v>
      </c>
      <c r="D25" s="313">
        <v>96838</v>
      </c>
      <c r="E25" s="313">
        <v>1745347.9900000002</v>
      </c>
      <c r="F25" s="314" t="s">
        <v>11731</v>
      </c>
    </row>
    <row r="26" spans="1:6" ht="14.65" customHeight="1">
      <c r="A26" s="98" t="s">
        <v>10602</v>
      </c>
      <c r="B26" s="383">
        <v>2686194.95</v>
      </c>
      <c r="C26" s="383">
        <v>12665712.095000001</v>
      </c>
      <c r="D26" s="99">
        <v>2521423</v>
      </c>
      <c r="E26" s="99">
        <v>24055405.679999996</v>
      </c>
      <c r="F26" s="100" t="s">
        <v>10601</v>
      </c>
    </row>
    <row r="27" spans="1:6" ht="14.65" customHeight="1">
      <c r="A27" s="312" t="s">
        <v>10604</v>
      </c>
      <c r="B27" s="384">
        <v>4440217</v>
      </c>
      <c r="C27" s="384">
        <v>20253355.128000002</v>
      </c>
      <c r="D27" s="313">
        <v>955721</v>
      </c>
      <c r="E27" s="313">
        <v>2207133.65</v>
      </c>
      <c r="F27" s="314" t="s">
        <v>10603</v>
      </c>
    </row>
    <row r="28" spans="1:6" ht="14.65" customHeight="1">
      <c r="A28" s="98" t="s">
        <v>10606</v>
      </c>
      <c r="B28" s="383">
        <v>1668464319.9199996</v>
      </c>
      <c r="C28" s="383">
        <v>12693367526.369999</v>
      </c>
      <c r="D28" s="99">
        <v>1537820.8111300003</v>
      </c>
      <c r="E28" s="99">
        <v>361753684.4920001</v>
      </c>
      <c r="F28" s="100" t="s">
        <v>10605</v>
      </c>
    </row>
    <row r="29" spans="1:6" ht="14.65" customHeight="1">
      <c r="A29" s="312" t="s">
        <v>10608</v>
      </c>
      <c r="B29" s="384">
        <v>5621434687.5999994</v>
      </c>
      <c r="C29" s="384">
        <v>30760907855.859997</v>
      </c>
      <c r="D29" s="313">
        <v>5043245.7497800002</v>
      </c>
      <c r="E29" s="313">
        <v>391852345.51799977</v>
      </c>
      <c r="F29" s="314" t="s">
        <v>10607</v>
      </c>
    </row>
    <row r="30" spans="1:6" ht="14.65" customHeight="1">
      <c r="A30" s="98" t="s">
        <v>10610</v>
      </c>
      <c r="B30" s="383">
        <v>219170995.75000003</v>
      </c>
      <c r="C30" s="383">
        <v>1224036343.233</v>
      </c>
      <c r="D30" s="99">
        <v>5121441.910000002</v>
      </c>
      <c r="E30" s="99">
        <v>120470983.80900007</v>
      </c>
      <c r="F30" s="100" t="s">
        <v>10609</v>
      </c>
    </row>
    <row r="31" spans="1:6" ht="14.65" customHeight="1">
      <c r="A31" s="312" t="s">
        <v>10612</v>
      </c>
      <c r="B31" s="384">
        <v>5243696046.3999996</v>
      </c>
      <c r="C31" s="384">
        <v>23337491714.727997</v>
      </c>
      <c r="D31" s="313">
        <v>2871523.1502799918</v>
      </c>
      <c r="E31" s="313">
        <v>148832329.83700025</v>
      </c>
      <c r="F31" s="314" t="s">
        <v>10611</v>
      </c>
    </row>
    <row r="32" spans="1:6" ht="14.65" customHeight="1">
      <c r="A32" s="98" t="s">
        <v>10614</v>
      </c>
      <c r="B32" s="383">
        <v>4499165245.4899998</v>
      </c>
      <c r="C32" s="383">
        <v>26021834835.542</v>
      </c>
      <c r="D32" s="99">
        <v>4217752.7700000014</v>
      </c>
      <c r="E32" s="99">
        <v>46802160.510999963</v>
      </c>
      <c r="F32" s="100" t="s">
        <v>10613</v>
      </c>
    </row>
    <row r="33" spans="1:6" ht="14.65" customHeight="1">
      <c r="A33" s="312" t="s">
        <v>10617</v>
      </c>
      <c r="B33" s="384">
        <v>966914.29999999993</v>
      </c>
      <c r="C33" s="384">
        <v>4759354.2450000001</v>
      </c>
      <c r="D33" s="313">
        <v>129010.87000000002</v>
      </c>
      <c r="E33" s="313">
        <v>5932243.3679999961</v>
      </c>
      <c r="F33" s="314" t="s">
        <v>10616</v>
      </c>
    </row>
    <row r="34" spans="1:6" ht="10.15" customHeight="1">
      <c r="A34" s="252"/>
      <c r="B34" s="253"/>
      <c r="C34" s="253"/>
      <c r="D34" s="253"/>
      <c r="E34" s="253"/>
      <c r="F34" s="254"/>
    </row>
    <row r="35" spans="1:6">
      <c r="A35" s="104"/>
      <c r="B35" s="104"/>
      <c r="C35" s="104"/>
      <c r="D35" s="104"/>
      <c r="E35" s="104"/>
      <c r="F35" s="104"/>
    </row>
    <row r="36" spans="1:6">
      <c r="B36" s="128"/>
      <c r="C36" s="128"/>
      <c r="D36" s="128"/>
      <c r="E36" s="128"/>
    </row>
    <row r="37" spans="1:6">
      <c r="B37" s="484"/>
      <c r="C37" s="484"/>
      <c r="D37" s="484"/>
      <c r="E37" s="484"/>
    </row>
    <row r="38" spans="1:6">
      <c r="B38" s="385"/>
      <c r="C38" s="385"/>
      <c r="D38" s="385"/>
      <c r="E38" s="385"/>
    </row>
    <row r="40" spans="1:6">
      <c r="B40" s="422"/>
      <c r="C40" s="422"/>
      <c r="D40" s="422"/>
      <c r="E40" s="422"/>
    </row>
  </sheetData>
  <mergeCells count="9">
    <mergeCell ref="A3:F3"/>
    <mergeCell ref="A5:F5"/>
    <mergeCell ref="A6:F6"/>
    <mergeCell ref="C7:D7"/>
    <mergeCell ref="A8:A9"/>
    <mergeCell ref="B8:C8"/>
    <mergeCell ref="D8:E8"/>
    <mergeCell ref="F8:F9"/>
    <mergeCell ref="A4:F4"/>
  </mergeCells>
  <phoneticPr fontId="18" type="noConversion"/>
  <printOptions horizontalCentered="1"/>
  <pageMargins left="0.19685039370078741" right="0.19685039370078741" top="0.59055118110236227" bottom="0.39370078740157483" header="0.31496062992125984" footer="0.19685039370078741"/>
  <pageSetup paperSize="9" scale="95" orientation="landscape" r:id="rId1"/>
  <headerFooter alignWithMargins="0">
    <oddFooter>&amp;L&amp;"-,Bold"&amp;10&amp;P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129"/>
  <sheetViews>
    <sheetView rightToLeft="1" view="pageBreakPreview" zoomScale="115" zoomScaleSheetLayoutView="115" workbookViewId="0"/>
  </sheetViews>
  <sheetFormatPr defaultColWidth="9.125" defaultRowHeight="14.25"/>
  <cols>
    <col min="1" max="1" width="25.75" style="3" customWidth="1"/>
    <col min="2" max="3" width="18.125" style="3" bestFit="1" customWidth="1"/>
    <col min="4" max="5" width="14.75" style="3" customWidth="1"/>
    <col min="6" max="6" width="25.75" style="3" customWidth="1"/>
    <col min="7" max="16384" width="9.125" style="3"/>
  </cols>
  <sheetData>
    <row r="1" spans="1:8" s="48" customFormat="1" ht="21.6" customHeight="1">
      <c r="A1" s="50"/>
      <c r="B1" s="49"/>
      <c r="C1" s="49"/>
      <c r="D1" s="49"/>
      <c r="E1" s="50"/>
      <c r="F1" s="51"/>
      <c r="G1" s="52"/>
      <c r="H1" s="53"/>
    </row>
    <row r="2" spans="1:8" customFormat="1" ht="19.899999999999999" customHeight="1">
      <c r="A2" s="525" t="s">
        <v>11767</v>
      </c>
      <c r="B2" s="525"/>
      <c r="C2" s="525"/>
      <c r="D2" s="525"/>
      <c r="E2" s="525"/>
      <c r="F2" s="525"/>
    </row>
    <row r="3" spans="1:8" customFormat="1" ht="13.15" customHeight="1">
      <c r="A3" s="543">
        <v>2022</v>
      </c>
      <c r="B3" s="543"/>
      <c r="C3" s="543"/>
      <c r="D3" s="543"/>
      <c r="E3" s="543"/>
      <c r="F3" s="543"/>
    </row>
    <row r="4" spans="1:8" customFormat="1" ht="15.6" customHeight="1">
      <c r="A4" s="526" t="s">
        <v>11768</v>
      </c>
      <c r="B4" s="526"/>
      <c r="C4" s="526"/>
      <c r="D4" s="526"/>
      <c r="E4" s="526"/>
      <c r="F4" s="526"/>
    </row>
    <row r="5" spans="1:8" customFormat="1" ht="16.149999999999999" customHeight="1">
      <c r="A5" s="535">
        <v>2022</v>
      </c>
      <c r="B5" s="536"/>
      <c r="C5" s="536"/>
      <c r="D5" s="536"/>
      <c r="E5" s="536"/>
      <c r="F5" s="536"/>
    </row>
    <row r="6" spans="1:8" ht="18.600000000000001" customHeight="1">
      <c r="A6" s="204" t="s">
        <v>11773</v>
      </c>
      <c r="C6" s="537"/>
      <c r="D6" s="537"/>
      <c r="F6" s="89" t="s">
        <v>11774</v>
      </c>
    </row>
    <row r="7" spans="1:8" ht="21.75" customHeight="1" thickBot="1">
      <c r="A7" s="538" t="s">
        <v>11726</v>
      </c>
      <c r="B7" s="540" t="s">
        <v>14697</v>
      </c>
      <c r="C7" s="540"/>
      <c r="D7" s="540" t="s">
        <v>14698</v>
      </c>
      <c r="E7" s="540"/>
      <c r="F7" s="541" t="s">
        <v>11727</v>
      </c>
    </row>
    <row r="8" spans="1:8" ht="37.5" customHeight="1" thickTop="1">
      <c r="A8" s="539"/>
      <c r="B8" s="367" t="s">
        <v>14688</v>
      </c>
      <c r="C8" s="367" t="s">
        <v>14689</v>
      </c>
      <c r="D8" s="367" t="s">
        <v>14688</v>
      </c>
      <c r="E8" s="367" t="s">
        <v>14689</v>
      </c>
      <c r="F8" s="542"/>
    </row>
    <row r="9" spans="1:8" ht="15" customHeight="1">
      <c r="A9" s="98" t="s">
        <v>10619</v>
      </c>
      <c r="B9" s="383">
        <v>60751193.399999999</v>
      </c>
      <c r="C9" s="383">
        <v>409999701.36400002</v>
      </c>
      <c r="D9" s="99">
        <v>1858805.9300000002</v>
      </c>
      <c r="E9" s="99">
        <v>201734367.86899978</v>
      </c>
      <c r="F9" s="100" t="s">
        <v>10618</v>
      </c>
    </row>
    <row r="10" spans="1:8" ht="15" customHeight="1">
      <c r="A10" s="312" t="s">
        <v>10621</v>
      </c>
      <c r="B10" s="384">
        <v>1117787235.48</v>
      </c>
      <c r="C10" s="384">
        <v>2995508821.9770007</v>
      </c>
      <c r="D10" s="313">
        <v>954712.07999999973</v>
      </c>
      <c r="E10" s="313">
        <v>48084916.671999998</v>
      </c>
      <c r="F10" s="314" t="s">
        <v>10620</v>
      </c>
    </row>
    <row r="11" spans="1:8" ht="15" customHeight="1">
      <c r="A11" s="98" t="s">
        <v>13642</v>
      </c>
      <c r="B11" s="383">
        <v>18313073</v>
      </c>
      <c r="C11" s="383">
        <v>67576029</v>
      </c>
      <c r="D11" s="99">
        <v>3512.6</v>
      </c>
      <c r="E11" s="99">
        <v>1106826.92</v>
      </c>
      <c r="F11" s="100" t="s">
        <v>10622</v>
      </c>
    </row>
    <row r="12" spans="1:8" ht="15" customHeight="1">
      <c r="A12" s="312" t="s">
        <v>10624</v>
      </c>
      <c r="B12" s="384">
        <v>36603190</v>
      </c>
      <c r="C12" s="384">
        <v>210052021.79999998</v>
      </c>
      <c r="D12" s="313">
        <v>62907.30000000001</v>
      </c>
      <c r="E12" s="313">
        <v>1566113.5959999999</v>
      </c>
      <c r="F12" s="314" t="s">
        <v>10623</v>
      </c>
    </row>
    <row r="13" spans="1:8" ht="15" customHeight="1">
      <c r="A13" s="98" t="s">
        <v>10626</v>
      </c>
      <c r="B13" s="383">
        <v>23524308</v>
      </c>
      <c r="C13" s="383">
        <v>159518027.85999998</v>
      </c>
      <c r="D13" s="99">
        <v>232466.79000000012</v>
      </c>
      <c r="E13" s="99">
        <v>4522942.643000002</v>
      </c>
      <c r="F13" s="100" t="s">
        <v>10625</v>
      </c>
    </row>
    <row r="14" spans="1:8" ht="15" customHeight="1">
      <c r="A14" s="312" t="s">
        <v>10628</v>
      </c>
      <c r="B14" s="384">
        <v>1677746955.05</v>
      </c>
      <c r="C14" s="384">
        <v>2283800500.2059999</v>
      </c>
      <c r="D14" s="313">
        <v>185522.34578999996</v>
      </c>
      <c r="E14" s="313">
        <v>145328200.15799996</v>
      </c>
      <c r="F14" s="314" t="s">
        <v>10627</v>
      </c>
    </row>
    <row r="15" spans="1:8" ht="15" customHeight="1">
      <c r="A15" s="98" t="s">
        <v>10630</v>
      </c>
      <c r="B15" s="383">
        <v>2813932</v>
      </c>
      <c r="C15" s="383">
        <v>17479587.890000001</v>
      </c>
      <c r="D15" s="99">
        <v>80497.050000000017</v>
      </c>
      <c r="E15" s="99">
        <v>4284466.8949999996</v>
      </c>
      <c r="F15" s="100" t="s">
        <v>10629</v>
      </c>
    </row>
    <row r="16" spans="1:8" ht="15" customHeight="1">
      <c r="A16" s="312" t="s">
        <v>14811</v>
      </c>
      <c r="B16" s="384">
        <v>70030</v>
      </c>
      <c r="C16" s="384">
        <v>529113</v>
      </c>
      <c r="D16" s="313">
        <v>53501</v>
      </c>
      <c r="E16" s="313">
        <v>11488647.347999997</v>
      </c>
      <c r="F16" s="314" t="s">
        <v>10631</v>
      </c>
    </row>
    <row r="17" spans="1:6" ht="15" customHeight="1">
      <c r="A17" s="98" t="s">
        <v>10632</v>
      </c>
      <c r="B17" s="383">
        <v>2845320</v>
      </c>
      <c r="C17" s="383">
        <v>15307397</v>
      </c>
      <c r="D17" s="99">
        <v>24083</v>
      </c>
      <c r="E17" s="99">
        <v>226725.02</v>
      </c>
      <c r="F17" s="100" t="s">
        <v>13643</v>
      </c>
    </row>
    <row r="18" spans="1:6" ht="15" customHeight="1">
      <c r="A18" s="312" t="s">
        <v>10634</v>
      </c>
      <c r="B18" s="384">
        <v>9321973.9000000004</v>
      </c>
      <c r="C18" s="384">
        <v>45322470.889999993</v>
      </c>
      <c r="D18" s="313">
        <v>88780</v>
      </c>
      <c r="E18" s="313">
        <v>5301923.1509999996</v>
      </c>
      <c r="F18" s="314" t="s">
        <v>10633</v>
      </c>
    </row>
    <row r="19" spans="1:6" ht="15" customHeight="1">
      <c r="A19" s="98" t="s">
        <v>10636</v>
      </c>
      <c r="B19" s="383"/>
      <c r="C19" s="383"/>
      <c r="D19" s="99">
        <v>146141.84000000005</v>
      </c>
      <c r="E19" s="99">
        <v>48266867.706999995</v>
      </c>
      <c r="F19" s="100" t="s">
        <v>10635</v>
      </c>
    </row>
    <row r="20" spans="1:6" ht="15" customHeight="1">
      <c r="A20" s="312" t="s">
        <v>10638</v>
      </c>
      <c r="B20" s="384">
        <v>4842065</v>
      </c>
      <c r="C20" s="384">
        <v>25951277.232000001</v>
      </c>
      <c r="D20" s="313">
        <v>2077920.5</v>
      </c>
      <c r="E20" s="313">
        <v>224275537.07599998</v>
      </c>
      <c r="F20" s="314" t="s">
        <v>10637</v>
      </c>
    </row>
    <row r="21" spans="1:6" ht="15" customHeight="1">
      <c r="A21" s="98" t="s">
        <v>10644</v>
      </c>
      <c r="B21" s="383">
        <v>12305123.5</v>
      </c>
      <c r="C21" s="383">
        <v>65097160.950000003</v>
      </c>
      <c r="D21" s="99">
        <v>2717</v>
      </c>
      <c r="E21" s="99">
        <v>313832.75</v>
      </c>
      <c r="F21" s="100" t="s">
        <v>10643</v>
      </c>
    </row>
    <row r="22" spans="1:6" ht="15" customHeight="1">
      <c r="A22" s="312" t="s">
        <v>10646</v>
      </c>
      <c r="B22" s="384">
        <v>1675325450.5</v>
      </c>
      <c r="C22" s="384">
        <v>8296039694.0709991</v>
      </c>
      <c r="D22" s="313">
        <v>178760.50000000003</v>
      </c>
      <c r="E22" s="313">
        <v>5991826.3860000009</v>
      </c>
      <c r="F22" s="314" t="s">
        <v>10645</v>
      </c>
    </row>
    <row r="23" spans="1:6" ht="15" customHeight="1">
      <c r="A23" s="98" t="s">
        <v>10648</v>
      </c>
      <c r="B23" s="383">
        <v>2819465</v>
      </c>
      <c r="C23" s="383">
        <v>17556087.179000001</v>
      </c>
      <c r="D23" s="99">
        <v>108727.34000000001</v>
      </c>
      <c r="E23" s="99">
        <v>36847681.557000011</v>
      </c>
      <c r="F23" s="100" t="s">
        <v>10647</v>
      </c>
    </row>
    <row r="24" spans="1:6" ht="15" customHeight="1">
      <c r="A24" s="312" t="s">
        <v>10650</v>
      </c>
      <c r="B24" s="384">
        <v>216000</v>
      </c>
      <c r="C24" s="384">
        <v>1069925</v>
      </c>
      <c r="D24" s="313">
        <v>11195.5</v>
      </c>
      <c r="E24" s="313">
        <v>1100766.8400000001</v>
      </c>
      <c r="F24" s="314" t="s">
        <v>10649</v>
      </c>
    </row>
    <row r="25" spans="1:6" ht="15" customHeight="1">
      <c r="A25" s="98" t="s">
        <v>10652</v>
      </c>
      <c r="B25" s="383">
        <v>68349461</v>
      </c>
      <c r="C25" s="383">
        <v>148277416.095</v>
      </c>
      <c r="D25" s="99"/>
      <c r="E25" s="99"/>
      <c r="F25" s="100" t="s">
        <v>10651</v>
      </c>
    </row>
    <row r="26" spans="1:6" ht="15" customHeight="1">
      <c r="A26" s="312" t="s">
        <v>10653</v>
      </c>
      <c r="B26" s="384">
        <v>1365141</v>
      </c>
      <c r="C26" s="384">
        <v>17820267.170000002</v>
      </c>
      <c r="D26" s="313"/>
      <c r="E26" s="313"/>
      <c r="F26" s="314" t="s">
        <v>14812</v>
      </c>
    </row>
    <row r="27" spans="1:6" ht="15" customHeight="1">
      <c r="A27" s="98" t="s">
        <v>10655</v>
      </c>
      <c r="B27" s="383">
        <v>2027482</v>
      </c>
      <c r="C27" s="383">
        <v>14707013.101</v>
      </c>
      <c r="D27" s="99">
        <v>5112</v>
      </c>
      <c r="E27" s="99">
        <v>305190.12</v>
      </c>
      <c r="F27" s="100" t="s">
        <v>10654</v>
      </c>
    </row>
    <row r="28" spans="1:6" ht="15" customHeight="1">
      <c r="A28" s="312" t="s">
        <v>10657</v>
      </c>
      <c r="B28" s="384">
        <v>4154525</v>
      </c>
      <c r="C28" s="384">
        <v>21483892.436000001</v>
      </c>
      <c r="D28" s="313"/>
      <c r="E28" s="313"/>
      <c r="F28" s="314" t="s">
        <v>10656</v>
      </c>
    </row>
    <row r="29" spans="1:6" ht="15" customHeight="1">
      <c r="A29" s="98" t="s">
        <v>10659</v>
      </c>
      <c r="B29" s="383">
        <v>10388757</v>
      </c>
      <c r="C29" s="383">
        <v>61147828.693000004</v>
      </c>
      <c r="D29" s="99">
        <v>860721.09000000008</v>
      </c>
      <c r="E29" s="99">
        <v>5237122.4329999983</v>
      </c>
      <c r="F29" s="100" t="s">
        <v>10658</v>
      </c>
    </row>
    <row r="30" spans="1:6" ht="15" customHeight="1">
      <c r="A30" s="312" t="s">
        <v>10661</v>
      </c>
      <c r="B30" s="384">
        <v>331959429.31999999</v>
      </c>
      <c r="C30" s="384">
        <v>2432551379.0720005</v>
      </c>
      <c r="D30" s="313">
        <v>3755464.4903299999</v>
      </c>
      <c r="E30" s="313">
        <v>177062107.62499994</v>
      </c>
      <c r="F30" s="314" t="s">
        <v>10660</v>
      </c>
    </row>
    <row r="31" spans="1:6" ht="15" customHeight="1">
      <c r="A31" s="98" t="s">
        <v>10663</v>
      </c>
      <c r="B31" s="383">
        <v>15497433</v>
      </c>
      <c r="C31" s="383">
        <v>77302617.007000014</v>
      </c>
      <c r="D31" s="99">
        <v>186046.5</v>
      </c>
      <c r="E31" s="99">
        <v>3220615.9109999998</v>
      </c>
      <c r="F31" s="100" t="s">
        <v>10662</v>
      </c>
    </row>
    <row r="32" spans="1:6" ht="15" customHeight="1">
      <c r="A32" s="312" t="s">
        <v>10665</v>
      </c>
      <c r="B32" s="384">
        <v>484500</v>
      </c>
      <c r="C32" s="384">
        <v>2661130</v>
      </c>
      <c r="D32" s="313"/>
      <c r="E32" s="313"/>
      <c r="F32" s="314" t="s">
        <v>10664</v>
      </c>
    </row>
    <row r="33" spans="1:6" ht="15" customHeight="1">
      <c r="A33" s="98" t="s">
        <v>10667</v>
      </c>
      <c r="B33" s="383">
        <v>461550</v>
      </c>
      <c r="C33" s="383">
        <v>2734711</v>
      </c>
      <c r="D33" s="99">
        <v>24203</v>
      </c>
      <c r="E33" s="99">
        <v>220039.75400000002</v>
      </c>
      <c r="F33" s="100" t="s">
        <v>10666</v>
      </c>
    </row>
    <row r="34" spans="1:6" ht="15" customHeight="1">
      <c r="A34" s="312" t="s">
        <v>10669</v>
      </c>
      <c r="B34" s="384">
        <v>48045</v>
      </c>
      <c r="C34" s="384">
        <v>308661.80499999999</v>
      </c>
      <c r="D34" s="313">
        <v>67151.010000000009</v>
      </c>
      <c r="E34" s="313">
        <v>2765349.5910000005</v>
      </c>
      <c r="F34" s="314" t="s">
        <v>10668</v>
      </c>
    </row>
    <row r="35" spans="1:6" ht="15" customHeight="1">
      <c r="A35" s="98" t="s">
        <v>10671</v>
      </c>
      <c r="B35" s="383">
        <v>1536000</v>
      </c>
      <c r="C35" s="383">
        <v>7378983</v>
      </c>
      <c r="D35" s="99"/>
      <c r="E35" s="99"/>
      <c r="F35" s="100" t="s">
        <v>10670</v>
      </c>
    </row>
    <row r="36" spans="1:6" ht="15" customHeight="1">
      <c r="A36" s="312" t="s">
        <v>10673</v>
      </c>
      <c r="B36" s="384">
        <v>3467500</v>
      </c>
      <c r="C36" s="384">
        <v>18110714.98</v>
      </c>
      <c r="D36" s="313"/>
      <c r="E36" s="313"/>
      <c r="F36" s="314" t="s">
        <v>10672</v>
      </c>
    </row>
    <row r="37" spans="1:6" ht="15" customHeight="1">
      <c r="A37" s="98" t="s">
        <v>10675</v>
      </c>
      <c r="B37" s="383">
        <v>138000</v>
      </c>
      <c r="C37" s="383">
        <v>912684</v>
      </c>
      <c r="D37" s="99"/>
      <c r="E37" s="99"/>
      <c r="F37" s="100" t="s">
        <v>10674</v>
      </c>
    </row>
    <row r="38" spans="1:6" ht="15" customHeight="1">
      <c r="A38" s="312" t="s">
        <v>10681</v>
      </c>
      <c r="B38" s="384">
        <v>16301887262.18</v>
      </c>
      <c r="C38" s="384">
        <v>45733994878.362991</v>
      </c>
      <c r="D38" s="313">
        <v>1857601.7799999996</v>
      </c>
      <c r="E38" s="313">
        <v>22746643.921999983</v>
      </c>
      <c r="F38" s="314" t="s">
        <v>10680</v>
      </c>
    </row>
    <row r="39" spans="1:6" ht="15" customHeight="1">
      <c r="A39" s="98" t="s">
        <v>10683</v>
      </c>
      <c r="B39" s="383">
        <v>17544032834</v>
      </c>
      <c r="C39" s="383">
        <v>51948316039.929008</v>
      </c>
      <c r="D39" s="99">
        <v>13869004.730000004</v>
      </c>
      <c r="E39" s="99">
        <v>50408159.541000023</v>
      </c>
      <c r="F39" s="100" t="s">
        <v>10682</v>
      </c>
    </row>
    <row r="40" spans="1:6" ht="15" customHeight="1">
      <c r="A40" s="312" t="s">
        <v>10685</v>
      </c>
      <c r="B40" s="384">
        <v>28982202564.200001</v>
      </c>
      <c r="C40" s="384">
        <v>75534194995.322006</v>
      </c>
      <c r="D40" s="313">
        <v>13489906.539999992</v>
      </c>
      <c r="E40" s="313">
        <v>115738696.74700001</v>
      </c>
      <c r="F40" s="314" t="s">
        <v>10684</v>
      </c>
    </row>
    <row r="41" spans="1:6" ht="15" customHeight="1">
      <c r="A41" s="98" t="s">
        <v>10687</v>
      </c>
      <c r="B41" s="383">
        <v>6125839090</v>
      </c>
      <c r="C41" s="383">
        <v>11404286084.200003</v>
      </c>
      <c r="D41" s="99">
        <v>2349066.58</v>
      </c>
      <c r="E41" s="99">
        <v>5729148.3100000024</v>
      </c>
      <c r="F41" s="100" t="s">
        <v>10686</v>
      </c>
    </row>
    <row r="42" spans="1:6" ht="15" customHeight="1">
      <c r="A42" s="312" t="s">
        <v>10688</v>
      </c>
      <c r="B42" s="384">
        <v>177876895</v>
      </c>
      <c r="C42" s="384">
        <v>462238314.57899994</v>
      </c>
      <c r="D42" s="313">
        <v>6614436.6637599962</v>
      </c>
      <c r="E42" s="313">
        <v>559069091.41099942</v>
      </c>
      <c r="F42" s="314" t="s">
        <v>14813</v>
      </c>
    </row>
    <row r="43" spans="1:6" ht="15" customHeight="1">
      <c r="A43" s="98" t="s">
        <v>10690</v>
      </c>
      <c r="B43" s="383">
        <v>250827198</v>
      </c>
      <c r="C43" s="383">
        <v>885955991.91899991</v>
      </c>
      <c r="D43" s="99">
        <v>711465.44999999984</v>
      </c>
      <c r="E43" s="99">
        <v>4104874.0230000019</v>
      </c>
      <c r="F43" s="100" t="s">
        <v>10689</v>
      </c>
    </row>
    <row r="44" spans="1:6" ht="15" customHeight="1">
      <c r="A44" s="312" t="s">
        <v>10692</v>
      </c>
      <c r="B44" s="384">
        <v>4287701270.54</v>
      </c>
      <c r="C44" s="384">
        <v>13352556037.450005</v>
      </c>
      <c r="D44" s="313">
        <v>569805.55639000004</v>
      </c>
      <c r="E44" s="313">
        <v>31033285.822999988</v>
      </c>
      <c r="F44" s="314" t="s">
        <v>10691</v>
      </c>
    </row>
    <row r="45" spans="1:6" ht="15" customHeight="1">
      <c r="A45" s="98" t="s">
        <v>10694</v>
      </c>
      <c r="B45" s="383">
        <v>688500</v>
      </c>
      <c r="C45" s="383">
        <v>3061669</v>
      </c>
      <c r="D45" s="99">
        <v>415019</v>
      </c>
      <c r="E45" s="99">
        <v>15888747.860000001</v>
      </c>
      <c r="F45" s="100" t="s">
        <v>10693</v>
      </c>
    </row>
    <row r="46" spans="1:6" ht="15" customHeight="1">
      <c r="A46" s="312" t="s">
        <v>10696</v>
      </c>
      <c r="B46" s="384">
        <v>163527763.78</v>
      </c>
      <c r="C46" s="384">
        <v>615794866.99399984</v>
      </c>
      <c r="D46" s="313">
        <v>6259134.5799999991</v>
      </c>
      <c r="E46" s="313">
        <v>23345534.131999984</v>
      </c>
      <c r="F46" s="314" t="s">
        <v>10695</v>
      </c>
    </row>
    <row r="47" spans="1:6" ht="15" customHeight="1">
      <c r="A47" s="98" t="s">
        <v>13644</v>
      </c>
      <c r="B47" s="383">
        <v>9537910053</v>
      </c>
      <c r="C47" s="383">
        <v>24120264646.229008</v>
      </c>
      <c r="D47" s="99">
        <v>14265022.72559998</v>
      </c>
      <c r="E47" s="99">
        <v>141040421.90000004</v>
      </c>
      <c r="F47" s="100" t="s">
        <v>10697</v>
      </c>
    </row>
    <row r="48" spans="1:6" ht="15" customHeight="1">
      <c r="A48" s="312" t="s">
        <v>10699</v>
      </c>
      <c r="B48" s="384">
        <v>446170076</v>
      </c>
      <c r="C48" s="384">
        <v>1319544464.7279999</v>
      </c>
      <c r="D48" s="313">
        <v>7438305.8300000001</v>
      </c>
      <c r="E48" s="313">
        <v>80167297.78199999</v>
      </c>
      <c r="F48" s="314" t="s">
        <v>10698</v>
      </c>
    </row>
    <row r="49" spans="1:6" ht="15" customHeight="1">
      <c r="A49" s="98" t="s">
        <v>11732</v>
      </c>
      <c r="B49" s="383"/>
      <c r="C49" s="383"/>
      <c r="D49" s="99">
        <v>38087.999999999993</v>
      </c>
      <c r="E49" s="99">
        <v>769975.2999999997</v>
      </c>
      <c r="F49" s="100" t="s">
        <v>11733</v>
      </c>
    </row>
    <row r="50" spans="1:6" ht="15" customHeight="1">
      <c r="A50" s="312" t="s">
        <v>13645</v>
      </c>
      <c r="B50" s="384">
        <v>849014369</v>
      </c>
      <c r="C50" s="384">
        <v>2280913574.8739991</v>
      </c>
      <c r="D50" s="313">
        <v>10707505.379999977</v>
      </c>
      <c r="E50" s="313">
        <v>71687701.810000181</v>
      </c>
      <c r="F50" s="314" t="s">
        <v>10700</v>
      </c>
    </row>
    <row r="51" spans="1:6" ht="15" customHeight="1">
      <c r="A51" s="98" t="s">
        <v>10702</v>
      </c>
      <c r="B51" s="383">
        <v>4111078731.000001</v>
      </c>
      <c r="C51" s="383">
        <v>9966959312.8519993</v>
      </c>
      <c r="D51" s="99">
        <v>335255.31999999995</v>
      </c>
      <c r="E51" s="99">
        <v>4465204.7059999984</v>
      </c>
      <c r="F51" s="100" t="s">
        <v>10701</v>
      </c>
    </row>
    <row r="52" spans="1:6" ht="15" customHeight="1">
      <c r="A52" s="312" t="s">
        <v>10704</v>
      </c>
      <c r="B52" s="384">
        <v>20432207750.599998</v>
      </c>
      <c r="C52" s="384">
        <v>54953084520.743004</v>
      </c>
      <c r="D52" s="313">
        <v>181241401.14503992</v>
      </c>
      <c r="E52" s="313">
        <v>189599199.71400028</v>
      </c>
      <c r="F52" s="314" t="s">
        <v>10703</v>
      </c>
    </row>
    <row r="53" spans="1:6" ht="15" customHeight="1">
      <c r="A53" s="98" t="s">
        <v>14814</v>
      </c>
      <c r="B53" s="383">
        <v>18719980</v>
      </c>
      <c r="C53" s="383">
        <v>78260652.676000014</v>
      </c>
      <c r="D53" s="99">
        <v>7918158.1899999985</v>
      </c>
      <c r="E53" s="99">
        <v>15169415.636999998</v>
      </c>
      <c r="F53" s="100" t="s">
        <v>10705</v>
      </c>
    </row>
    <row r="54" spans="1:6" ht="15" customHeight="1">
      <c r="A54" s="312" t="s">
        <v>10707</v>
      </c>
      <c r="B54" s="384">
        <v>6068428069.7700005</v>
      </c>
      <c r="C54" s="384">
        <v>14245817544.060001</v>
      </c>
      <c r="D54" s="313">
        <v>95244688.269999981</v>
      </c>
      <c r="E54" s="313">
        <v>49976520.74300006</v>
      </c>
      <c r="F54" s="314" t="s">
        <v>10706</v>
      </c>
    </row>
    <row r="55" spans="1:6" ht="15" customHeight="1">
      <c r="A55" s="98" t="s">
        <v>10709</v>
      </c>
      <c r="B55" s="383"/>
      <c r="C55" s="383"/>
      <c r="D55" s="99">
        <v>64753.5</v>
      </c>
      <c r="E55" s="99">
        <v>3329988.1329999999</v>
      </c>
      <c r="F55" s="100" t="s">
        <v>10708</v>
      </c>
    </row>
    <row r="56" spans="1:6" ht="15" customHeight="1">
      <c r="A56" s="312" t="s">
        <v>14815</v>
      </c>
      <c r="B56" s="384"/>
      <c r="C56" s="384"/>
      <c r="D56" s="313">
        <v>13696.000000000004</v>
      </c>
      <c r="E56" s="313">
        <v>431542.83299999998</v>
      </c>
      <c r="F56" s="314" t="s">
        <v>14816</v>
      </c>
    </row>
    <row r="57" spans="1:6" ht="15" customHeight="1">
      <c r="A57" s="98" t="s">
        <v>10711</v>
      </c>
      <c r="B57" s="383">
        <v>127500</v>
      </c>
      <c r="C57" s="383">
        <v>747227</v>
      </c>
      <c r="D57" s="99">
        <v>88302.03</v>
      </c>
      <c r="E57" s="99">
        <v>321987.16000000003</v>
      </c>
      <c r="F57" s="100" t="s">
        <v>10710</v>
      </c>
    </row>
    <row r="58" spans="1:6" ht="15" customHeight="1">
      <c r="A58" s="312" t="s">
        <v>10715</v>
      </c>
      <c r="B58" s="384">
        <v>12421.3</v>
      </c>
      <c r="C58" s="384">
        <v>699635.5</v>
      </c>
      <c r="D58" s="313">
        <v>6003831.4700000007</v>
      </c>
      <c r="E58" s="313">
        <v>13769157.17999999</v>
      </c>
      <c r="F58" s="314" t="s">
        <v>10714</v>
      </c>
    </row>
    <row r="59" spans="1:6" ht="15" customHeight="1">
      <c r="A59" s="98" t="s">
        <v>10719</v>
      </c>
      <c r="B59" s="383">
        <v>1632000</v>
      </c>
      <c r="C59" s="383">
        <v>9051343</v>
      </c>
      <c r="D59" s="99">
        <v>928424.49999999988</v>
      </c>
      <c r="E59" s="99">
        <v>4199024.1210000003</v>
      </c>
      <c r="F59" s="100" t="s">
        <v>10718</v>
      </c>
    </row>
    <row r="60" spans="1:6" ht="15" customHeight="1">
      <c r="A60" s="312" t="s">
        <v>13646</v>
      </c>
      <c r="B60" s="384">
        <v>799000</v>
      </c>
      <c r="C60" s="384">
        <v>5337151</v>
      </c>
      <c r="D60" s="313"/>
      <c r="E60" s="313"/>
      <c r="F60" s="314" t="s">
        <v>13647</v>
      </c>
    </row>
    <row r="61" spans="1:6" ht="15" customHeight="1">
      <c r="A61" s="98" t="s">
        <v>11734</v>
      </c>
      <c r="B61" s="383">
        <v>780874933</v>
      </c>
      <c r="C61" s="383">
        <v>2198508815</v>
      </c>
      <c r="D61" s="99"/>
      <c r="E61" s="99"/>
      <c r="F61" s="100" t="s">
        <v>11735</v>
      </c>
    </row>
    <row r="62" spans="1:6" ht="15" customHeight="1">
      <c r="A62" s="312" t="s">
        <v>10722</v>
      </c>
      <c r="B62" s="384">
        <v>4282000</v>
      </c>
      <c r="C62" s="384">
        <v>20498040.02</v>
      </c>
      <c r="D62" s="313">
        <v>35456.160000000003</v>
      </c>
      <c r="E62" s="313">
        <v>399193.66499999986</v>
      </c>
      <c r="F62" s="314" t="s">
        <v>10721</v>
      </c>
    </row>
    <row r="63" spans="1:6" ht="15" customHeight="1">
      <c r="A63" s="98" t="s">
        <v>12003</v>
      </c>
      <c r="B63" s="383">
        <v>775044863</v>
      </c>
      <c r="C63" s="383">
        <v>2440059154</v>
      </c>
      <c r="D63" s="99"/>
      <c r="E63" s="99"/>
      <c r="F63" s="100" t="s">
        <v>12004</v>
      </c>
    </row>
    <row r="64" spans="1:6" ht="15" customHeight="1">
      <c r="A64" s="312" t="s">
        <v>14817</v>
      </c>
      <c r="B64" s="384">
        <v>1692991711.4299998</v>
      </c>
      <c r="C64" s="384">
        <v>5495462065.0200014</v>
      </c>
      <c r="D64" s="313">
        <v>6071523.6074700011</v>
      </c>
      <c r="E64" s="313">
        <v>803820233.49799979</v>
      </c>
      <c r="F64" s="314" t="s">
        <v>10725</v>
      </c>
    </row>
    <row r="65" spans="1:6" ht="15" customHeight="1">
      <c r="A65" s="98" t="s">
        <v>10728</v>
      </c>
      <c r="B65" s="383">
        <v>1545527.6599999997</v>
      </c>
      <c r="C65" s="383">
        <v>11739424.275</v>
      </c>
      <c r="D65" s="99">
        <v>647099.40999999992</v>
      </c>
      <c r="E65" s="99">
        <v>14000490.158000007</v>
      </c>
      <c r="F65" s="100" t="s">
        <v>10727</v>
      </c>
    </row>
    <row r="66" spans="1:6" ht="15" customHeight="1">
      <c r="A66" s="312" t="s">
        <v>18393</v>
      </c>
      <c r="B66" s="384">
        <v>49499995</v>
      </c>
      <c r="C66" s="384">
        <v>94008905</v>
      </c>
      <c r="D66" s="313"/>
      <c r="E66" s="313"/>
      <c r="F66" s="314" t="s">
        <v>18394</v>
      </c>
    </row>
    <row r="67" spans="1:6" ht="15" customHeight="1">
      <c r="A67" s="98" t="s">
        <v>10730</v>
      </c>
      <c r="B67" s="383">
        <v>7329411.0899999999</v>
      </c>
      <c r="C67" s="383">
        <v>82353950.045000002</v>
      </c>
      <c r="D67" s="99">
        <v>244363.29999999996</v>
      </c>
      <c r="E67" s="99">
        <v>4493504.9249999989</v>
      </c>
      <c r="F67" s="100" t="s">
        <v>10729</v>
      </c>
    </row>
    <row r="68" spans="1:6" ht="15" customHeight="1">
      <c r="A68" s="312" t="s">
        <v>10732</v>
      </c>
      <c r="B68" s="384">
        <v>213046.66</v>
      </c>
      <c r="C68" s="384">
        <v>1509736.0899999999</v>
      </c>
      <c r="D68" s="313">
        <v>241887.06</v>
      </c>
      <c r="E68" s="313">
        <v>774273.66800000006</v>
      </c>
      <c r="F68" s="314" t="s">
        <v>10731</v>
      </c>
    </row>
    <row r="69" spans="1:6" ht="15" customHeight="1">
      <c r="A69" s="98" t="s">
        <v>14818</v>
      </c>
      <c r="B69" s="383">
        <v>2559000</v>
      </c>
      <c r="C69" s="383">
        <v>13714756</v>
      </c>
      <c r="D69" s="99"/>
      <c r="E69" s="99"/>
      <c r="F69" s="100" t="s">
        <v>10733</v>
      </c>
    </row>
    <row r="70" spans="1:6" ht="15" customHeight="1">
      <c r="A70" s="312" t="s">
        <v>10735</v>
      </c>
      <c r="B70" s="384">
        <v>3180000</v>
      </c>
      <c r="C70" s="384">
        <v>16493857.030000001</v>
      </c>
      <c r="D70" s="313"/>
      <c r="E70" s="313"/>
      <c r="F70" s="314" t="s">
        <v>10734</v>
      </c>
    </row>
    <row r="71" spans="1:6" ht="15" customHeight="1">
      <c r="A71" s="98" t="s">
        <v>10737</v>
      </c>
      <c r="B71" s="383">
        <v>10139.4</v>
      </c>
      <c r="C71" s="383">
        <v>979695.42999999993</v>
      </c>
      <c r="D71" s="99">
        <v>2799.2</v>
      </c>
      <c r="E71" s="99">
        <v>347995.47</v>
      </c>
      <c r="F71" s="100" t="s">
        <v>10736</v>
      </c>
    </row>
    <row r="72" spans="1:6" ht="15" customHeight="1">
      <c r="A72" s="312" t="s">
        <v>10743</v>
      </c>
      <c r="B72" s="384">
        <v>210768335.40000001</v>
      </c>
      <c r="C72" s="384">
        <v>423810962.44099998</v>
      </c>
      <c r="D72" s="313">
        <v>457410.82999999961</v>
      </c>
      <c r="E72" s="313">
        <v>28967001.601999991</v>
      </c>
      <c r="F72" s="314" t="s">
        <v>10742</v>
      </c>
    </row>
    <row r="73" spans="1:6" ht="15" customHeight="1">
      <c r="A73" s="98" t="s">
        <v>10745</v>
      </c>
      <c r="B73" s="383">
        <v>218012074</v>
      </c>
      <c r="C73" s="383">
        <v>500555937</v>
      </c>
      <c r="D73" s="99">
        <v>45742</v>
      </c>
      <c r="E73" s="99">
        <v>410954.56</v>
      </c>
      <c r="F73" s="100" t="s">
        <v>10744</v>
      </c>
    </row>
    <row r="74" spans="1:6" ht="15" customHeight="1">
      <c r="A74" s="312" t="s">
        <v>10749</v>
      </c>
      <c r="B74" s="384">
        <v>6915806</v>
      </c>
      <c r="C74" s="384">
        <v>32777429.569999997</v>
      </c>
      <c r="D74" s="313"/>
      <c r="E74" s="313"/>
      <c r="F74" s="314" t="s">
        <v>10748</v>
      </c>
    </row>
    <row r="75" spans="1:6" ht="15" customHeight="1">
      <c r="A75" s="98" t="s">
        <v>10751</v>
      </c>
      <c r="B75" s="383"/>
      <c r="C75" s="383"/>
      <c r="D75" s="99">
        <v>137080</v>
      </c>
      <c r="E75" s="99">
        <v>1308725.8899999999</v>
      </c>
      <c r="F75" s="100" t="s">
        <v>10750</v>
      </c>
    </row>
    <row r="76" spans="1:6" ht="15" customHeight="1">
      <c r="A76" s="312" t="s">
        <v>10753</v>
      </c>
      <c r="B76" s="384">
        <v>45992169.25</v>
      </c>
      <c r="C76" s="384">
        <v>283223401.69999999</v>
      </c>
      <c r="D76" s="313"/>
      <c r="E76" s="313"/>
      <c r="F76" s="314" t="s">
        <v>10752</v>
      </c>
    </row>
    <row r="77" spans="1:6" ht="15" customHeight="1">
      <c r="A77" s="98" t="s">
        <v>10755</v>
      </c>
      <c r="B77" s="383">
        <v>1643437.7</v>
      </c>
      <c r="C77" s="383">
        <v>9827905.7400000002</v>
      </c>
      <c r="D77" s="99">
        <v>14959</v>
      </c>
      <c r="E77" s="99">
        <v>430244.44999999995</v>
      </c>
      <c r="F77" s="100" t="s">
        <v>10754</v>
      </c>
    </row>
    <row r="78" spans="1:6" ht="15" customHeight="1">
      <c r="A78" s="312" t="s">
        <v>11738</v>
      </c>
      <c r="B78" s="384">
        <v>6064316</v>
      </c>
      <c r="C78" s="384">
        <v>20235515</v>
      </c>
      <c r="D78" s="313"/>
      <c r="E78" s="313"/>
      <c r="F78" s="314" t="s">
        <v>11739</v>
      </c>
    </row>
    <row r="79" spans="1:6" ht="15" customHeight="1">
      <c r="A79" s="98" t="s">
        <v>11740</v>
      </c>
      <c r="B79" s="383"/>
      <c r="C79" s="383"/>
      <c r="D79" s="99">
        <v>361425</v>
      </c>
      <c r="E79" s="99">
        <v>2554106.3229999999</v>
      </c>
      <c r="F79" s="100" t="s">
        <v>11741</v>
      </c>
    </row>
    <row r="80" spans="1:6" ht="15" customHeight="1">
      <c r="A80" s="312" t="s">
        <v>10757</v>
      </c>
      <c r="B80" s="384">
        <v>24052474</v>
      </c>
      <c r="C80" s="384">
        <v>115738944.39</v>
      </c>
      <c r="D80" s="313">
        <v>511674.19999999995</v>
      </c>
      <c r="E80" s="313">
        <v>1900157.5280000002</v>
      </c>
      <c r="F80" s="314" t="s">
        <v>10756</v>
      </c>
    </row>
    <row r="81" spans="1:6" ht="15" customHeight="1">
      <c r="A81" s="98" t="s">
        <v>10759</v>
      </c>
      <c r="B81" s="383">
        <v>21377992.200000003</v>
      </c>
      <c r="C81" s="383">
        <v>90543302.710999995</v>
      </c>
      <c r="D81" s="99">
        <v>286103</v>
      </c>
      <c r="E81" s="99">
        <v>2799113.5300000007</v>
      </c>
      <c r="F81" s="100" t="s">
        <v>10758</v>
      </c>
    </row>
    <row r="82" spans="1:6" ht="15" customHeight="1">
      <c r="A82" s="312" t="s">
        <v>10761</v>
      </c>
      <c r="B82" s="384">
        <v>57754646</v>
      </c>
      <c r="C82" s="384">
        <v>268626197.88999999</v>
      </c>
      <c r="D82" s="313">
        <v>429891.96</v>
      </c>
      <c r="E82" s="313">
        <v>8404107.7970000021</v>
      </c>
      <c r="F82" s="314" t="s">
        <v>10760</v>
      </c>
    </row>
    <row r="83" spans="1:6" ht="15" customHeight="1">
      <c r="A83" s="98" t="s">
        <v>10763</v>
      </c>
      <c r="B83" s="383">
        <v>4791000</v>
      </c>
      <c r="C83" s="383">
        <v>25527202.25</v>
      </c>
      <c r="D83" s="99">
        <v>382993.79</v>
      </c>
      <c r="E83" s="99">
        <v>1840436.45</v>
      </c>
      <c r="F83" s="100" t="s">
        <v>10762</v>
      </c>
    </row>
    <row r="84" spans="1:6" ht="15" customHeight="1">
      <c r="A84" s="312" t="s">
        <v>10765</v>
      </c>
      <c r="B84" s="384">
        <v>610348</v>
      </c>
      <c r="C84" s="384">
        <v>2452918.73</v>
      </c>
      <c r="D84" s="313">
        <v>47547.020000000011</v>
      </c>
      <c r="E84" s="313">
        <v>406727.08</v>
      </c>
      <c r="F84" s="314" t="s">
        <v>10764</v>
      </c>
    </row>
    <row r="85" spans="1:6" ht="15" customHeight="1">
      <c r="A85" s="98" t="s">
        <v>11742</v>
      </c>
      <c r="B85" s="383">
        <v>4615233</v>
      </c>
      <c r="C85" s="383">
        <v>20118940.129999999</v>
      </c>
      <c r="D85" s="99"/>
      <c r="E85" s="99"/>
      <c r="F85" s="100" t="s">
        <v>11743</v>
      </c>
    </row>
    <row r="86" spans="1:6" ht="15" customHeight="1">
      <c r="A86" s="312" t="s">
        <v>11744</v>
      </c>
      <c r="B86" s="384">
        <v>1722500</v>
      </c>
      <c r="C86" s="384">
        <v>8025956.5299999993</v>
      </c>
      <c r="D86" s="313"/>
      <c r="E86" s="313"/>
      <c r="F86" s="314" t="s">
        <v>11745</v>
      </c>
    </row>
    <row r="87" spans="1:6" ht="15" customHeight="1">
      <c r="A87" s="98" t="s">
        <v>10769</v>
      </c>
      <c r="B87" s="383">
        <v>375708519</v>
      </c>
      <c r="C87" s="383">
        <v>513259151.09000003</v>
      </c>
      <c r="D87" s="99"/>
      <c r="E87" s="99"/>
      <c r="F87" s="100" t="s">
        <v>10768</v>
      </c>
    </row>
    <row r="88" spans="1:6" ht="15" customHeight="1">
      <c r="A88" s="312" t="s">
        <v>10771</v>
      </c>
      <c r="B88" s="384">
        <v>38776830</v>
      </c>
      <c r="C88" s="384">
        <v>146197106.08999997</v>
      </c>
      <c r="D88" s="313">
        <v>719600.68</v>
      </c>
      <c r="E88" s="313">
        <v>13361217.680999994</v>
      </c>
      <c r="F88" s="314" t="s">
        <v>10770</v>
      </c>
    </row>
    <row r="89" spans="1:6" ht="15" customHeight="1">
      <c r="A89" s="98" t="s">
        <v>10773</v>
      </c>
      <c r="B89" s="383">
        <v>61872617.369999997</v>
      </c>
      <c r="C89" s="383">
        <v>239811469.10599998</v>
      </c>
      <c r="D89" s="99">
        <v>344606.78</v>
      </c>
      <c r="E89" s="99">
        <v>2024071.7559999998</v>
      </c>
      <c r="F89" s="100" t="s">
        <v>10772</v>
      </c>
    </row>
    <row r="90" spans="1:6" ht="15" customHeight="1">
      <c r="A90" s="312" t="s">
        <v>10775</v>
      </c>
      <c r="B90" s="384">
        <v>3966586</v>
      </c>
      <c r="C90" s="384">
        <v>10444814.649999999</v>
      </c>
      <c r="D90" s="313">
        <v>389786.65</v>
      </c>
      <c r="E90" s="313">
        <v>5772222.3059999999</v>
      </c>
      <c r="F90" s="314" t="s">
        <v>10774</v>
      </c>
    </row>
    <row r="91" spans="1:6" ht="15" customHeight="1">
      <c r="A91" s="98" t="s">
        <v>10777</v>
      </c>
      <c r="B91" s="383">
        <v>10865033</v>
      </c>
      <c r="C91" s="383">
        <v>48890335.93</v>
      </c>
      <c r="D91" s="99"/>
      <c r="E91" s="99"/>
      <c r="F91" s="100" t="s">
        <v>10776</v>
      </c>
    </row>
    <row r="92" spans="1:6" ht="15" customHeight="1">
      <c r="A92" s="312" t="s">
        <v>11746</v>
      </c>
      <c r="B92" s="384">
        <v>484500</v>
      </c>
      <c r="C92" s="384">
        <v>1784929</v>
      </c>
      <c r="D92" s="313">
        <v>152398</v>
      </c>
      <c r="E92" s="313">
        <v>3686634.1470000003</v>
      </c>
      <c r="F92" s="314" t="s">
        <v>11747</v>
      </c>
    </row>
    <row r="93" spans="1:6" ht="15" customHeight="1">
      <c r="A93" s="98" t="s">
        <v>11748</v>
      </c>
      <c r="B93" s="383">
        <v>2036000</v>
      </c>
      <c r="C93" s="383">
        <v>7523247.5800000001</v>
      </c>
      <c r="D93" s="99">
        <v>103200</v>
      </c>
      <c r="E93" s="99">
        <v>822238.56</v>
      </c>
      <c r="F93" s="100" t="s">
        <v>11749</v>
      </c>
    </row>
    <row r="94" spans="1:6" ht="15" customHeight="1">
      <c r="A94" s="312" t="s">
        <v>11750</v>
      </c>
      <c r="B94" s="384">
        <v>18865794</v>
      </c>
      <c r="C94" s="384">
        <v>80658765</v>
      </c>
      <c r="D94" s="313"/>
      <c r="E94" s="313"/>
      <c r="F94" s="314" t="s">
        <v>11751</v>
      </c>
    </row>
    <row r="95" spans="1:6" ht="15" customHeight="1">
      <c r="A95" s="98" t="s">
        <v>10779</v>
      </c>
      <c r="B95" s="383">
        <v>236045658.13</v>
      </c>
      <c r="C95" s="383">
        <v>895240868.85300004</v>
      </c>
      <c r="D95" s="99">
        <v>275998.83000000007</v>
      </c>
      <c r="E95" s="99">
        <v>2491995.4799999995</v>
      </c>
      <c r="F95" s="100" t="s">
        <v>10778</v>
      </c>
    </row>
    <row r="96" spans="1:6" ht="15" customHeight="1">
      <c r="A96" s="312" t="s">
        <v>11752</v>
      </c>
      <c r="B96" s="384">
        <v>8173043</v>
      </c>
      <c r="C96" s="384">
        <v>49036104.563000001</v>
      </c>
      <c r="D96" s="313">
        <v>81860.7</v>
      </c>
      <c r="E96" s="313">
        <v>5249404.7180000013</v>
      </c>
      <c r="F96" s="314" t="s">
        <v>11753</v>
      </c>
    </row>
    <row r="97" spans="1:6" ht="15" customHeight="1">
      <c r="A97" s="98" t="s">
        <v>10780</v>
      </c>
      <c r="B97" s="383">
        <v>6484370.79</v>
      </c>
      <c r="C97" s="383">
        <v>29234194.534999996</v>
      </c>
      <c r="D97" s="99">
        <v>91335</v>
      </c>
      <c r="E97" s="99">
        <v>304419.75</v>
      </c>
      <c r="F97" s="100" t="s">
        <v>14819</v>
      </c>
    </row>
    <row r="98" spans="1:6" ht="15" customHeight="1">
      <c r="A98" s="312" t="s">
        <v>10782</v>
      </c>
      <c r="B98" s="384">
        <v>1369000</v>
      </c>
      <c r="C98" s="384">
        <v>7415912.0899999999</v>
      </c>
      <c r="D98" s="313"/>
      <c r="E98" s="313"/>
      <c r="F98" s="314" t="s">
        <v>10781</v>
      </c>
    </row>
    <row r="99" spans="1:6" ht="15" customHeight="1">
      <c r="A99" s="98" t="s">
        <v>10784</v>
      </c>
      <c r="B99" s="383">
        <v>9048485.9399999995</v>
      </c>
      <c r="C99" s="383">
        <v>42470055.460000001</v>
      </c>
      <c r="D99" s="99">
        <v>26135.8</v>
      </c>
      <c r="E99" s="99">
        <v>306847.97700000001</v>
      </c>
      <c r="F99" s="100" t="s">
        <v>10783</v>
      </c>
    </row>
    <row r="100" spans="1:6" ht="15" customHeight="1">
      <c r="A100" s="312" t="s">
        <v>10786</v>
      </c>
      <c r="B100" s="384">
        <v>173335675</v>
      </c>
      <c r="C100" s="384">
        <v>349808225.435</v>
      </c>
      <c r="D100" s="313">
        <v>45724</v>
      </c>
      <c r="E100" s="313">
        <v>567210.05000000005</v>
      </c>
      <c r="F100" s="314" t="s">
        <v>10785</v>
      </c>
    </row>
    <row r="101" spans="1:6" ht="15" customHeight="1">
      <c r="A101" s="98" t="s">
        <v>11754</v>
      </c>
      <c r="B101" s="383">
        <v>826500</v>
      </c>
      <c r="C101" s="383">
        <v>4509823.68</v>
      </c>
      <c r="D101" s="99"/>
      <c r="E101" s="99"/>
      <c r="F101" s="100" t="s">
        <v>11755</v>
      </c>
    </row>
    <row r="102" spans="1:6" ht="15" customHeight="1">
      <c r="A102" s="312" t="s">
        <v>11756</v>
      </c>
      <c r="B102" s="384">
        <v>411000</v>
      </c>
      <c r="C102" s="384">
        <v>1728064.76</v>
      </c>
      <c r="D102" s="313">
        <v>31500</v>
      </c>
      <c r="E102" s="313">
        <v>944350</v>
      </c>
      <c r="F102" s="314" t="s">
        <v>14820</v>
      </c>
    </row>
    <row r="103" spans="1:6" ht="15" customHeight="1">
      <c r="A103" s="98" t="s">
        <v>10788</v>
      </c>
      <c r="B103" s="383">
        <v>459000</v>
      </c>
      <c r="C103" s="383">
        <v>2525633</v>
      </c>
      <c r="D103" s="99"/>
      <c r="E103" s="99"/>
      <c r="F103" s="100" t="s">
        <v>10787</v>
      </c>
    </row>
    <row r="104" spans="1:6" ht="15" customHeight="1">
      <c r="A104" s="312" t="s">
        <v>11757</v>
      </c>
      <c r="B104" s="384">
        <v>5389500</v>
      </c>
      <c r="C104" s="384">
        <v>27135759.780000001</v>
      </c>
      <c r="D104" s="313">
        <v>398000</v>
      </c>
      <c r="E104" s="313">
        <v>1391000</v>
      </c>
      <c r="F104" s="314" t="s">
        <v>11758</v>
      </c>
    </row>
    <row r="105" spans="1:6" ht="15" customHeight="1">
      <c r="A105" s="98" t="s">
        <v>11759</v>
      </c>
      <c r="B105" s="383">
        <v>1728396.44</v>
      </c>
      <c r="C105" s="383">
        <v>5361326.84</v>
      </c>
      <c r="D105" s="99"/>
      <c r="E105" s="99"/>
      <c r="F105" s="100" t="s">
        <v>11760</v>
      </c>
    </row>
    <row r="106" spans="1:6" ht="15" customHeight="1">
      <c r="A106" s="312" t="s">
        <v>11761</v>
      </c>
      <c r="B106" s="384">
        <v>10540500</v>
      </c>
      <c r="C106" s="384">
        <v>55583493.840000004</v>
      </c>
      <c r="D106" s="313"/>
      <c r="E106" s="313"/>
      <c r="F106" s="314" t="s">
        <v>11762</v>
      </c>
    </row>
    <row r="107" spans="1:6" ht="15" customHeight="1">
      <c r="A107" s="98" t="s">
        <v>11763</v>
      </c>
      <c r="B107" s="383">
        <v>16522820.279999999</v>
      </c>
      <c r="C107" s="383">
        <v>49052725.699999996</v>
      </c>
      <c r="D107" s="99">
        <v>104118</v>
      </c>
      <c r="E107" s="99">
        <v>955118.27000000014</v>
      </c>
      <c r="F107" s="100" t="s">
        <v>11764</v>
      </c>
    </row>
    <row r="108" spans="1:6" ht="15" customHeight="1">
      <c r="A108" s="312" t="s">
        <v>12005</v>
      </c>
      <c r="B108" s="384">
        <v>603065</v>
      </c>
      <c r="C108" s="384">
        <v>3049526.5770000005</v>
      </c>
      <c r="D108" s="313"/>
      <c r="E108" s="313"/>
      <c r="F108" s="314" t="s">
        <v>12006</v>
      </c>
    </row>
    <row r="109" spans="1:6" ht="15" customHeight="1">
      <c r="A109" s="98" t="s">
        <v>10790</v>
      </c>
      <c r="B109" s="383">
        <v>559218560.46000004</v>
      </c>
      <c r="C109" s="383">
        <v>1659475092.6280005</v>
      </c>
      <c r="D109" s="99">
        <v>1416863.7099999995</v>
      </c>
      <c r="E109" s="99">
        <v>116060767.38900013</v>
      </c>
      <c r="F109" s="100" t="s">
        <v>10789</v>
      </c>
    </row>
    <row r="110" spans="1:6" ht="15" customHeight="1">
      <c r="A110" s="312" t="s">
        <v>10792</v>
      </c>
      <c r="B110" s="384">
        <v>595000</v>
      </c>
      <c r="C110" s="384">
        <v>3784582</v>
      </c>
      <c r="D110" s="313"/>
      <c r="E110" s="313"/>
      <c r="F110" s="314" t="s">
        <v>10791</v>
      </c>
    </row>
    <row r="111" spans="1:6">
      <c r="A111" s="98" t="s">
        <v>10794</v>
      </c>
      <c r="B111" s="383">
        <v>29882965</v>
      </c>
      <c r="C111" s="383">
        <v>153643391.176</v>
      </c>
      <c r="D111" s="99">
        <v>183384.5</v>
      </c>
      <c r="E111" s="99">
        <v>841179.30200000026</v>
      </c>
      <c r="F111" s="100" t="s">
        <v>10793</v>
      </c>
    </row>
    <row r="112" spans="1:6">
      <c r="A112" s="312" t="s">
        <v>11765</v>
      </c>
      <c r="B112" s="384">
        <v>726543880</v>
      </c>
      <c r="C112" s="384">
        <v>2843633877.4400001</v>
      </c>
      <c r="D112" s="313"/>
      <c r="E112" s="313"/>
      <c r="F112" s="314" t="s">
        <v>11766</v>
      </c>
    </row>
    <row r="113" spans="1:6" ht="15.75">
      <c r="A113" s="183" t="s">
        <v>10573</v>
      </c>
      <c r="B113" s="184">
        <v>154262265056.75998</v>
      </c>
      <c r="C113" s="184">
        <v>466433088168.74146</v>
      </c>
      <c r="D113" s="184">
        <v>861412829.40052104</v>
      </c>
      <c r="E113" s="184">
        <v>10277600200.776016</v>
      </c>
      <c r="F113" s="185" t="s">
        <v>10572</v>
      </c>
    </row>
    <row r="114" spans="1:6">
      <c r="B114" s="261"/>
      <c r="C114" s="261"/>
      <c r="D114" s="261"/>
      <c r="E114" s="261"/>
    </row>
    <row r="115" spans="1:6">
      <c r="B115" s="261"/>
      <c r="C115" s="261"/>
      <c r="D115" s="261"/>
      <c r="E115" s="261"/>
    </row>
    <row r="116" spans="1:6">
      <c r="B116" s="262"/>
      <c r="C116" s="262"/>
      <c r="D116" s="262"/>
      <c r="E116" s="262"/>
    </row>
    <row r="117" spans="1:6">
      <c r="B117" s="261"/>
      <c r="C117" s="261"/>
      <c r="D117" s="261"/>
      <c r="E117" s="261"/>
    </row>
    <row r="118" spans="1:6">
      <c r="B118" s="261"/>
      <c r="C118" s="261"/>
      <c r="D118" s="262"/>
      <c r="E118" s="262"/>
    </row>
    <row r="119" spans="1:6">
      <c r="B119" s="262"/>
      <c r="C119" s="262"/>
      <c r="D119" s="261"/>
      <c r="E119" s="261"/>
    </row>
    <row r="120" spans="1:6">
      <c r="B120" s="486"/>
      <c r="C120" s="486"/>
      <c r="D120" s="486"/>
      <c r="E120" s="486"/>
    </row>
    <row r="121" spans="1:6">
      <c r="B121" s="422"/>
      <c r="C121" s="422"/>
      <c r="D121" s="422"/>
      <c r="E121" s="422"/>
    </row>
    <row r="122" spans="1:6" ht="15" thickBot="1">
      <c r="A122" s="93"/>
      <c r="B122" s="423"/>
      <c r="C122" s="423"/>
      <c r="D122" s="423"/>
      <c r="E122" s="423"/>
      <c r="F122" s="93"/>
    </row>
    <row r="123" spans="1:6">
      <c r="B123" s="463"/>
      <c r="C123" s="463"/>
      <c r="D123" s="463"/>
      <c r="E123" s="463"/>
    </row>
    <row r="124" spans="1:6">
      <c r="B124" s="397"/>
      <c r="C124" s="397"/>
      <c r="D124" s="397"/>
      <c r="E124" s="397"/>
    </row>
    <row r="126" spans="1:6">
      <c r="B126" s="176"/>
      <c r="C126" s="176"/>
      <c r="D126" s="176"/>
      <c r="E126" s="176"/>
    </row>
    <row r="127" spans="1:6">
      <c r="B127" s="176"/>
      <c r="C127" s="176"/>
      <c r="D127" s="176"/>
      <c r="E127" s="176"/>
    </row>
    <row r="128" spans="1:6" ht="15.75">
      <c r="A128" s="175"/>
      <c r="B128" s="177"/>
      <c r="C128" s="177"/>
      <c r="D128" s="177"/>
      <c r="E128" s="177"/>
    </row>
    <row r="129" spans="2:5">
      <c r="B129" s="463"/>
      <c r="C129" s="463"/>
      <c r="D129" s="463"/>
      <c r="E129" s="463"/>
    </row>
  </sheetData>
  <mergeCells count="9">
    <mergeCell ref="A2:F2"/>
    <mergeCell ref="A4:F4"/>
    <mergeCell ref="A5:F5"/>
    <mergeCell ref="C6:D6"/>
    <mergeCell ref="A7:A8"/>
    <mergeCell ref="B7:C7"/>
    <mergeCell ref="D7:E7"/>
    <mergeCell ref="F7:F8"/>
    <mergeCell ref="A3:F3"/>
  </mergeCells>
  <printOptions horizontalCentered="1"/>
  <pageMargins left="0.19685039370078741" right="0.19685039370078741" top="0.59055118110236227" bottom="0.39370078740157483" header="0.31496062992125984" footer="0.19685039370078741"/>
  <pageSetup paperSize="9" scale="95" orientation="landscape" r:id="rId1"/>
  <headerFooter alignWithMargins="0">
    <oddFooter>&amp;L&amp;"-,Bold"&amp;10&amp;P</oddFooter>
  </headerFooter>
  <rowBreaks count="4" manualBreakCount="4">
    <brk id="32" max="5" man="1"/>
    <brk id="56" max="5" man="1"/>
    <brk id="80" max="5" man="1"/>
    <brk id="104"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J39"/>
  <sheetViews>
    <sheetView rightToLeft="1" view="pageBreakPreview" zoomScale="87" zoomScaleNormal="100" zoomScaleSheetLayoutView="87" workbookViewId="0"/>
  </sheetViews>
  <sheetFormatPr defaultRowHeight="14.25"/>
  <cols>
    <col min="1" max="1" width="20.75" customWidth="1"/>
    <col min="2" max="6" width="15.75" customWidth="1"/>
    <col min="7" max="7" width="20.75" customWidth="1"/>
    <col min="8" max="8" width="15.75" customWidth="1"/>
  </cols>
  <sheetData>
    <row r="1" spans="1:9" s="27" customFormat="1" ht="21.6" customHeight="1">
      <c r="A1" s="470"/>
      <c r="B1" s="470"/>
      <c r="C1" s="470"/>
      <c r="D1" s="42"/>
      <c r="E1" s="42"/>
      <c r="F1" s="42"/>
      <c r="G1" s="302"/>
      <c r="H1" s="45" t="s">
        <v>11688</v>
      </c>
    </row>
    <row r="2" spans="1:9" s="48" customFormat="1" ht="21.6" customHeight="1">
      <c r="A2" s="50"/>
      <c r="B2" s="50"/>
      <c r="C2" s="49"/>
      <c r="D2" s="49"/>
      <c r="E2" s="50"/>
      <c r="F2" s="51"/>
      <c r="G2" s="50"/>
      <c r="H2" s="52"/>
      <c r="I2" s="53"/>
    </row>
    <row r="4" spans="1:9" s="3" customFormat="1" ht="21" customHeight="1">
      <c r="A4" s="525" t="s">
        <v>11780</v>
      </c>
      <c r="B4" s="525"/>
      <c r="C4" s="525"/>
      <c r="D4" s="525"/>
      <c r="E4" s="525"/>
      <c r="F4" s="525"/>
      <c r="G4" s="525"/>
      <c r="H4" s="81"/>
    </row>
    <row r="5" spans="1:9" ht="20.25">
      <c r="A5" s="543">
        <v>2022</v>
      </c>
      <c r="B5" s="543"/>
      <c r="C5" s="543"/>
      <c r="D5" s="543"/>
      <c r="E5" s="543"/>
      <c r="F5" s="543"/>
      <c r="G5" s="543"/>
    </row>
    <row r="6" spans="1:9" ht="15.75">
      <c r="A6" s="519" t="s">
        <v>11781</v>
      </c>
      <c r="B6" s="519"/>
      <c r="C6" s="519"/>
      <c r="D6" s="519"/>
      <c r="E6" s="519"/>
      <c r="F6" s="519"/>
      <c r="G6" s="519"/>
      <c r="H6" s="112"/>
    </row>
    <row r="7" spans="1:9" ht="15.75">
      <c r="A7" s="519">
        <v>2022</v>
      </c>
      <c r="B7" s="519"/>
      <c r="C7" s="519"/>
      <c r="D7" s="519"/>
      <c r="E7" s="519"/>
      <c r="F7" s="519"/>
      <c r="G7" s="519"/>
      <c r="H7" s="111"/>
    </row>
    <row r="8" spans="1:9" ht="15.75">
      <c r="A8" s="519"/>
      <c r="B8" s="519"/>
      <c r="C8" s="519"/>
      <c r="D8" s="519"/>
      <c r="E8" s="519"/>
      <c r="F8" s="519"/>
      <c r="G8" s="519"/>
      <c r="H8" s="112"/>
    </row>
    <row r="9" spans="1:9" ht="15.75">
      <c r="A9" s="113"/>
      <c r="B9" s="113"/>
      <c r="C9" s="113"/>
      <c r="D9" s="113"/>
      <c r="E9" s="113"/>
      <c r="F9" s="113"/>
      <c r="G9" s="113"/>
      <c r="H9" s="112"/>
    </row>
    <row r="38" spans="1:10" ht="13.9" customHeight="1" thickBot="1">
      <c r="A38" s="544" t="s">
        <v>11902</v>
      </c>
      <c r="B38" s="544"/>
      <c r="C38" s="544"/>
      <c r="D38" s="544"/>
      <c r="E38" s="544"/>
      <c r="F38" s="544"/>
      <c r="G38" s="544"/>
      <c r="H38" s="111"/>
      <c r="I38" s="111"/>
      <c r="J38" s="111"/>
    </row>
    <row r="39" spans="1:10" ht="13.9" customHeight="1">
      <c r="A39" s="467" t="s">
        <v>14678</v>
      </c>
      <c r="B39" s="461"/>
      <c r="C39" s="469"/>
      <c r="D39" s="469"/>
      <c r="E39" s="469"/>
      <c r="F39" s="469"/>
      <c r="G39" s="468" t="s">
        <v>14679</v>
      </c>
      <c r="H39" s="111"/>
      <c r="I39" s="111"/>
      <c r="J39" s="111"/>
    </row>
  </sheetData>
  <mergeCells count="6">
    <mergeCell ref="A38:G38"/>
    <mergeCell ref="A5:G5"/>
    <mergeCell ref="A4:G4"/>
    <mergeCell ref="A6:G6"/>
    <mergeCell ref="A7:G7"/>
    <mergeCell ref="A8:G8"/>
  </mergeCells>
  <printOptions horizontalCentered="1"/>
  <pageMargins left="0" right="0" top="0.59055118110236227" bottom="0.39370078740157483" header="0.31496062992125984" footer="0.31496062992125984"/>
  <pageSetup scale="95" orientation="landscape" r:id="rId1"/>
  <headerFooter alignWithMargins="0">
    <oddFooter>&amp;L&amp;"-,Bold"&amp;10&amp;P</oddFooter>
  </headerFooter>
  <rowBreaks count="1" manualBreakCount="1">
    <brk id="38" max="6"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
  <sheetViews>
    <sheetView rightToLeft="1" view="pageBreakPreview" zoomScale="80" zoomScaleSheetLayoutView="80" workbookViewId="0">
      <selection activeCell="A25" sqref="A25"/>
    </sheetView>
  </sheetViews>
  <sheetFormatPr defaultColWidth="9.125" defaultRowHeight="14.25"/>
  <cols>
    <col min="1" max="1" width="97.75" style="4" customWidth="1"/>
    <col min="2" max="16384" width="9.125" style="4"/>
  </cols>
  <sheetData>
    <row r="1" spans="1:1" ht="313.5" customHeight="1">
      <c r="A1" s="1"/>
    </row>
  </sheetData>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J40"/>
  <sheetViews>
    <sheetView rightToLeft="1" view="pageBreakPreview" zoomScale="115" zoomScaleNormal="100" zoomScaleSheetLayoutView="115" workbookViewId="0"/>
  </sheetViews>
  <sheetFormatPr defaultColWidth="9.125" defaultRowHeight="14.25"/>
  <cols>
    <col min="1" max="1" width="8.75" style="3" customWidth="1"/>
    <col min="2" max="2" width="36.125" style="3" customWidth="1"/>
    <col min="3" max="3" width="11.75" style="3" customWidth="1"/>
    <col min="4" max="4" width="13.625" style="3" bestFit="1" customWidth="1"/>
    <col min="5" max="5" width="45.75" style="3" customWidth="1"/>
    <col min="6" max="6" width="6.375" style="205" customWidth="1"/>
    <col min="7" max="9" width="9.125" style="3"/>
    <col min="10" max="10" width="9.125" style="79"/>
    <col min="11" max="16384" width="9.125" style="3"/>
  </cols>
  <sheetData>
    <row r="1" spans="1:10" s="48" customFormat="1" ht="25.5">
      <c r="A1" s="50"/>
      <c r="B1" s="78"/>
      <c r="C1" s="78"/>
      <c r="D1" s="78"/>
      <c r="E1" s="50"/>
      <c r="F1" s="206"/>
      <c r="H1" s="52"/>
      <c r="I1" s="53"/>
    </row>
    <row r="2" spans="1:10" s="79" customFormat="1" ht="20.25">
      <c r="A2" s="545" t="s">
        <v>11721</v>
      </c>
      <c r="B2" s="545"/>
      <c r="C2" s="545"/>
      <c r="D2" s="545"/>
      <c r="E2" s="545"/>
      <c r="F2" s="200"/>
      <c r="G2" s="81"/>
    </row>
    <row r="3" spans="1:10" s="79" customFormat="1" ht="20.25">
      <c r="A3" s="534">
        <v>2022</v>
      </c>
      <c r="B3" s="534"/>
      <c r="C3" s="534"/>
      <c r="D3" s="534"/>
      <c r="E3" s="534"/>
      <c r="F3" s="201"/>
      <c r="G3" s="82"/>
    </row>
    <row r="4" spans="1:10" s="79" customFormat="1" ht="15.75">
      <c r="A4" s="526" t="s">
        <v>11722</v>
      </c>
      <c r="B4" s="526"/>
      <c r="C4" s="526"/>
      <c r="D4" s="526"/>
      <c r="E4" s="526"/>
      <c r="F4" s="201"/>
      <c r="G4" s="82"/>
    </row>
    <row r="5" spans="1:10" s="79" customFormat="1" ht="18">
      <c r="A5" s="527">
        <v>2022</v>
      </c>
      <c r="B5" s="527"/>
      <c r="C5" s="527"/>
      <c r="D5" s="527"/>
      <c r="E5" s="527"/>
      <c r="F5" s="207"/>
      <c r="G5" s="83"/>
    </row>
    <row r="6" spans="1:10" s="79" customFormat="1" ht="18">
      <c r="A6" s="210" t="s">
        <v>11903</v>
      </c>
      <c r="B6" s="87"/>
      <c r="C6" s="88"/>
      <c r="D6" s="88"/>
      <c r="E6" s="88" t="s">
        <v>11904</v>
      </c>
      <c r="F6" s="208"/>
    </row>
    <row r="7" spans="1:10" s="79" customFormat="1" ht="25.5">
      <c r="A7" s="360" t="s">
        <v>14687</v>
      </c>
      <c r="B7" s="368" t="s">
        <v>11720</v>
      </c>
      <c r="C7" s="360" t="s">
        <v>14688</v>
      </c>
      <c r="D7" s="360" t="s">
        <v>14689</v>
      </c>
      <c r="E7" s="369" t="s">
        <v>50</v>
      </c>
      <c r="F7" s="208"/>
    </row>
    <row r="8" spans="1:10">
      <c r="A8" s="84" t="s">
        <v>51</v>
      </c>
      <c r="B8" s="410" t="s">
        <v>14821</v>
      </c>
      <c r="C8" s="85">
        <v>92900</v>
      </c>
      <c r="D8" s="85">
        <v>7352874.2599999998</v>
      </c>
      <c r="E8" s="86" t="s">
        <v>52</v>
      </c>
      <c r="I8" s="79"/>
      <c r="J8" s="3"/>
    </row>
    <row r="9" spans="1:10" s="320" customFormat="1">
      <c r="A9" s="316" t="s">
        <v>53</v>
      </c>
      <c r="B9" s="411" t="s">
        <v>55</v>
      </c>
      <c r="C9" s="317">
        <v>359086</v>
      </c>
      <c r="D9" s="317">
        <v>379938796.15400004</v>
      </c>
      <c r="E9" s="318" t="s">
        <v>54</v>
      </c>
      <c r="F9" s="319"/>
      <c r="I9" s="321"/>
    </row>
    <row r="10" spans="1:10">
      <c r="A10" s="84" t="s">
        <v>56</v>
      </c>
      <c r="B10" s="410" t="s">
        <v>58</v>
      </c>
      <c r="C10" s="85">
        <v>2305610</v>
      </c>
      <c r="D10" s="85">
        <v>15392579.300000001</v>
      </c>
      <c r="E10" s="86" t="s">
        <v>57</v>
      </c>
      <c r="I10" s="79"/>
      <c r="J10" s="3"/>
    </row>
    <row r="11" spans="1:10" s="320" customFormat="1">
      <c r="A11" s="316" t="s">
        <v>18395</v>
      </c>
      <c r="B11" s="411" t="s">
        <v>18396</v>
      </c>
      <c r="C11" s="317">
        <v>470000</v>
      </c>
      <c r="D11" s="317">
        <v>3459655</v>
      </c>
      <c r="E11" s="318" t="s">
        <v>18397</v>
      </c>
      <c r="F11" s="205"/>
      <c r="I11" s="321"/>
    </row>
    <row r="12" spans="1:10">
      <c r="A12" s="84" t="s">
        <v>59</v>
      </c>
      <c r="B12" s="410" t="s">
        <v>61</v>
      </c>
      <c r="C12" s="85">
        <v>10338768.620000001</v>
      </c>
      <c r="D12" s="85">
        <v>397046140.44</v>
      </c>
      <c r="E12" s="86" t="s">
        <v>60</v>
      </c>
      <c r="F12" s="319"/>
      <c r="I12" s="79"/>
      <c r="J12" s="3"/>
    </row>
    <row r="13" spans="1:10" s="320" customFormat="1">
      <c r="A13" s="316" t="s">
        <v>18398</v>
      </c>
      <c r="B13" s="411" t="s">
        <v>18399</v>
      </c>
      <c r="C13" s="317">
        <v>7604222</v>
      </c>
      <c r="D13" s="317">
        <v>100443649.92</v>
      </c>
      <c r="E13" s="318" t="s">
        <v>18400</v>
      </c>
      <c r="F13" s="205"/>
      <c r="I13" s="321"/>
    </row>
    <row r="14" spans="1:10">
      <c r="A14" s="84" t="s">
        <v>62</v>
      </c>
      <c r="B14" s="410" t="s">
        <v>64</v>
      </c>
      <c r="C14" s="85">
        <v>972443</v>
      </c>
      <c r="D14" s="85">
        <v>17946760.774</v>
      </c>
      <c r="E14" s="86" t="s">
        <v>63</v>
      </c>
      <c r="I14" s="79"/>
      <c r="J14" s="3"/>
    </row>
    <row r="15" spans="1:10" s="320" customFormat="1">
      <c r="A15" s="316" t="s">
        <v>18401</v>
      </c>
      <c r="B15" s="411" t="s">
        <v>18402</v>
      </c>
      <c r="C15" s="317">
        <v>722250</v>
      </c>
      <c r="D15" s="317">
        <v>9731546.4749999996</v>
      </c>
      <c r="E15" s="318" t="s">
        <v>18403</v>
      </c>
      <c r="F15" s="319"/>
      <c r="I15" s="321"/>
    </row>
    <row r="16" spans="1:10" ht="22.5">
      <c r="A16" s="84" t="s">
        <v>65</v>
      </c>
      <c r="B16" s="410" t="s">
        <v>67</v>
      </c>
      <c r="C16" s="85">
        <v>29330</v>
      </c>
      <c r="D16" s="85">
        <v>2966452.7689999999</v>
      </c>
      <c r="E16" s="86" t="s">
        <v>66</v>
      </c>
      <c r="I16" s="79"/>
      <c r="J16" s="3"/>
    </row>
    <row r="17" spans="1:10" s="320" customFormat="1" ht="24">
      <c r="A17" s="316" t="s">
        <v>13650</v>
      </c>
      <c r="B17" s="411" t="s">
        <v>17076</v>
      </c>
      <c r="C17" s="317">
        <v>2860</v>
      </c>
      <c r="D17" s="317">
        <v>164751.33799999999</v>
      </c>
      <c r="E17" s="318" t="s">
        <v>17077</v>
      </c>
      <c r="F17" s="205"/>
      <c r="I17" s="321"/>
    </row>
    <row r="18" spans="1:10">
      <c r="A18" s="84" t="s">
        <v>12307</v>
      </c>
      <c r="B18" s="410" t="s">
        <v>14822</v>
      </c>
      <c r="C18" s="85">
        <v>2560</v>
      </c>
      <c r="D18" s="85">
        <v>206455.31</v>
      </c>
      <c r="E18" s="86" t="s">
        <v>12306</v>
      </c>
      <c r="F18" s="319"/>
      <c r="I18" s="79"/>
      <c r="J18" s="3"/>
    </row>
    <row r="19" spans="1:10" s="320" customFormat="1">
      <c r="A19" s="316" t="s">
        <v>13651</v>
      </c>
      <c r="B19" s="411" t="s">
        <v>14823</v>
      </c>
      <c r="C19" s="317">
        <v>3688</v>
      </c>
      <c r="D19" s="317">
        <v>348489.20700000005</v>
      </c>
      <c r="E19" s="318" t="s">
        <v>13652</v>
      </c>
      <c r="F19" s="205"/>
      <c r="I19" s="321"/>
    </row>
    <row r="20" spans="1:10">
      <c r="A20" s="84" t="s">
        <v>14824</v>
      </c>
      <c r="B20" s="410" t="s">
        <v>14825</v>
      </c>
      <c r="C20" s="85">
        <v>212275</v>
      </c>
      <c r="D20" s="85">
        <v>4126311.59</v>
      </c>
      <c r="E20" s="86" t="s">
        <v>14826</v>
      </c>
      <c r="I20" s="79"/>
      <c r="J20" s="3"/>
    </row>
    <row r="21" spans="1:10" s="320" customFormat="1" ht="22.5">
      <c r="A21" s="316" t="s">
        <v>14827</v>
      </c>
      <c r="B21" s="411" t="s">
        <v>14828</v>
      </c>
      <c r="C21" s="317">
        <v>5290318</v>
      </c>
      <c r="D21" s="317">
        <v>92796505.002999991</v>
      </c>
      <c r="E21" s="318" t="s">
        <v>14829</v>
      </c>
      <c r="F21" s="319"/>
      <c r="I21" s="321"/>
    </row>
    <row r="22" spans="1:10">
      <c r="A22" s="84" t="s">
        <v>68</v>
      </c>
      <c r="B22" s="410" t="s">
        <v>69</v>
      </c>
      <c r="C22" s="85">
        <v>2895.1</v>
      </c>
      <c r="D22" s="85">
        <v>98189.341</v>
      </c>
      <c r="E22" s="86" t="s">
        <v>12305</v>
      </c>
      <c r="I22" s="79"/>
      <c r="J22" s="3"/>
    </row>
    <row r="23" spans="1:10" s="320" customFormat="1">
      <c r="A23" s="316" t="s">
        <v>12304</v>
      </c>
      <c r="B23" s="411" t="s">
        <v>12303</v>
      </c>
      <c r="C23" s="317">
        <v>1010</v>
      </c>
      <c r="D23" s="317">
        <v>86082</v>
      </c>
      <c r="E23" s="318" t="s">
        <v>12302</v>
      </c>
      <c r="F23" s="205"/>
      <c r="I23" s="321"/>
    </row>
    <row r="24" spans="1:10">
      <c r="A24" s="84" t="s">
        <v>70</v>
      </c>
      <c r="B24" s="410" t="s">
        <v>72</v>
      </c>
      <c r="C24" s="85">
        <v>16482.099999999999</v>
      </c>
      <c r="D24" s="85">
        <v>4371213.12</v>
      </c>
      <c r="E24" s="86" t="s">
        <v>71</v>
      </c>
      <c r="F24" s="319"/>
      <c r="I24" s="79"/>
      <c r="J24" s="3"/>
    </row>
    <row r="25" spans="1:10" s="320" customFormat="1">
      <c r="A25" s="316" t="s">
        <v>18404</v>
      </c>
      <c r="B25" s="411" t="s">
        <v>18405</v>
      </c>
      <c r="C25" s="317">
        <v>1029</v>
      </c>
      <c r="D25" s="317">
        <v>51353.756999999998</v>
      </c>
      <c r="E25" s="318" t="s">
        <v>18406</v>
      </c>
      <c r="F25" s="205"/>
      <c r="I25" s="321"/>
    </row>
    <row r="26" spans="1:10" ht="24">
      <c r="A26" s="84" t="s">
        <v>12301</v>
      </c>
      <c r="B26" s="410" t="s">
        <v>12300</v>
      </c>
      <c r="C26" s="85">
        <v>1090.7</v>
      </c>
      <c r="D26" s="85">
        <v>149341.44899999996</v>
      </c>
      <c r="E26" s="86" t="s">
        <v>12299</v>
      </c>
      <c r="I26" s="79"/>
      <c r="J26" s="3"/>
    </row>
    <row r="27" spans="1:10" s="320" customFormat="1">
      <c r="A27" s="316" t="s">
        <v>12298</v>
      </c>
      <c r="B27" s="411" t="s">
        <v>12297</v>
      </c>
      <c r="C27" s="317">
        <v>2092.5</v>
      </c>
      <c r="D27" s="317">
        <v>107438.11299999998</v>
      </c>
      <c r="E27" s="318" t="s">
        <v>12296</v>
      </c>
      <c r="F27" s="319"/>
      <c r="I27" s="321"/>
    </row>
    <row r="28" spans="1:10">
      <c r="A28" s="84" t="s">
        <v>73</v>
      </c>
      <c r="B28" s="410" t="s">
        <v>12295</v>
      </c>
      <c r="C28" s="85">
        <v>11525.6</v>
      </c>
      <c r="D28" s="85">
        <v>6365966.1420000009</v>
      </c>
      <c r="E28" s="86" t="s">
        <v>74</v>
      </c>
      <c r="I28" s="79"/>
      <c r="J28" s="3"/>
    </row>
    <row r="29" spans="1:10" s="320" customFormat="1" ht="24">
      <c r="A29" s="316" t="s">
        <v>75</v>
      </c>
      <c r="B29" s="411" t="s">
        <v>12294</v>
      </c>
      <c r="C29" s="317">
        <v>3053.5</v>
      </c>
      <c r="D29" s="317">
        <v>930513.36700000009</v>
      </c>
      <c r="E29" s="318" t="s">
        <v>76</v>
      </c>
      <c r="F29" s="205"/>
      <c r="I29" s="321"/>
    </row>
    <row r="30" spans="1:10" ht="24">
      <c r="A30" s="84" t="s">
        <v>77</v>
      </c>
      <c r="B30" s="410" t="s">
        <v>79</v>
      </c>
      <c r="C30" s="85">
        <v>21485.3</v>
      </c>
      <c r="D30" s="85">
        <v>654212.11100000003</v>
      </c>
      <c r="E30" s="86" t="s">
        <v>78</v>
      </c>
      <c r="F30" s="319"/>
      <c r="I30" s="79"/>
      <c r="J30" s="3"/>
    </row>
    <row r="31" spans="1:10" s="320" customFormat="1">
      <c r="A31" s="316" t="s">
        <v>80</v>
      </c>
      <c r="B31" s="411" t="s">
        <v>82</v>
      </c>
      <c r="C31" s="317">
        <v>19289.400000000001</v>
      </c>
      <c r="D31" s="317">
        <v>2024412.2409999999</v>
      </c>
      <c r="E31" s="318" t="s">
        <v>81</v>
      </c>
      <c r="F31" s="205"/>
      <c r="I31" s="321"/>
    </row>
    <row r="32" spans="1:10">
      <c r="A32" s="84" t="s">
        <v>83</v>
      </c>
      <c r="B32" s="410" t="s">
        <v>14830</v>
      </c>
      <c r="C32" s="85">
        <v>85066</v>
      </c>
      <c r="D32" s="85">
        <v>1895300.327</v>
      </c>
      <c r="E32" s="86" t="s">
        <v>84</v>
      </c>
      <c r="I32" s="79"/>
      <c r="J32" s="3"/>
    </row>
    <row r="33" spans="1:9" s="320" customFormat="1">
      <c r="A33" s="322" t="s">
        <v>18407</v>
      </c>
      <c r="B33" s="412" t="s">
        <v>18408</v>
      </c>
      <c r="C33" s="323">
        <v>1089.28</v>
      </c>
      <c r="D33" s="323">
        <v>7394863.8290000008</v>
      </c>
      <c r="E33" s="324" t="s">
        <v>18409</v>
      </c>
      <c r="F33" s="319"/>
      <c r="I33" s="321"/>
    </row>
    <row r="34" spans="1:9" customFormat="1">
      <c r="A34" s="524"/>
      <c r="B34" s="524"/>
      <c r="C34" s="524"/>
      <c r="D34" s="524"/>
      <c r="E34" s="524"/>
      <c r="F34" s="135"/>
    </row>
    <row r="35" spans="1:9">
      <c r="A35" s="104"/>
      <c r="B35" s="104"/>
      <c r="C35" s="104"/>
      <c r="D35" s="104"/>
      <c r="E35" s="104"/>
    </row>
    <row r="36" spans="1:9">
      <c r="C36" s="490"/>
      <c r="D36" s="490"/>
    </row>
    <row r="37" spans="1:9">
      <c r="C37" s="174"/>
      <c r="D37" s="174"/>
    </row>
    <row r="38" spans="1:9">
      <c r="C38" s="128"/>
      <c r="D38" s="128"/>
    </row>
    <row r="40" spans="1:9">
      <c r="C40" s="422"/>
      <c r="D40" s="422"/>
    </row>
  </sheetData>
  <mergeCells count="5">
    <mergeCell ref="A2:E2"/>
    <mergeCell ref="A3:E3"/>
    <mergeCell ref="A5:E5"/>
    <mergeCell ref="A34:E34"/>
    <mergeCell ref="A4:E4"/>
  </mergeCells>
  <printOptions horizontalCentered="1"/>
  <pageMargins left="0" right="0" top="0.39370078740157483" bottom="0.39370078740157483" header="0.31496062992125984" footer="0.19685039370078741"/>
  <pageSetup paperSize="9" scale="95" orientation="landscape" r:id="rId1"/>
  <headerFooter alignWithMargins="0">
    <oddFooter>&amp;L&amp;"-,Bold"&amp;10&amp;P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9" tint="0.79998168889431442"/>
  </sheetPr>
  <dimension ref="A1:G6094"/>
  <sheetViews>
    <sheetView rightToLeft="1" view="pageBreakPreview" zoomScale="120" zoomScaleNormal="100" zoomScaleSheetLayoutView="120" workbookViewId="0"/>
  </sheetViews>
  <sheetFormatPr defaultColWidth="9.125" defaultRowHeight="14.25"/>
  <cols>
    <col min="1" max="1" width="8.75" style="3" customWidth="1"/>
    <col min="2" max="2" width="35.375" style="3" customWidth="1"/>
    <col min="3" max="3" width="17.625" style="3" bestFit="1" customWidth="1"/>
    <col min="4" max="4" width="18.875" style="3" bestFit="1" customWidth="1"/>
    <col min="5" max="5" width="41.625" style="3" customWidth="1"/>
    <col min="6" max="6" width="9.125" style="205"/>
    <col min="7" max="7" width="10.875" style="3" bestFit="1" customWidth="1"/>
    <col min="8" max="16384" width="9.125" style="3"/>
  </cols>
  <sheetData>
    <row r="1" spans="1:7" s="50" customFormat="1" ht="18">
      <c r="B1" s="78"/>
      <c r="C1" s="78"/>
      <c r="D1" s="78"/>
      <c r="F1" s="325"/>
    </row>
    <row r="2" spans="1:7" s="79" customFormat="1" ht="20.25">
      <c r="A2" s="545" t="s">
        <v>11721</v>
      </c>
      <c r="B2" s="545"/>
      <c r="C2" s="545"/>
      <c r="D2" s="545"/>
      <c r="E2" s="545"/>
      <c r="F2" s="208"/>
    </row>
    <row r="3" spans="1:7" s="79" customFormat="1" ht="20.25">
      <c r="A3" s="534">
        <v>2022</v>
      </c>
      <c r="B3" s="534"/>
      <c r="C3" s="534"/>
      <c r="D3" s="534"/>
      <c r="E3" s="534"/>
      <c r="F3" s="208"/>
    </row>
    <row r="4" spans="1:7" s="79" customFormat="1" ht="15.75">
      <c r="A4" s="526" t="s">
        <v>11722</v>
      </c>
      <c r="B4" s="526"/>
      <c r="C4" s="526"/>
      <c r="D4" s="526"/>
      <c r="E4" s="526"/>
      <c r="F4" s="208"/>
    </row>
    <row r="5" spans="1:7" s="79" customFormat="1" ht="15.75">
      <c r="A5" s="527">
        <v>2022</v>
      </c>
      <c r="B5" s="527"/>
      <c r="C5" s="527"/>
      <c r="D5" s="527"/>
      <c r="E5" s="527"/>
      <c r="F5" s="208"/>
    </row>
    <row r="6" spans="1:7" s="79" customFormat="1" ht="18">
      <c r="A6" s="209" t="s">
        <v>11905</v>
      </c>
      <c r="B6" s="2"/>
      <c r="C6" s="80"/>
      <c r="D6" s="80"/>
      <c r="E6" s="80" t="s">
        <v>11906</v>
      </c>
      <c r="F6" s="208"/>
    </row>
    <row r="7" spans="1:7" s="79" customFormat="1" ht="25.5">
      <c r="A7" s="360" t="s">
        <v>14687</v>
      </c>
      <c r="B7" s="400" t="s">
        <v>11720</v>
      </c>
      <c r="C7" s="419" t="s">
        <v>14688</v>
      </c>
      <c r="D7" s="419" t="s">
        <v>14689</v>
      </c>
      <c r="E7" s="401" t="s">
        <v>50</v>
      </c>
      <c r="F7" s="208"/>
    </row>
    <row r="8" spans="1:7" ht="22.5">
      <c r="A8" s="84" t="s">
        <v>85</v>
      </c>
      <c r="B8" s="410" t="s">
        <v>87</v>
      </c>
      <c r="C8" s="85">
        <v>6245476.5899999999</v>
      </c>
      <c r="D8" s="85">
        <v>89275283.585000008</v>
      </c>
      <c r="E8" s="86" t="s">
        <v>86</v>
      </c>
      <c r="G8" s="128"/>
    </row>
    <row r="9" spans="1:7" s="320" customFormat="1">
      <c r="A9" s="316" t="s">
        <v>88</v>
      </c>
      <c r="B9" s="411" t="s">
        <v>90</v>
      </c>
      <c r="C9" s="317">
        <v>1202451.3500000001</v>
      </c>
      <c r="D9" s="317">
        <v>37672017.767999999</v>
      </c>
      <c r="E9" s="318" t="s">
        <v>89</v>
      </c>
      <c r="F9" s="319"/>
    </row>
    <row r="10" spans="1:7">
      <c r="A10" s="84" t="s">
        <v>91</v>
      </c>
      <c r="B10" s="410" t="s">
        <v>93</v>
      </c>
      <c r="C10" s="85">
        <v>6536166.8799999999</v>
      </c>
      <c r="D10" s="85">
        <v>231910102.29899999</v>
      </c>
      <c r="E10" s="86" t="s">
        <v>92</v>
      </c>
    </row>
    <row r="11" spans="1:7" s="320" customFormat="1">
      <c r="A11" s="316" t="s">
        <v>94</v>
      </c>
      <c r="B11" s="411" t="s">
        <v>96</v>
      </c>
      <c r="C11" s="317">
        <v>134548</v>
      </c>
      <c r="D11" s="317">
        <v>4284361.0829999996</v>
      </c>
      <c r="E11" s="318" t="s">
        <v>95</v>
      </c>
      <c r="F11" s="205"/>
    </row>
    <row r="12" spans="1:7">
      <c r="A12" s="84" t="s">
        <v>97</v>
      </c>
      <c r="B12" s="410" t="s">
        <v>99</v>
      </c>
      <c r="C12" s="85">
        <v>637993.92999999993</v>
      </c>
      <c r="D12" s="85">
        <v>27640717.825999998</v>
      </c>
      <c r="E12" s="86" t="s">
        <v>98</v>
      </c>
      <c r="F12" s="319"/>
    </row>
    <row r="13" spans="1:7" s="320" customFormat="1">
      <c r="A13" s="316" t="s">
        <v>100</v>
      </c>
      <c r="B13" s="411" t="s">
        <v>102</v>
      </c>
      <c r="C13" s="317">
        <v>8102859.2799999993</v>
      </c>
      <c r="D13" s="317">
        <v>161867863.65700001</v>
      </c>
      <c r="E13" s="318" t="s">
        <v>101</v>
      </c>
      <c r="F13" s="205"/>
    </row>
    <row r="14" spans="1:7">
      <c r="A14" s="84" t="s">
        <v>103</v>
      </c>
      <c r="B14" s="410" t="s">
        <v>105</v>
      </c>
      <c r="C14" s="85">
        <v>8900203.7599999998</v>
      </c>
      <c r="D14" s="85">
        <v>145569743.09999999</v>
      </c>
      <c r="E14" s="86" t="s">
        <v>104</v>
      </c>
    </row>
    <row r="15" spans="1:7" s="320" customFormat="1">
      <c r="A15" s="316" t="s">
        <v>106</v>
      </c>
      <c r="B15" s="411" t="s">
        <v>14831</v>
      </c>
      <c r="C15" s="317">
        <v>5667.5</v>
      </c>
      <c r="D15" s="317">
        <v>246342.00700000001</v>
      </c>
      <c r="E15" s="318" t="s">
        <v>107</v>
      </c>
      <c r="F15" s="319"/>
    </row>
    <row r="16" spans="1:7">
      <c r="A16" s="84" t="s">
        <v>17078</v>
      </c>
      <c r="B16" s="410" t="s">
        <v>17079</v>
      </c>
      <c r="C16" s="85">
        <v>145646.91</v>
      </c>
      <c r="D16" s="85">
        <v>3995968.8289999999</v>
      </c>
      <c r="E16" s="86" t="s">
        <v>17080</v>
      </c>
    </row>
    <row r="17" spans="1:6" s="320" customFormat="1">
      <c r="A17" s="316" t="s">
        <v>17081</v>
      </c>
      <c r="B17" s="411" t="s">
        <v>17082</v>
      </c>
      <c r="C17" s="317">
        <v>218388.56</v>
      </c>
      <c r="D17" s="317">
        <v>6277102.574</v>
      </c>
      <c r="E17" s="318" t="s">
        <v>17083</v>
      </c>
      <c r="F17" s="205"/>
    </row>
    <row r="18" spans="1:6" ht="24">
      <c r="A18" s="84" t="s">
        <v>108</v>
      </c>
      <c r="B18" s="410" t="s">
        <v>14832</v>
      </c>
      <c r="C18" s="85">
        <v>11909599.709999999</v>
      </c>
      <c r="D18" s="85">
        <v>346430087.62299997</v>
      </c>
      <c r="E18" s="86" t="s">
        <v>109</v>
      </c>
      <c r="F18" s="319"/>
    </row>
    <row r="19" spans="1:6" s="320" customFormat="1">
      <c r="A19" s="316" t="s">
        <v>110</v>
      </c>
      <c r="B19" s="411" t="s">
        <v>112</v>
      </c>
      <c r="C19" s="317">
        <v>3786303.3599999994</v>
      </c>
      <c r="D19" s="317">
        <v>83575976.332000002</v>
      </c>
      <c r="E19" s="318" t="s">
        <v>111</v>
      </c>
      <c r="F19" s="205"/>
    </row>
    <row r="20" spans="1:6">
      <c r="A20" s="84" t="s">
        <v>113</v>
      </c>
      <c r="B20" s="410" t="s">
        <v>115</v>
      </c>
      <c r="C20" s="85">
        <v>540795.81999999995</v>
      </c>
      <c r="D20" s="85">
        <v>17133171.869000003</v>
      </c>
      <c r="E20" s="86" t="s">
        <v>114</v>
      </c>
    </row>
    <row r="21" spans="1:6" s="320" customFormat="1">
      <c r="A21" s="316" t="s">
        <v>116</v>
      </c>
      <c r="B21" s="411" t="s">
        <v>118</v>
      </c>
      <c r="C21" s="317">
        <v>122417.94</v>
      </c>
      <c r="D21" s="317">
        <v>5810781.6460000006</v>
      </c>
      <c r="E21" s="318" t="s">
        <v>117</v>
      </c>
      <c r="F21" s="319"/>
    </row>
    <row r="22" spans="1:6">
      <c r="A22" s="84" t="s">
        <v>119</v>
      </c>
      <c r="B22" s="410" t="s">
        <v>121</v>
      </c>
      <c r="C22" s="85">
        <v>272477.06</v>
      </c>
      <c r="D22" s="85">
        <v>7218863.3050000006</v>
      </c>
      <c r="E22" s="86" t="s">
        <v>120</v>
      </c>
    </row>
    <row r="23" spans="1:6" s="320" customFormat="1">
      <c r="A23" s="316" t="s">
        <v>122</v>
      </c>
      <c r="B23" s="411" t="s">
        <v>14833</v>
      </c>
      <c r="C23" s="317">
        <v>1896972.5899999999</v>
      </c>
      <c r="D23" s="317">
        <v>35506405.958999999</v>
      </c>
      <c r="E23" s="318" t="s">
        <v>123</v>
      </c>
      <c r="F23" s="205"/>
    </row>
    <row r="24" spans="1:6">
      <c r="A24" s="84" t="s">
        <v>124</v>
      </c>
      <c r="B24" s="410" t="s">
        <v>14834</v>
      </c>
      <c r="C24" s="85">
        <v>4028082.1</v>
      </c>
      <c r="D24" s="85">
        <v>91661835.653999999</v>
      </c>
      <c r="E24" s="86" t="s">
        <v>125</v>
      </c>
      <c r="F24" s="319"/>
    </row>
    <row r="25" spans="1:6" s="320" customFormat="1">
      <c r="A25" s="316" t="s">
        <v>126</v>
      </c>
      <c r="B25" s="411" t="s">
        <v>14835</v>
      </c>
      <c r="C25" s="317">
        <v>533827.22</v>
      </c>
      <c r="D25" s="317">
        <v>14370823.528000001</v>
      </c>
      <c r="E25" s="318" t="s">
        <v>127</v>
      </c>
      <c r="F25" s="205"/>
    </row>
    <row r="26" spans="1:6">
      <c r="A26" s="84" t="s">
        <v>128</v>
      </c>
      <c r="B26" s="410" t="s">
        <v>130</v>
      </c>
      <c r="C26" s="85">
        <v>331895.7</v>
      </c>
      <c r="D26" s="85">
        <v>9789059.0719999988</v>
      </c>
      <c r="E26" s="86" t="s">
        <v>129</v>
      </c>
    </row>
    <row r="27" spans="1:6" s="320" customFormat="1">
      <c r="A27" s="316" t="s">
        <v>131</v>
      </c>
      <c r="B27" s="411" t="s">
        <v>133</v>
      </c>
      <c r="C27" s="317">
        <v>72258.12</v>
      </c>
      <c r="D27" s="317">
        <v>1417682.6469999999</v>
      </c>
      <c r="E27" s="318" t="s">
        <v>132</v>
      </c>
      <c r="F27" s="319"/>
    </row>
    <row r="28" spans="1:6">
      <c r="A28" s="84" t="s">
        <v>134</v>
      </c>
      <c r="B28" s="410" t="s">
        <v>136</v>
      </c>
      <c r="C28" s="85">
        <v>425505.85000000003</v>
      </c>
      <c r="D28" s="85">
        <v>9323470.9820000008</v>
      </c>
      <c r="E28" s="86" t="s">
        <v>135</v>
      </c>
    </row>
    <row r="29" spans="1:6" s="320" customFormat="1">
      <c r="A29" s="316" t="s">
        <v>138</v>
      </c>
      <c r="B29" s="411" t="s">
        <v>139</v>
      </c>
      <c r="C29" s="317">
        <v>56689</v>
      </c>
      <c r="D29" s="317">
        <v>396556.42700000003</v>
      </c>
      <c r="E29" s="318" t="s">
        <v>137</v>
      </c>
      <c r="F29" s="205"/>
    </row>
    <row r="30" spans="1:6">
      <c r="A30" s="84" t="s">
        <v>140</v>
      </c>
      <c r="B30" s="410" t="s">
        <v>142</v>
      </c>
      <c r="C30" s="85">
        <v>260630.06</v>
      </c>
      <c r="D30" s="85">
        <v>5512329.9309999999</v>
      </c>
      <c r="E30" s="86" t="s">
        <v>141</v>
      </c>
      <c r="F30" s="319"/>
    </row>
    <row r="31" spans="1:6" s="320" customFormat="1">
      <c r="A31" s="316" t="s">
        <v>13655</v>
      </c>
      <c r="B31" s="411" t="s">
        <v>13656</v>
      </c>
      <c r="C31" s="317">
        <v>12919.05</v>
      </c>
      <c r="D31" s="317">
        <v>481108.89899999998</v>
      </c>
      <c r="E31" s="318" t="s">
        <v>13657</v>
      </c>
      <c r="F31" s="205"/>
    </row>
    <row r="32" spans="1:6">
      <c r="A32" s="84" t="s">
        <v>143</v>
      </c>
      <c r="B32" s="410" t="s">
        <v>145</v>
      </c>
      <c r="C32" s="85">
        <v>410475.37</v>
      </c>
      <c r="D32" s="85">
        <v>3789144.1869999999</v>
      </c>
      <c r="E32" s="86" t="s">
        <v>144</v>
      </c>
    </row>
    <row r="33" spans="1:6" s="320" customFormat="1">
      <c r="A33" s="316" t="s">
        <v>146</v>
      </c>
      <c r="B33" s="411" t="s">
        <v>13658</v>
      </c>
      <c r="C33" s="317">
        <v>357596.12</v>
      </c>
      <c r="D33" s="317">
        <v>5782804.1359999999</v>
      </c>
      <c r="E33" s="318" t="s">
        <v>147</v>
      </c>
      <c r="F33" s="319"/>
    </row>
    <row r="34" spans="1:6" customFormat="1">
      <c r="A34" s="84" t="s">
        <v>148</v>
      </c>
      <c r="B34" s="410" t="s">
        <v>150</v>
      </c>
      <c r="C34" s="85">
        <v>140882.88</v>
      </c>
      <c r="D34" s="85">
        <v>2953351.9430000004</v>
      </c>
      <c r="E34" s="86" t="s">
        <v>149</v>
      </c>
      <c r="F34" s="205"/>
    </row>
    <row r="35" spans="1:6" s="320" customFormat="1">
      <c r="A35" s="322" t="s">
        <v>17084</v>
      </c>
      <c r="B35" s="412" t="s">
        <v>17085</v>
      </c>
      <c r="C35" s="323">
        <v>3688.4</v>
      </c>
      <c r="D35" s="323">
        <v>61189.732000000004</v>
      </c>
      <c r="E35" s="324" t="s">
        <v>13657</v>
      </c>
      <c r="F35" s="205"/>
    </row>
    <row r="36" spans="1:6">
      <c r="A36" s="84" t="s">
        <v>151</v>
      </c>
      <c r="B36" s="410" t="s">
        <v>14836</v>
      </c>
      <c r="C36" s="85">
        <v>360264.29</v>
      </c>
      <c r="D36" s="85">
        <v>3273109.9669999997</v>
      </c>
      <c r="E36" s="86" t="s">
        <v>13659</v>
      </c>
      <c r="F36" s="319"/>
    </row>
    <row r="37" spans="1:6" s="320" customFormat="1">
      <c r="A37" s="316" t="s">
        <v>13660</v>
      </c>
      <c r="B37" s="411" t="s">
        <v>14837</v>
      </c>
      <c r="C37" s="317">
        <v>7350</v>
      </c>
      <c r="D37" s="317">
        <v>113104.41799999999</v>
      </c>
      <c r="E37" s="318" t="s">
        <v>147</v>
      </c>
      <c r="F37" s="205"/>
    </row>
    <row r="38" spans="1:6">
      <c r="A38" s="84" t="s">
        <v>17086</v>
      </c>
      <c r="B38" s="410" t="s">
        <v>17087</v>
      </c>
      <c r="C38" s="85">
        <v>114513.46</v>
      </c>
      <c r="D38" s="85">
        <v>1322422.4180000001</v>
      </c>
      <c r="E38" s="86" t="s">
        <v>17088</v>
      </c>
    </row>
    <row r="39" spans="1:6" s="320" customFormat="1" ht="24">
      <c r="A39" s="316" t="s">
        <v>152</v>
      </c>
      <c r="B39" s="411" t="s">
        <v>14838</v>
      </c>
      <c r="C39" s="317">
        <v>96005.569999999978</v>
      </c>
      <c r="D39" s="317">
        <v>6514922.7199999997</v>
      </c>
      <c r="E39" s="318" t="s">
        <v>13661</v>
      </c>
      <c r="F39" s="319"/>
    </row>
    <row r="40" spans="1:6" ht="24">
      <c r="A40" s="84" t="s">
        <v>153</v>
      </c>
      <c r="B40" s="410" t="s">
        <v>14839</v>
      </c>
      <c r="C40" s="85">
        <v>75044629.670000017</v>
      </c>
      <c r="D40" s="85">
        <v>616285271.72500002</v>
      </c>
      <c r="E40" s="86" t="s">
        <v>154</v>
      </c>
    </row>
    <row r="41" spans="1:6" s="320" customFormat="1" ht="24">
      <c r="A41" s="316" t="s">
        <v>155</v>
      </c>
      <c r="B41" s="411" t="s">
        <v>14840</v>
      </c>
      <c r="C41" s="317">
        <v>269317.68999999994</v>
      </c>
      <c r="D41" s="317">
        <v>6503634.79</v>
      </c>
      <c r="E41" s="318" t="s">
        <v>156</v>
      </c>
      <c r="F41" s="205"/>
    </row>
    <row r="42" spans="1:6" ht="24">
      <c r="A42" s="84" t="s">
        <v>157</v>
      </c>
      <c r="B42" s="410" t="s">
        <v>14841</v>
      </c>
      <c r="C42" s="85">
        <v>61008022.760000005</v>
      </c>
      <c r="D42" s="85">
        <v>492767931.37199998</v>
      </c>
      <c r="E42" s="86" t="s">
        <v>158</v>
      </c>
      <c r="F42" s="319"/>
    </row>
    <row r="43" spans="1:6" s="320" customFormat="1">
      <c r="A43" s="316" t="s">
        <v>159</v>
      </c>
      <c r="B43" s="411" t="s">
        <v>161</v>
      </c>
      <c r="C43" s="317">
        <v>124899</v>
      </c>
      <c r="D43" s="317">
        <v>1296059.341</v>
      </c>
      <c r="E43" s="318" t="s">
        <v>160</v>
      </c>
      <c r="F43" s="205"/>
    </row>
    <row r="44" spans="1:6">
      <c r="A44" s="84" t="s">
        <v>12309</v>
      </c>
      <c r="B44" s="410" t="s">
        <v>12310</v>
      </c>
      <c r="C44" s="85">
        <v>6943.71</v>
      </c>
      <c r="D44" s="85">
        <v>446719.53900000005</v>
      </c>
      <c r="E44" s="86" t="s">
        <v>12311</v>
      </c>
    </row>
    <row r="45" spans="1:6" s="320" customFormat="1">
      <c r="A45" s="316" t="s">
        <v>162</v>
      </c>
      <c r="B45" s="411" t="s">
        <v>13662</v>
      </c>
      <c r="C45" s="317">
        <v>359783.26999999996</v>
      </c>
      <c r="D45" s="317">
        <v>6332089.8449999988</v>
      </c>
      <c r="E45" s="318" t="s">
        <v>163</v>
      </c>
      <c r="F45" s="319"/>
    </row>
    <row r="46" spans="1:6">
      <c r="A46" s="84" t="s">
        <v>164</v>
      </c>
      <c r="B46" s="410" t="s">
        <v>166</v>
      </c>
      <c r="C46" s="85">
        <v>380538.74</v>
      </c>
      <c r="D46" s="85">
        <v>5477571.2539999997</v>
      </c>
      <c r="E46" s="86" t="s">
        <v>165</v>
      </c>
    </row>
    <row r="47" spans="1:6" s="320" customFormat="1">
      <c r="A47" s="316" t="s">
        <v>12312</v>
      </c>
      <c r="B47" s="411" t="s">
        <v>14842</v>
      </c>
      <c r="C47" s="317">
        <v>7089.73</v>
      </c>
      <c r="D47" s="317">
        <v>299050.60399999999</v>
      </c>
      <c r="E47" s="318" t="s">
        <v>14843</v>
      </c>
      <c r="F47" s="205"/>
    </row>
    <row r="48" spans="1:6">
      <c r="A48" s="84" t="s">
        <v>14844</v>
      </c>
      <c r="B48" s="410" t="s">
        <v>14845</v>
      </c>
      <c r="C48" s="85">
        <v>21840.59</v>
      </c>
      <c r="D48" s="85">
        <v>364842.95900000003</v>
      </c>
      <c r="E48" s="86" t="s">
        <v>14846</v>
      </c>
      <c r="F48" s="319"/>
    </row>
    <row r="49" spans="1:6" s="320" customFormat="1" ht="24">
      <c r="A49" s="316" t="s">
        <v>18410</v>
      </c>
      <c r="B49" s="411" t="s">
        <v>18411</v>
      </c>
      <c r="C49" s="317">
        <v>27831.91</v>
      </c>
      <c r="D49" s="317">
        <v>466906.76699999999</v>
      </c>
      <c r="E49" s="318" t="s">
        <v>18412</v>
      </c>
      <c r="F49" s="205"/>
    </row>
    <row r="50" spans="1:6">
      <c r="A50" s="84" t="s">
        <v>12313</v>
      </c>
      <c r="B50" s="410" t="s">
        <v>14847</v>
      </c>
      <c r="C50" s="85">
        <v>6691.78</v>
      </c>
      <c r="D50" s="85">
        <v>240472.557</v>
      </c>
      <c r="E50" s="86" t="s">
        <v>12314</v>
      </c>
    </row>
    <row r="51" spans="1:6" s="320" customFormat="1" ht="24">
      <c r="A51" s="316" t="s">
        <v>14848</v>
      </c>
      <c r="B51" s="411" t="s">
        <v>17089</v>
      </c>
      <c r="C51" s="317">
        <v>10598.4</v>
      </c>
      <c r="D51" s="317">
        <v>650906.875</v>
      </c>
      <c r="E51" s="318" t="s">
        <v>17090</v>
      </c>
      <c r="F51" s="319"/>
    </row>
    <row r="52" spans="1:6">
      <c r="A52" s="84" t="s">
        <v>18413</v>
      </c>
      <c r="B52" s="410" t="s">
        <v>18414</v>
      </c>
      <c r="C52" s="85">
        <v>1555.14</v>
      </c>
      <c r="D52" s="85">
        <v>103771.93399999999</v>
      </c>
      <c r="E52" s="86" t="s">
        <v>13663</v>
      </c>
    </row>
    <row r="53" spans="1:6" s="320" customFormat="1">
      <c r="A53" s="316" t="s">
        <v>167</v>
      </c>
      <c r="B53" s="411" t="s">
        <v>14849</v>
      </c>
      <c r="C53" s="317">
        <v>36500</v>
      </c>
      <c r="D53" s="317">
        <v>705609.01199999999</v>
      </c>
      <c r="E53" s="318" t="s">
        <v>168</v>
      </c>
      <c r="F53" s="205"/>
    </row>
    <row r="54" spans="1:6" ht="24">
      <c r="A54" s="84" t="s">
        <v>13664</v>
      </c>
      <c r="B54" s="410" t="s">
        <v>14850</v>
      </c>
      <c r="C54" s="85">
        <v>19673</v>
      </c>
      <c r="D54" s="85">
        <v>384576.93100000004</v>
      </c>
      <c r="E54" s="86" t="s">
        <v>13663</v>
      </c>
      <c r="F54" s="319"/>
    </row>
    <row r="55" spans="1:6" s="320" customFormat="1" ht="24">
      <c r="A55" s="316" t="s">
        <v>169</v>
      </c>
      <c r="B55" s="411" t="s">
        <v>14851</v>
      </c>
      <c r="C55" s="317">
        <v>20800.080000000002</v>
      </c>
      <c r="D55" s="317">
        <v>868253.13100000005</v>
      </c>
      <c r="E55" s="318" t="s">
        <v>168</v>
      </c>
      <c r="F55" s="205"/>
    </row>
    <row r="56" spans="1:6">
      <c r="A56" s="84" t="s">
        <v>17091</v>
      </c>
      <c r="B56" s="410" t="s">
        <v>17092</v>
      </c>
      <c r="C56" s="85">
        <v>39495.519999999997</v>
      </c>
      <c r="D56" s="85">
        <v>1347358.0639999998</v>
      </c>
      <c r="E56" s="86" t="s">
        <v>17093</v>
      </c>
    </row>
    <row r="57" spans="1:6" s="301" customFormat="1">
      <c r="A57" s="316" t="s">
        <v>17094</v>
      </c>
      <c r="B57" s="411" t="s">
        <v>17095</v>
      </c>
      <c r="C57" s="317">
        <v>40328.939999999995</v>
      </c>
      <c r="D57" s="317">
        <v>1185054.142</v>
      </c>
      <c r="E57" s="318" t="s">
        <v>17096</v>
      </c>
      <c r="F57" s="319"/>
    </row>
    <row r="58" spans="1:6">
      <c r="A58" s="84" t="s">
        <v>18415</v>
      </c>
      <c r="B58" s="410" t="s">
        <v>18416</v>
      </c>
      <c r="C58" s="85">
        <v>17081.3</v>
      </c>
      <c r="D58" s="85">
        <v>411382.94099999999</v>
      </c>
      <c r="E58" s="86" t="s">
        <v>18417</v>
      </c>
    </row>
    <row r="59" spans="1:6" s="320" customFormat="1" ht="22.5">
      <c r="A59" s="316" t="s">
        <v>170</v>
      </c>
      <c r="B59" s="411" t="s">
        <v>172</v>
      </c>
      <c r="C59" s="317">
        <v>73802.679999999993</v>
      </c>
      <c r="D59" s="317">
        <v>3619546.3689999995</v>
      </c>
      <c r="E59" s="318" t="s">
        <v>171</v>
      </c>
      <c r="F59" s="205"/>
    </row>
    <row r="60" spans="1:6" ht="24">
      <c r="A60" s="84" t="s">
        <v>18418</v>
      </c>
      <c r="B60" s="410" t="s">
        <v>18419</v>
      </c>
      <c r="C60" s="85">
        <v>4960.4799999999996</v>
      </c>
      <c r="D60" s="85">
        <v>95894.921000000002</v>
      </c>
      <c r="E60" s="86" t="s">
        <v>18420</v>
      </c>
      <c r="F60" s="319"/>
    </row>
    <row r="61" spans="1:6" s="320" customFormat="1">
      <c r="A61" s="322" t="s">
        <v>18421</v>
      </c>
      <c r="B61" s="412" t="s">
        <v>18422</v>
      </c>
      <c r="C61" s="323">
        <v>19720</v>
      </c>
      <c r="D61" s="323">
        <v>163177.122</v>
      </c>
      <c r="E61" s="324" t="s">
        <v>18423</v>
      </c>
      <c r="F61" s="205"/>
    </row>
    <row r="62" spans="1:6">
      <c r="A62" s="84" t="s">
        <v>173</v>
      </c>
      <c r="B62" s="410" t="s">
        <v>175</v>
      </c>
      <c r="C62" s="85">
        <v>82599.839999999997</v>
      </c>
      <c r="D62" s="85">
        <v>4692123.2090000007</v>
      </c>
      <c r="E62" s="86" t="s">
        <v>174</v>
      </c>
    </row>
    <row r="63" spans="1:6" s="320" customFormat="1" ht="24">
      <c r="A63" s="316" t="s">
        <v>18424</v>
      </c>
      <c r="B63" s="411" t="s">
        <v>18425</v>
      </c>
      <c r="C63" s="317">
        <v>205000</v>
      </c>
      <c r="D63" s="317">
        <v>7381448.9000000004</v>
      </c>
      <c r="E63" s="318" t="s">
        <v>18426</v>
      </c>
      <c r="F63" s="319"/>
    </row>
    <row r="64" spans="1:6" ht="36">
      <c r="A64" s="84" t="s">
        <v>176</v>
      </c>
      <c r="B64" s="413" t="s">
        <v>14852</v>
      </c>
      <c r="C64" s="85">
        <v>109058.92</v>
      </c>
      <c r="D64" s="85">
        <v>432267.84599999996</v>
      </c>
      <c r="E64" s="86" t="s">
        <v>177</v>
      </c>
    </row>
    <row r="65" spans="1:6" s="320" customFormat="1" ht="56.25">
      <c r="A65" s="316" t="s">
        <v>178</v>
      </c>
      <c r="B65" s="411" t="s">
        <v>14853</v>
      </c>
      <c r="C65" s="317">
        <v>653050.37</v>
      </c>
      <c r="D65" s="317">
        <v>26007994.581</v>
      </c>
      <c r="E65" s="318" t="s">
        <v>179</v>
      </c>
      <c r="F65" s="205"/>
    </row>
    <row r="66" spans="1:6" ht="24">
      <c r="A66" s="84" t="s">
        <v>180</v>
      </c>
      <c r="B66" s="410" t="s">
        <v>14854</v>
      </c>
      <c r="C66" s="85">
        <v>601368.87</v>
      </c>
      <c r="D66" s="85">
        <v>30035476.901999999</v>
      </c>
      <c r="E66" s="86" t="s">
        <v>181</v>
      </c>
      <c r="F66" s="319"/>
    </row>
    <row r="67" spans="1:6" s="320" customFormat="1">
      <c r="A67" s="316" t="s">
        <v>12315</v>
      </c>
      <c r="B67" s="411" t="s">
        <v>185</v>
      </c>
      <c r="C67" s="317">
        <v>32386.55</v>
      </c>
      <c r="D67" s="317">
        <v>135059.38699999999</v>
      </c>
      <c r="E67" s="318" t="s">
        <v>184</v>
      </c>
      <c r="F67" s="205"/>
    </row>
    <row r="68" spans="1:6" ht="24">
      <c r="A68" s="84" t="s">
        <v>18427</v>
      </c>
      <c r="B68" s="413" t="s">
        <v>18428</v>
      </c>
      <c r="C68" s="85">
        <v>23962.5</v>
      </c>
      <c r="D68" s="85">
        <v>105014.17</v>
      </c>
      <c r="E68" s="86" t="s">
        <v>221</v>
      </c>
    </row>
    <row r="69" spans="1:6" s="320" customFormat="1">
      <c r="A69" s="316" t="s">
        <v>182</v>
      </c>
      <c r="B69" s="414" t="s">
        <v>14855</v>
      </c>
      <c r="C69" s="317">
        <v>111271.71</v>
      </c>
      <c r="D69" s="317">
        <v>1476450.0520000001</v>
      </c>
      <c r="E69" s="318" t="s">
        <v>183</v>
      </c>
      <c r="F69" s="319"/>
    </row>
    <row r="70" spans="1:6">
      <c r="A70" s="84" t="s">
        <v>18429</v>
      </c>
      <c r="B70" s="410" t="s">
        <v>185</v>
      </c>
      <c r="C70" s="85">
        <v>2276</v>
      </c>
      <c r="D70" s="85">
        <v>98692.357999999993</v>
      </c>
      <c r="E70" s="86" t="s">
        <v>184</v>
      </c>
    </row>
    <row r="71" spans="1:6" s="320" customFormat="1" ht="24">
      <c r="A71" s="316" t="s">
        <v>14856</v>
      </c>
      <c r="B71" s="414" t="s">
        <v>14857</v>
      </c>
      <c r="C71" s="317">
        <v>4793.9500000000007</v>
      </c>
      <c r="D71" s="317">
        <v>337242.26400000002</v>
      </c>
      <c r="E71" s="318" t="s">
        <v>14858</v>
      </c>
      <c r="F71" s="205"/>
    </row>
    <row r="72" spans="1:6" ht="24">
      <c r="A72" s="84" t="s">
        <v>186</v>
      </c>
      <c r="B72" s="413" t="s">
        <v>14859</v>
      </c>
      <c r="C72" s="85">
        <v>4277.3099999999995</v>
      </c>
      <c r="D72" s="85">
        <v>615965.97</v>
      </c>
      <c r="E72" s="86" t="s">
        <v>187</v>
      </c>
      <c r="F72" s="319"/>
    </row>
    <row r="73" spans="1:6" s="320" customFormat="1" ht="24">
      <c r="A73" s="316" t="s">
        <v>18430</v>
      </c>
      <c r="B73" s="411" t="s">
        <v>18431</v>
      </c>
      <c r="C73" s="317">
        <v>6628.84</v>
      </c>
      <c r="D73" s="317">
        <v>326053.897</v>
      </c>
      <c r="E73" s="318" t="s">
        <v>18432</v>
      </c>
      <c r="F73" s="205"/>
    </row>
    <row r="74" spans="1:6">
      <c r="A74" s="84" t="s">
        <v>18433</v>
      </c>
      <c r="B74" s="410" t="s">
        <v>18434</v>
      </c>
      <c r="C74" s="85">
        <v>19910</v>
      </c>
      <c r="D74" s="85">
        <v>88130.97099999999</v>
      </c>
      <c r="E74" s="86" t="s">
        <v>18435</v>
      </c>
    </row>
    <row r="75" spans="1:6" s="320" customFormat="1">
      <c r="A75" s="316" t="s">
        <v>18436</v>
      </c>
      <c r="B75" s="411" t="s">
        <v>18437</v>
      </c>
      <c r="C75" s="317">
        <v>69135</v>
      </c>
      <c r="D75" s="317">
        <v>169573.28099999999</v>
      </c>
      <c r="E75" s="318" t="s">
        <v>18438</v>
      </c>
      <c r="F75" s="319"/>
    </row>
    <row r="76" spans="1:6" ht="24">
      <c r="A76" s="84" t="s">
        <v>188</v>
      </c>
      <c r="B76" s="413" t="s">
        <v>14860</v>
      </c>
      <c r="C76" s="85">
        <v>53140.480000000003</v>
      </c>
      <c r="D76" s="85">
        <v>883935.78500000003</v>
      </c>
      <c r="E76" s="86" t="s">
        <v>189</v>
      </c>
    </row>
    <row r="77" spans="1:6" s="320" customFormat="1" ht="36">
      <c r="A77" s="316" t="s">
        <v>190</v>
      </c>
      <c r="B77" s="414" t="s">
        <v>14861</v>
      </c>
      <c r="C77" s="317">
        <v>300923.66000000003</v>
      </c>
      <c r="D77" s="317">
        <v>3082422.8910000003</v>
      </c>
      <c r="E77" s="318" t="s">
        <v>191</v>
      </c>
      <c r="F77" s="205"/>
    </row>
    <row r="78" spans="1:6">
      <c r="A78" s="84" t="s">
        <v>192</v>
      </c>
      <c r="B78" s="413" t="s">
        <v>14862</v>
      </c>
      <c r="C78" s="85">
        <v>35920.32</v>
      </c>
      <c r="D78" s="85">
        <v>422070.45400000003</v>
      </c>
      <c r="E78" s="86" t="s">
        <v>17097</v>
      </c>
      <c r="F78" s="319"/>
    </row>
    <row r="79" spans="1:6" s="320" customFormat="1">
      <c r="A79" s="316" t="s">
        <v>12316</v>
      </c>
      <c r="B79" s="414" t="s">
        <v>14863</v>
      </c>
      <c r="C79" s="317">
        <v>154736.13</v>
      </c>
      <c r="D79" s="317">
        <v>2133034.3389999997</v>
      </c>
      <c r="E79" s="318" t="s">
        <v>13665</v>
      </c>
      <c r="F79" s="205"/>
    </row>
    <row r="80" spans="1:6" customFormat="1">
      <c r="A80" s="84" t="s">
        <v>193</v>
      </c>
      <c r="B80" s="413" t="s">
        <v>14864</v>
      </c>
      <c r="C80" s="85">
        <v>48160.800000000003</v>
      </c>
      <c r="D80" s="85">
        <v>677815.7209999999</v>
      </c>
      <c r="E80" s="86" t="s">
        <v>194</v>
      </c>
      <c r="F80" s="205"/>
    </row>
    <row r="81" spans="1:6" s="320" customFormat="1">
      <c r="A81" s="322" t="s">
        <v>14865</v>
      </c>
      <c r="B81" s="415" t="s">
        <v>14866</v>
      </c>
      <c r="C81" s="323">
        <v>22018.5</v>
      </c>
      <c r="D81" s="323">
        <v>464219.68</v>
      </c>
      <c r="E81" s="324" t="s">
        <v>14867</v>
      </c>
      <c r="F81" s="319"/>
    </row>
    <row r="82" spans="1:6" ht="24">
      <c r="A82" s="84" t="s">
        <v>18439</v>
      </c>
      <c r="B82" s="413" t="s">
        <v>18440</v>
      </c>
      <c r="C82" s="85">
        <v>1241.58</v>
      </c>
      <c r="D82" s="85">
        <v>65719.081999999995</v>
      </c>
      <c r="E82" s="86" t="s">
        <v>251</v>
      </c>
    </row>
    <row r="83" spans="1:6" s="320" customFormat="1">
      <c r="A83" s="316" t="s">
        <v>195</v>
      </c>
      <c r="B83" s="414" t="s">
        <v>14868</v>
      </c>
      <c r="C83" s="317">
        <v>729776.71</v>
      </c>
      <c r="D83" s="317">
        <v>9512405.3139999975</v>
      </c>
      <c r="E83" s="318" t="s">
        <v>196</v>
      </c>
      <c r="F83" s="205"/>
    </row>
    <row r="84" spans="1:6" ht="56.25">
      <c r="A84" s="84" t="s">
        <v>13666</v>
      </c>
      <c r="B84" s="413" t="s">
        <v>14869</v>
      </c>
      <c r="C84" s="85">
        <v>12566.289999999999</v>
      </c>
      <c r="D84" s="85">
        <v>196015.99100000001</v>
      </c>
      <c r="E84" s="86" t="s">
        <v>13667</v>
      </c>
      <c r="F84" s="319"/>
    </row>
    <row r="85" spans="1:6" s="320" customFormat="1">
      <c r="A85" s="316" t="s">
        <v>197</v>
      </c>
      <c r="B85" s="414" t="s">
        <v>14870</v>
      </c>
      <c r="C85" s="317">
        <v>1608265.9900000002</v>
      </c>
      <c r="D85" s="317">
        <v>45760189.589999996</v>
      </c>
      <c r="E85" s="318" t="s">
        <v>198</v>
      </c>
      <c r="F85" s="205"/>
    </row>
    <row r="86" spans="1:6" ht="24">
      <c r="A86" s="84" t="s">
        <v>199</v>
      </c>
      <c r="B86" s="413" t="s">
        <v>14871</v>
      </c>
      <c r="C86" s="85">
        <v>384892.54</v>
      </c>
      <c r="D86" s="85">
        <v>9250592.8300000001</v>
      </c>
      <c r="E86" s="86" t="s">
        <v>200</v>
      </c>
    </row>
    <row r="87" spans="1:6" s="320" customFormat="1">
      <c r="A87" s="316" t="s">
        <v>201</v>
      </c>
      <c r="B87" s="414" t="s">
        <v>203</v>
      </c>
      <c r="C87" s="317">
        <v>128633.22</v>
      </c>
      <c r="D87" s="317">
        <v>1907570.9170000001</v>
      </c>
      <c r="E87" s="318" t="s">
        <v>202</v>
      </c>
      <c r="F87" s="319"/>
    </row>
    <row r="88" spans="1:6">
      <c r="A88" s="84" t="s">
        <v>204</v>
      </c>
      <c r="B88" s="413" t="s">
        <v>14872</v>
      </c>
      <c r="C88" s="85">
        <v>433490.34</v>
      </c>
      <c r="D88" s="85">
        <v>5172446.4109999994</v>
      </c>
      <c r="E88" s="86" t="s">
        <v>205</v>
      </c>
    </row>
    <row r="89" spans="1:6" s="320" customFormat="1">
      <c r="A89" s="316" t="s">
        <v>14873</v>
      </c>
      <c r="B89" s="414" t="s">
        <v>17098</v>
      </c>
      <c r="C89" s="317">
        <v>5987.1</v>
      </c>
      <c r="D89" s="317">
        <v>157763.685</v>
      </c>
      <c r="E89" s="318" t="s">
        <v>17099</v>
      </c>
      <c r="F89" s="205"/>
    </row>
    <row r="90" spans="1:6">
      <c r="A90" s="84" t="s">
        <v>206</v>
      </c>
      <c r="B90" s="413" t="s">
        <v>14874</v>
      </c>
      <c r="C90" s="85">
        <v>41765.32</v>
      </c>
      <c r="D90" s="85">
        <v>558237.77799999993</v>
      </c>
      <c r="E90" s="86" t="s">
        <v>13668</v>
      </c>
      <c r="F90" s="319"/>
    </row>
    <row r="91" spans="1:6" s="320" customFormat="1">
      <c r="A91" s="316" t="s">
        <v>17100</v>
      </c>
      <c r="B91" s="414" t="s">
        <v>17101</v>
      </c>
      <c r="C91" s="317">
        <v>4385.6699999999992</v>
      </c>
      <c r="D91" s="317">
        <v>135193.96899999998</v>
      </c>
      <c r="E91" s="318" t="s">
        <v>17102</v>
      </c>
      <c r="F91" s="205"/>
    </row>
    <row r="92" spans="1:6">
      <c r="A92" s="84" t="s">
        <v>14875</v>
      </c>
      <c r="B92" s="413" t="s">
        <v>17103</v>
      </c>
      <c r="C92" s="85">
        <v>1046.27</v>
      </c>
      <c r="D92" s="85">
        <v>94096.217999999993</v>
      </c>
      <c r="E92" s="86" t="s">
        <v>17104</v>
      </c>
    </row>
    <row r="93" spans="1:6" s="320" customFormat="1">
      <c r="A93" s="316" t="s">
        <v>207</v>
      </c>
      <c r="B93" s="414" t="s">
        <v>14876</v>
      </c>
      <c r="C93" s="317">
        <v>26966.47</v>
      </c>
      <c r="D93" s="317">
        <v>1246661.483</v>
      </c>
      <c r="E93" s="318" t="s">
        <v>208</v>
      </c>
      <c r="F93" s="319"/>
    </row>
    <row r="94" spans="1:6" ht="33.75">
      <c r="A94" s="84" t="s">
        <v>209</v>
      </c>
      <c r="B94" s="413" t="s">
        <v>14877</v>
      </c>
      <c r="C94" s="85">
        <v>3802.3</v>
      </c>
      <c r="D94" s="85">
        <v>82066.895000000004</v>
      </c>
      <c r="E94" s="86" t="s">
        <v>210</v>
      </c>
    </row>
    <row r="95" spans="1:6" s="320" customFormat="1" ht="33.75">
      <c r="A95" s="316" t="s">
        <v>211</v>
      </c>
      <c r="B95" s="414" t="s">
        <v>14878</v>
      </c>
      <c r="C95" s="317">
        <v>73278.2</v>
      </c>
      <c r="D95" s="317">
        <v>3764193.8910000003</v>
      </c>
      <c r="E95" s="318" t="s">
        <v>13669</v>
      </c>
      <c r="F95" s="205"/>
    </row>
    <row r="96" spans="1:6">
      <c r="A96" s="84" t="s">
        <v>12317</v>
      </c>
      <c r="B96" s="413" t="s">
        <v>12318</v>
      </c>
      <c r="C96" s="85">
        <v>495424.26999999996</v>
      </c>
      <c r="D96" s="85">
        <v>3534954.8810000001</v>
      </c>
      <c r="E96" s="86" t="s">
        <v>259</v>
      </c>
      <c r="F96" s="319"/>
    </row>
    <row r="97" spans="1:6" s="320" customFormat="1">
      <c r="A97" s="316" t="s">
        <v>212</v>
      </c>
      <c r="B97" s="414" t="s">
        <v>14879</v>
      </c>
      <c r="C97" s="317">
        <v>489523.45999999996</v>
      </c>
      <c r="D97" s="317">
        <v>1968678.8430000001</v>
      </c>
      <c r="E97" s="318" t="s">
        <v>196</v>
      </c>
      <c r="F97" s="205"/>
    </row>
    <row r="98" spans="1:6" ht="24">
      <c r="A98" s="84" t="s">
        <v>213</v>
      </c>
      <c r="B98" s="413" t="s">
        <v>14880</v>
      </c>
      <c r="C98" s="85">
        <v>2167597.63</v>
      </c>
      <c r="D98" s="85">
        <v>11586878.741000002</v>
      </c>
      <c r="E98" s="86" t="s">
        <v>214</v>
      </c>
    </row>
    <row r="99" spans="1:6" s="320" customFormat="1" ht="36">
      <c r="A99" s="316" t="s">
        <v>215</v>
      </c>
      <c r="B99" s="414" t="s">
        <v>14881</v>
      </c>
      <c r="C99" s="317">
        <v>1310680.5</v>
      </c>
      <c r="D99" s="317">
        <v>7499286.2760000005</v>
      </c>
      <c r="E99" s="318" t="s">
        <v>216</v>
      </c>
      <c r="F99" s="319"/>
    </row>
    <row r="100" spans="1:6">
      <c r="A100" s="84" t="s">
        <v>217</v>
      </c>
      <c r="B100" s="413" t="s">
        <v>14882</v>
      </c>
      <c r="C100" s="85">
        <v>314799.3</v>
      </c>
      <c r="D100" s="85">
        <v>2561929.219</v>
      </c>
      <c r="E100" s="86" t="s">
        <v>14883</v>
      </c>
    </row>
    <row r="101" spans="1:6" s="320" customFormat="1">
      <c r="A101" s="322" t="s">
        <v>12319</v>
      </c>
      <c r="B101" s="415" t="s">
        <v>14884</v>
      </c>
      <c r="C101" s="323">
        <v>456149.7</v>
      </c>
      <c r="D101" s="323">
        <v>3338870.9340000004</v>
      </c>
      <c r="E101" s="324" t="s">
        <v>266</v>
      </c>
      <c r="F101" s="205"/>
    </row>
    <row r="102" spans="1:6" ht="24">
      <c r="A102" s="84" t="s">
        <v>218</v>
      </c>
      <c r="B102" s="413" t="s">
        <v>14885</v>
      </c>
      <c r="C102" s="85">
        <v>9612.58</v>
      </c>
      <c r="D102" s="85">
        <v>116191.36799999999</v>
      </c>
      <c r="E102" s="86" t="s">
        <v>219</v>
      </c>
      <c r="F102" s="319"/>
    </row>
    <row r="103" spans="1:6" s="320" customFormat="1">
      <c r="A103" s="316" t="s">
        <v>220</v>
      </c>
      <c r="B103" s="414" t="s">
        <v>14886</v>
      </c>
      <c r="C103" s="317">
        <v>2078412.76</v>
      </c>
      <c r="D103" s="317">
        <v>15112501.063999997</v>
      </c>
      <c r="E103" s="318" t="s">
        <v>221</v>
      </c>
      <c r="F103" s="205"/>
    </row>
    <row r="104" spans="1:6">
      <c r="A104" s="84" t="s">
        <v>222</v>
      </c>
      <c r="B104" s="413" t="s">
        <v>14887</v>
      </c>
      <c r="C104" s="85">
        <v>152801.96000000002</v>
      </c>
      <c r="D104" s="85">
        <v>2615084.9619999994</v>
      </c>
      <c r="E104" s="86" t="s">
        <v>223</v>
      </c>
    </row>
    <row r="105" spans="1:6" s="320" customFormat="1">
      <c r="A105" s="316" t="s">
        <v>18441</v>
      </c>
      <c r="B105" s="414" t="s">
        <v>12318</v>
      </c>
      <c r="C105" s="317">
        <v>120949.90000000001</v>
      </c>
      <c r="D105" s="317">
        <v>287231.071</v>
      </c>
      <c r="E105" s="318" t="s">
        <v>266</v>
      </c>
      <c r="F105" s="319"/>
    </row>
    <row r="106" spans="1:6">
      <c r="A106" s="84" t="s">
        <v>18442</v>
      </c>
      <c r="B106" s="413" t="s">
        <v>18443</v>
      </c>
      <c r="C106" s="85">
        <v>15944.810000000001</v>
      </c>
      <c r="D106" s="85">
        <v>143583.467</v>
      </c>
      <c r="E106" s="86" t="s">
        <v>224</v>
      </c>
    </row>
    <row r="107" spans="1:6" s="320" customFormat="1">
      <c r="A107" s="316" t="s">
        <v>225</v>
      </c>
      <c r="B107" s="414" t="s">
        <v>14888</v>
      </c>
      <c r="C107" s="317">
        <v>12613.14</v>
      </c>
      <c r="D107" s="317">
        <v>627986.27300000004</v>
      </c>
      <c r="E107" s="318" t="s">
        <v>13670</v>
      </c>
      <c r="F107" s="205"/>
    </row>
    <row r="108" spans="1:6">
      <c r="A108" s="84" t="s">
        <v>18444</v>
      </c>
      <c r="B108" s="413" t="s">
        <v>18445</v>
      </c>
      <c r="C108" s="85">
        <v>31477.599999999999</v>
      </c>
      <c r="D108" s="85">
        <v>96384.448000000004</v>
      </c>
      <c r="E108" s="86" t="s">
        <v>18446</v>
      </c>
      <c r="F108" s="319"/>
    </row>
    <row r="109" spans="1:6" s="320" customFormat="1">
      <c r="A109" s="316" t="s">
        <v>17105</v>
      </c>
      <c r="B109" s="414" t="s">
        <v>17106</v>
      </c>
      <c r="C109" s="317">
        <v>8167.41</v>
      </c>
      <c r="D109" s="317">
        <v>584614.42200000002</v>
      </c>
      <c r="E109" s="318" t="s">
        <v>17107</v>
      </c>
      <c r="F109" s="205"/>
    </row>
    <row r="110" spans="1:6" ht="24">
      <c r="A110" s="84" t="s">
        <v>14889</v>
      </c>
      <c r="B110" s="413" t="s">
        <v>14890</v>
      </c>
      <c r="C110" s="85">
        <v>15727.12</v>
      </c>
      <c r="D110" s="85">
        <v>1023616.4339999999</v>
      </c>
      <c r="E110" s="86" t="s">
        <v>14891</v>
      </c>
    </row>
    <row r="111" spans="1:6" s="320" customFormat="1">
      <c r="A111" s="316" t="s">
        <v>14892</v>
      </c>
      <c r="B111" s="414" t="s">
        <v>14893</v>
      </c>
      <c r="C111" s="317">
        <v>5777</v>
      </c>
      <c r="D111" s="317">
        <v>56935.194000000003</v>
      </c>
      <c r="E111" s="318" t="s">
        <v>17108</v>
      </c>
      <c r="F111" s="319"/>
    </row>
    <row r="112" spans="1:6">
      <c r="A112" s="84" t="s">
        <v>14894</v>
      </c>
      <c r="B112" s="413" t="s">
        <v>14895</v>
      </c>
      <c r="C112" s="85">
        <v>27738</v>
      </c>
      <c r="D112" s="85">
        <v>85950.951000000001</v>
      </c>
      <c r="E112" s="86" t="s">
        <v>14896</v>
      </c>
    </row>
    <row r="113" spans="1:6" s="320" customFormat="1">
      <c r="A113" s="316" t="s">
        <v>12320</v>
      </c>
      <c r="B113" s="414" t="s">
        <v>14897</v>
      </c>
      <c r="C113" s="317">
        <v>19681.830000000002</v>
      </c>
      <c r="D113" s="317">
        <v>106193.698</v>
      </c>
      <c r="E113" s="318" t="s">
        <v>13671</v>
      </c>
      <c r="F113" s="205"/>
    </row>
    <row r="114" spans="1:6" ht="36">
      <c r="A114" s="84" t="s">
        <v>226</v>
      </c>
      <c r="B114" s="413" t="s">
        <v>14898</v>
      </c>
      <c r="C114" s="85">
        <v>2371343.6799999997</v>
      </c>
      <c r="D114" s="85">
        <v>8304018.9260000009</v>
      </c>
      <c r="E114" s="86" t="s">
        <v>191</v>
      </c>
      <c r="F114" s="319"/>
    </row>
    <row r="115" spans="1:6" s="320" customFormat="1">
      <c r="A115" s="316" t="s">
        <v>227</v>
      </c>
      <c r="B115" s="414" t="s">
        <v>14899</v>
      </c>
      <c r="C115" s="317">
        <v>485115.88</v>
      </c>
      <c r="D115" s="317">
        <v>2174679.2459999998</v>
      </c>
      <c r="E115" s="318" t="s">
        <v>228</v>
      </c>
      <c r="F115" s="205"/>
    </row>
    <row r="116" spans="1:6">
      <c r="A116" s="84" t="s">
        <v>229</v>
      </c>
      <c r="B116" s="413" t="s">
        <v>14900</v>
      </c>
      <c r="C116" s="85">
        <v>150310.65</v>
      </c>
      <c r="D116" s="85">
        <v>1207290.628</v>
      </c>
      <c r="E116" s="86" t="s">
        <v>14901</v>
      </c>
    </row>
    <row r="117" spans="1:6" s="320" customFormat="1">
      <c r="A117" s="316" t="s">
        <v>18447</v>
      </c>
      <c r="B117" s="414" t="s">
        <v>18448</v>
      </c>
      <c r="C117" s="317">
        <v>128120.79999999999</v>
      </c>
      <c r="D117" s="317">
        <v>577683.93400000001</v>
      </c>
      <c r="E117" s="318" t="s">
        <v>18449</v>
      </c>
      <c r="F117" s="319"/>
    </row>
    <row r="118" spans="1:6">
      <c r="A118" s="84" t="s">
        <v>13672</v>
      </c>
      <c r="B118" s="413" t="s">
        <v>17109</v>
      </c>
      <c r="C118" s="85">
        <v>53134.5</v>
      </c>
      <c r="D118" s="85">
        <v>630813.07299999997</v>
      </c>
      <c r="E118" s="86" t="s">
        <v>17110</v>
      </c>
    </row>
    <row r="119" spans="1:6" s="320" customFormat="1">
      <c r="A119" s="316" t="s">
        <v>14902</v>
      </c>
      <c r="B119" s="414" t="s">
        <v>14903</v>
      </c>
      <c r="C119" s="317">
        <v>520246.5</v>
      </c>
      <c r="D119" s="317">
        <v>2837021.3969999999</v>
      </c>
      <c r="E119" s="318" t="s">
        <v>14904</v>
      </c>
      <c r="F119" s="205"/>
    </row>
    <row r="120" spans="1:6" ht="24">
      <c r="A120" s="84" t="s">
        <v>14905</v>
      </c>
      <c r="B120" s="413" t="s">
        <v>17111</v>
      </c>
      <c r="C120" s="85">
        <v>61269.5</v>
      </c>
      <c r="D120" s="85">
        <v>844560.19800000009</v>
      </c>
      <c r="E120" s="86" t="s">
        <v>17112</v>
      </c>
      <c r="F120" s="319"/>
    </row>
    <row r="121" spans="1:6" s="320" customFormat="1" ht="24">
      <c r="A121" s="316" t="s">
        <v>230</v>
      </c>
      <c r="B121" s="414" t="s">
        <v>14907</v>
      </c>
      <c r="C121" s="317">
        <v>80519.570000000007</v>
      </c>
      <c r="D121" s="317">
        <v>1943571.0060000001</v>
      </c>
      <c r="E121" s="318" t="s">
        <v>13673</v>
      </c>
      <c r="F121" s="205"/>
    </row>
    <row r="122" spans="1:6">
      <c r="A122" s="84" t="s">
        <v>12321</v>
      </c>
      <c r="B122" s="413" t="s">
        <v>14908</v>
      </c>
      <c r="C122" s="85">
        <v>4676.2700000000004</v>
      </c>
      <c r="D122" s="85">
        <v>187797.133</v>
      </c>
      <c r="E122" s="86" t="s">
        <v>14909</v>
      </c>
    </row>
    <row r="123" spans="1:6" s="320" customFormat="1">
      <c r="A123" s="316" t="s">
        <v>17113</v>
      </c>
      <c r="B123" s="414" t="s">
        <v>17114</v>
      </c>
      <c r="C123" s="317">
        <v>14814.4</v>
      </c>
      <c r="D123" s="317">
        <v>409565.87100000004</v>
      </c>
      <c r="E123" s="318" t="s">
        <v>17115</v>
      </c>
      <c r="F123" s="319"/>
    </row>
    <row r="124" spans="1:6" ht="24">
      <c r="A124" s="84" t="s">
        <v>12322</v>
      </c>
      <c r="B124" s="413" t="s">
        <v>13674</v>
      </c>
      <c r="C124" s="85">
        <v>83346.459999999992</v>
      </c>
      <c r="D124" s="85">
        <v>637815.51799999992</v>
      </c>
      <c r="E124" s="86" t="s">
        <v>12323</v>
      </c>
    </row>
    <row r="125" spans="1:6" s="320" customFormat="1" ht="22.5">
      <c r="A125" s="316" t="s">
        <v>17116</v>
      </c>
      <c r="B125" s="414" t="s">
        <v>17117</v>
      </c>
      <c r="C125" s="317">
        <v>3492.45</v>
      </c>
      <c r="D125" s="317">
        <v>451777.40299999999</v>
      </c>
      <c r="E125" s="318" t="s">
        <v>17118</v>
      </c>
      <c r="F125" s="205"/>
    </row>
    <row r="126" spans="1:6">
      <c r="A126" s="84" t="s">
        <v>231</v>
      </c>
      <c r="B126" s="413" t="s">
        <v>14910</v>
      </c>
      <c r="C126" s="85">
        <v>17149.829999999998</v>
      </c>
      <c r="D126" s="85">
        <v>603566.34200000006</v>
      </c>
      <c r="E126" s="86" t="s">
        <v>13675</v>
      </c>
      <c r="F126" s="319"/>
    </row>
    <row r="127" spans="1:6" s="320" customFormat="1" ht="24">
      <c r="A127" s="322" t="s">
        <v>232</v>
      </c>
      <c r="B127" s="415" t="s">
        <v>14911</v>
      </c>
      <c r="C127" s="323">
        <v>272054.87</v>
      </c>
      <c r="D127" s="323">
        <v>3976313.0659999992</v>
      </c>
      <c r="E127" s="324" t="s">
        <v>17119</v>
      </c>
      <c r="F127" s="205"/>
    </row>
    <row r="128" spans="1:6">
      <c r="A128" s="84" t="s">
        <v>233</v>
      </c>
      <c r="B128" s="413" t="s">
        <v>14912</v>
      </c>
      <c r="C128" s="85">
        <v>435003.14</v>
      </c>
      <c r="D128" s="85">
        <v>1969697.8759999999</v>
      </c>
      <c r="E128" s="86" t="s">
        <v>14913</v>
      </c>
    </row>
    <row r="129" spans="1:6" s="320" customFormat="1">
      <c r="A129" s="316" t="s">
        <v>234</v>
      </c>
      <c r="B129" s="414" t="s">
        <v>14914</v>
      </c>
      <c r="C129" s="317">
        <v>26657</v>
      </c>
      <c r="D129" s="317">
        <v>286961.03600000002</v>
      </c>
      <c r="E129" s="318" t="s">
        <v>13676</v>
      </c>
      <c r="F129" s="319"/>
    </row>
    <row r="130" spans="1:6">
      <c r="A130" s="84" t="s">
        <v>12324</v>
      </c>
      <c r="B130" s="413" t="s">
        <v>14915</v>
      </c>
      <c r="C130" s="85">
        <v>7666.7000000000007</v>
      </c>
      <c r="D130" s="85">
        <v>164207.85</v>
      </c>
      <c r="E130" s="86" t="s">
        <v>17120</v>
      </c>
    </row>
    <row r="131" spans="1:6" s="320" customFormat="1">
      <c r="A131" s="316" t="s">
        <v>235</v>
      </c>
      <c r="B131" s="414" t="s">
        <v>14916</v>
      </c>
      <c r="C131" s="317">
        <v>16395.02</v>
      </c>
      <c r="D131" s="317">
        <v>307973.571</v>
      </c>
      <c r="E131" s="318" t="s">
        <v>14917</v>
      </c>
      <c r="F131" s="205"/>
    </row>
    <row r="132" spans="1:6">
      <c r="A132" s="84" t="s">
        <v>12325</v>
      </c>
      <c r="B132" s="413" t="s">
        <v>14918</v>
      </c>
      <c r="C132" s="85">
        <v>22000</v>
      </c>
      <c r="D132" s="85">
        <v>155195.41200000001</v>
      </c>
      <c r="E132" s="86" t="s">
        <v>14919</v>
      </c>
      <c r="F132" s="319"/>
    </row>
    <row r="133" spans="1:6" s="320" customFormat="1">
      <c r="A133" s="316" t="s">
        <v>236</v>
      </c>
      <c r="B133" s="414" t="s">
        <v>14920</v>
      </c>
      <c r="C133" s="317">
        <v>84833.82</v>
      </c>
      <c r="D133" s="317">
        <v>897728.21400000004</v>
      </c>
      <c r="E133" s="318" t="s">
        <v>17121</v>
      </c>
      <c r="F133" s="205"/>
    </row>
    <row r="134" spans="1:6" ht="24">
      <c r="A134" s="84" t="s">
        <v>237</v>
      </c>
      <c r="B134" s="413" t="s">
        <v>14921</v>
      </c>
      <c r="C134" s="85">
        <v>312615.01</v>
      </c>
      <c r="D134" s="85">
        <v>2060325.8609999996</v>
      </c>
      <c r="E134" s="86" t="s">
        <v>14922</v>
      </c>
    </row>
    <row r="135" spans="1:6" s="320" customFormat="1">
      <c r="A135" s="316" t="s">
        <v>238</v>
      </c>
      <c r="B135" s="414" t="s">
        <v>14923</v>
      </c>
      <c r="C135" s="317">
        <v>610907.52999999991</v>
      </c>
      <c r="D135" s="317">
        <v>4535304.5309999995</v>
      </c>
      <c r="E135" s="318" t="s">
        <v>239</v>
      </c>
      <c r="F135" s="319"/>
    </row>
    <row r="136" spans="1:6">
      <c r="A136" s="84" t="s">
        <v>14924</v>
      </c>
      <c r="B136" s="413" t="s">
        <v>17122</v>
      </c>
      <c r="C136" s="85">
        <v>6947.2300000000005</v>
      </c>
      <c r="D136" s="85">
        <v>134659.53200000001</v>
      </c>
      <c r="E136" s="86" t="s">
        <v>17123</v>
      </c>
    </row>
    <row r="137" spans="1:6" s="320" customFormat="1" ht="24">
      <c r="A137" s="316" t="s">
        <v>14925</v>
      </c>
      <c r="B137" s="414" t="s">
        <v>14926</v>
      </c>
      <c r="C137" s="317">
        <v>1492118.42</v>
      </c>
      <c r="D137" s="317">
        <v>3703867.9499999997</v>
      </c>
      <c r="E137" s="318" t="s">
        <v>14927</v>
      </c>
      <c r="F137" s="205"/>
    </row>
    <row r="138" spans="1:6">
      <c r="A138" s="84" t="s">
        <v>240</v>
      </c>
      <c r="B138" s="413" t="s">
        <v>14928</v>
      </c>
      <c r="C138" s="85">
        <v>11849.76</v>
      </c>
      <c r="D138" s="85">
        <v>89575.075000000012</v>
      </c>
      <c r="E138" s="86" t="s">
        <v>13677</v>
      </c>
      <c r="F138" s="319"/>
    </row>
    <row r="139" spans="1:6" s="320" customFormat="1" ht="24">
      <c r="A139" s="316" t="s">
        <v>241</v>
      </c>
      <c r="B139" s="414" t="s">
        <v>14929</v>
      </c>
      <c r="C139" s="317">
        <v>35884.21</v>
      </c>
      <c r="D139" s="317">
        <v>759787.96800000011</v>
      </c>
      <c r="E139" s="318" t="s">
        <v>14930</v>
      </c>
      <c r="F139" s="205"/>
    </row>
    <row r="140" spans="1:6">
      <c r="A140" s="84" t="s">
        <v>242</v>
      </c>
      <c r="B140" s="413" t="s">
        <v>14931</v>
      </c>
      <c r="C140" s="85">
        <v>62657.38</v>
      </c>
      <c r="D140" s="85">
        <v>1199993.5999999999</v>
      </c>
      <c r="E140" s="86" t="s">
        <v>243</v>
      </c>
    </row>
    <row r="141" spans="1:6" s="320" customFormat="1" ht="60">
      <c r="A141" s="316" t="s">
        <v>14932</v>
      </c>
      <c r="B141" s="414" t="s">
        <v>14933</v>
      </c>
      <c r="C141" s="317">
        <v>52089.34</v>
      </c>
      <c r="D141" s="317">
        <v>581484.25699999998</v>
      </c>
      <c r="E141" s="318" t="s">
        <v>14934</v>
      </c>
      <c r="F141" s="319"/>
    </row>
    <row r="142" spans="1:6" ht="60">
      <c r="A142" s="84" t="s">
        <v>244</v>
      </c>
      <c r="B142" s="413" t="s">
        <v>14935</v>
      </c>
      <c r="C142" s="85">
        <v>18419.3</v>
      </c>
      <c r="D142" s="85">
        <v>1092610.621</v>
      </c>
      <c r="E142" s="86" t="s">
        <v>245</v>
      </c>
    </row>
    <row r="143" spans="1:6" s="320" customFormat="1" ht="56.25">
      <c r="A143" s="316" t="s">
        <v>246</v>
      </c>
      <c r="B143" s="414" t="s">
        <v>14936</v>
      </c>
      <c r="C143" s="317">
        <v>4381.83</v>
      </c>
      <c r="D143" s="317">
        <v>277867.50700000004</v>
      </c>
      <c r="E143" s="318" t="s">
        <v>17124</v>
      </c>
      <c r="F143" s="205"/>
    </row>
    <row r="144" spans="1:6" ht="45">
      <c r="A144" s="84" t="s">
        <v>247</v>
      </c>
      <c r="B144" s="413" t="s">
        <v>14937</v>
      </c>
      <c r="C144" s="85">
        <v>5006</v>
      </c>
      <c r="D144" s="85">
        <v>662852.60100000002</v>
      </c>
      <c r="E144" s="86" t="s">
        <v>13678</v>
      </c>
      <c r="F144" s="319"/>
    </row>
    <row r="145" spans="1:6" s="320" customFormat="1">
      <c r="A145" s="322" t="s">
        <v>18450</v>
      </c>
      <c r="B145" s="415" t="s">
        <v>18451</v>
      </c>
      <c r="C145" s="323">
        <v>1057.92</v>
      </c>
      <c r="D145" s="323">
        <v>88378.16</v>
      </c>
      <c r="E145" s="324" t="s">
        <v>18452</v>
      </c>
      <c r="F145" s="205"/>
    </row>
    <row r="146" spans="1:6">
      <c r="A146" s="84" t="s">
        <v>17125</v>
      </c>
      <c r="B146" s="413" t="s">
        <v>17126</v>
      </c>
      <c r="C146" s="85">
        <v>1064.52</v>
      </c>
      <c r="D146" s="85">
        <v>84491.213000000003</v>
      </c>
      <c r="E146" s="86" t="s">
        <v>17127</v>
      </c>
    </row>
    <row r="147" spans="1:6" s="320" customFormat="1">
      <c r="A147" s="316" t="s">
        <v>18453</v>
      </c>
      <c r="B147" s="414" t="s">
        <v>18454</v>
      </c>
      <c r="C147" s="317">
        <v>2247.4</v>
      </c>
      <c r="D147" s="317">
        <v>121051.75300000001</v>
      </c>
      <c r="E147" s="318" t="s">
        <v>18455</v>
      </c>
      <c r="F147" s="319"/>
    </row>
    <row r="148" spans="1:6" ht="60">
      <c r="A148" s="84" t="s">
        <v>248</v>
      </c>
      <c r="B148" s="413" t="s">
        <v>13679</v>
      </c>
      <c r="C148" s="85">
        <v>6760</v>
      </c>
      <c r="D148" s="85">
        <v>192740.77499999999</v>
      </c>
      <c r="E148" s="86" t="s">
        <v>13680</v>
      </c>
    </row>
    <row r="149" spans="1:6" s="320" customFormat="1">
      <c r="A149" s="316" t="s">
        <v>17128</v>
      </c>
      <c r="B149" s="414" t="s">
        <v>17129</v>
      </c>
      <c r="C149" s="317">
        <v>1042.53</v>
      </c>
      <c r="D149" s="317">
        <v>86512.327000000005</v>
      </c>
      <c r="E149" s="318" t="s">
        <v>17130</v>
      </c>
      <c r="F149" s="205"/>
    </row>
    <row r="150" spans="1:6">
      <c r="A150" s="84" t="s">
        <v>18456</v>
      </c>
      <c r="B150" s="413" t="s">
        <v>18457</v>
      </c>
      <c r="C150" s="85">
        <v>22000</v>
      </c>
      <c r="D150" s="85">
        <v>259912.49</v>
      </c>
      <c r="E150" s="86" t="s">
        <v>18458</v>
      </c>
      <c r="F150" s="319"/>
    </row>
    <row r="151" spans="1:6" s="320" customFormat="1">
      <c r="A151" s="316" t="s">
        <v>14938</v>
      </c>
      <c r="B151" s="414" t="s">
        <v>14939</v>
      </c>
      <c r="C151" s="317">
        <v>105730.5</v>
      </c>
      <c r="D151" s="317">
        <v>554868.429</v>
      </c>
      <c r="E151" s="318" t="s">
        <v>14940</v>
      </c>
      <c r="F151" s="205"/>
    </row>
    <row r="152" spans="1:6" ht="24">
      <c r="A152" s="84" t="s">
        <v>13682</v>
      </c>
      <c r="B152" s="413" t="s">
        <v>14941</v>
      </c>
      <c r="C152" s="85">
        <v>2823097.8</v>
      </c>
      <c r="D152" s="85">
        <v>24803706.633000001</v>
      </c>
      <c r="E152" s="86" t="s">
        <v>228</v>
      </c>
    </row>
    <row r="153" spans="1:6" s="320" customFormat="1" ht="24">
      <c r="A153" s="316" t="s">
        <v>249</v>
      </c>
      <c r="B153" s="414" t="s">
        <v>14942</v>
      </c>
      <c r="C153" s="317">
        <v>191127.24</v>
      </c>
      <c r="D153" s="317">
        <v>4267356.7290000003</v>
      </c>
      <c r="E153" s="318" t="s">
        <v>13683</v>
      </c>
      <c r="F153" s="319"/>
    </row>
    <row r="154" spans="1:6" ht="24">
      <c r="A154" s="84" t="s">
        <v>13684</v>
      </c>
      <c r="B154" s="413" t="s">
        <v>14943</v>
      </c>
      <c r="C154" s="85">
        <v>188532.4</v>
      </c>
      <c r="D154" s="85">
        <v>1086820.03</v>
      </c>
      <c r="E154" s="86" t="s">
        <v>14944</v>
      </c>
    </row>
    <row r="155" spans="1:6" s="320" customFormat="1" ht="24">
      <c r="A155" s="316" t="s">
        <v>250</v>
      </c>
      <c r="B155" s="414" t="s">
        <v>14945</v>
      </c>
      <c r="C155" s="317">
        <v>29351.469999999998</v>
      </c>
      <c r="D155" s="317">
        <v>1243529.9180000001</v>
      </c>
      <c r="E155" s="318" t="s">
        <v>251</v>
      </c>
      <c r="F155" s="205"/>
    </row>
    <row r="156" spans="1:6" ht="24">
      <c r="A156" s="84" t="s">
        <v>18459</v>
      </c>
      <c r="B156" s="413" t="s">
        <v>18460</v>
      </c>
      <c r="C156" s="85">
        <v>11327.99</v>
      </c>
      <c r="D156" s="85">
        <v>270086.07399999996</v>
      </c>
      <c r="E156" s="86" t="s">
        <v>18461</v>
      </c>
      <c r="F156" s="319"/>
    </row>
    <row r="157" spans="1:6" s="320" customFormat="1" ht="56.25">
      <c r="A157" s="316" t="s">
        <v>252</v>
      </c>
      <c r="B157" s="414" t="s">
        <v>14946</v>
      </c>
      <c r="C157" s="317">
        <v>367071.04000000004</v>
      </c>
      <c r="D157" s="317">
        <v>20749449.274999999</v>
      </c>
      <c r="E157" s="318" t="s">
        <v>253</v>
      </c>
      <c r="F157" s="205"/>
    </row>
    <row r="158" spans="1:6">
      <c r="A158" s="84" t="s">
        <v>13685</v>
      </c>
      <c r="B158" s="413" t="s">
        <v>14947</v>
      </c>
      <c r="C158" s="85">
        <v>3371.1</v>
      </c>
      <c r="D158" s="85">
        <v>427915.826</v>
      </c>
      <c r="E158" s="86" t="s">
        <v>14948</v>
      </c>
    </row>
    <row r="159" spans="1:6" s="320" customFormat="1" ht="24">
      <c r="A159" s="316" t="s">
        <v>254</v>
      </c>
      <c r="B159" s="414" t="s">
        <v>14949</v>
      </c>
      <c r="C159" s="317">
        <v>25659.95</v>
      </c>
      <c r="D159" s="317">
        <v>1587206.42</v>
      </c>
      <c r="E159" s="318" t="s">
        <v>255</v>
      </c>
      <c r="F159" s="319"/>
    </row>
    <row r="160" spans="1:6">
      <c r="A160" s="84" t="s">
        <v>256</v>
      </c>
      <c r="B160" s="413" t="s">
        <v>14950</v>
      </c>
      <c r="C160" s="85">
        <v>69860.73</v>
      </c>
      <c r="D160" s="85">
        <v>2031810.9140000003</v>
      </c>
      <c r="E160" s="86" t="s">
        <v>13686</v>
      </c>
    </row>
    <row r="161" spans="1:6" s="320" customFormat="1">
      <c r="A161" s="322" t="s">
        <v>17131</v>
      </c>
      <c r="B161" s="415" t="s">
        <v>17132</v>
      </c>
      <c r="C161" s="323">
        <v>1040.27</v>
      </c>
      <c r="D161" s="323">
        <v>54265.837999999996</v>
      </c>
      <c r="E161" s="324" t="s">
        <v>13681</v>
      </c>
      <c r="F161" s="205"/>
    </row>
    <row r="162" spans="1:6">
      <c r="A162" s="84" t="s">
        <v>13687</v>
      </c>
      <c r="B162" s="413" t="s">
        <v>17133</v>
      </c>
      <c r="C162" s="85">
        <v>30228.469999999998</v>
      </c>
      <c r="D162" s="85">
        <v>657020.27599999995</v>
      </c>
      <c r="E162" s="86" t="s">
        <v>17134</v>
      </c>
      <c r="F162" s="319"/>
    </row>
    <row r="163" spans="1:6" s="320" customFormat="1" ht="72">
      <c r="A163" s="316" t="s">
        <v>257</v>
      </c>
      <c r="B163" s="414" t="s">
        <v>14951</v>
      </c>
      <c r="C163" s="317">
        <v>38122.9</v>
      </c>
      <c r="D163" s="317">
        <v>214566.21100000001</v>
      </c>
      <c r="E163" s="318" t="s">
        <v>13688</v>
      </c>
      <c r="F163" s="205"/>
    </row>
    <row r="164" spans="1:6">
      <c r="A164" s="84" t="s">
        <v>258</v>
      </c>
      <c r="B164" s="413" t="s">
        <v>260</v>
      </c>
      <c r="C164" s="85">
        <v>33605.03</v>
      </c>
      <c r="D164" s="85">
        <v>627496.82299999997</v>
      </c>
      <c r="E164" s="86" t="s">
        <v>259</v>
      </c>
    </row>
    <row r="165" spans="1:6" s="320" customFormat="1" ht="24">
      <c r="A165" s="316" t="s">
        <v>261</v>
      </c>
      <c r="B165" s="414" t="s">
        <v>14952</v>
      </c>
      <c r="C165" s="317">
        <v>16586.28</v>
      </c>
      <c r="D165" s="317">
        <v>261047.429</v>
      </c>
      <c r="E165" s="318" t="s">
        <v>262</v>
      </c>
      <c r="F165" s="319"/>
    </row>
    <row r="166" spans="1:6">
      <c r="A166" s="84" t="s">
        <v>18462</v>
      </c>
      <c r="B166" s="413" t="s">
        <v>18463</v>
      </c>
      <c r="C166" s="85">
        <v>1890.33</v>
      </c>
      <c r="D166" s="85">
        <v>54368.940999999999</v>
      </c>
      <c r="E166" s="86" t="s">
        <v>18464</v>
      </c>
    </row>
    <row r="167" spans="1:6" s="320" customFormat="1" ht="36">
      <c r="A167" s="316" t="s">
        <v>18465</v>
      </c>
      <c r="B167" s="414" t="s">
        <v>18466</v>
      </c>
      <c r="C167" s="317">
        <v>7625.67</v>
      </c>
      <c r="D167" s="317">
        <v>104431.38500000001</v>
      </c>
      <c r="E167" s="318" t="s">
        <v>18467</v>
      </c>
      <c r="F167" s="205"/>
    </row>
    <row r="168" spans="1:6">
      <c r="A168" s="84" t="s">
        <v>12326</v>
      </c>
      <c r="B168" s="413" t="s">
        <v>17135</v>
      </c>
      <c r="C168" s="85">
        <v>38427.119999999995</v>
      </c>
      <c r="D168" s="85">
        <v>305439.63999999996</v>
      </c>
      <c r="E168" s="86" t="s">
        <v>17136</v>
      </c>
      <c r="F168" s="319"/>
    </row>
    <row r="169" spans="1:6" s="320" customFormat="1" ht="56.25">
      <c r="A169" s="316" t="s">
        <v>263</v>
      </c>
      <c r="B169" s="414" t="s">
        <v>14953</v>
      </c>
      <c r="C169" s="317">
        <v>81626.549999999988</v>
      </c>
      <c r="D169" s="317">
        <v>2710912.878</v>
      </c>
      <c r="E169" s="318" t="s">
        <v>264</v>
      </c>
      <c r="F169" s="205"/>
    </row>
    <row r="170" spans="1:6">
      <c r="A170" s="84" t="s">
        <v>14954</v>
      </c>
      <c r="B170" s="413" t="s">
        <v>14955</v>
      </c>
      <c r="C170" s="85">
        <v>18928.030000000002</v>
      </c>
      <c r="D170" s="85">
        <v>656368.48400000005</v>
      </c>
      <c r="E170" s="86" t="s">
        <v>14956</v>
      </c>
    </row>
    <row r="171" spans="1:6" s="320" customFormat="1" ht="48">
      <c r="A171" s="316" t="s">
        <v>12327</v>
      </c>
      <c r="B171" s="414" t="s">
        <v>14957</v>
      </c>
      <c r="C171" s="317">
        <v>20846.669999999998</v>
      </c>
      <c r="D171" s="317">
        <v>636023.02299999993</v>
      </c>
      <c r="E171" s="318" t="s">
        <v>12328</v>
      </c>
      <c r="F171" s="319"/>
    </row>
    <row r="172" spans="1:6">
      <c r="A172" s="84" t="s">
        <v>12329</v>
      </c>
      <c r="B172" s="413" t="s">
        <v>12330</v>
      </c>
      <c r="C172" s="85">
        <v>9991.82</v>
      </c>
      <c r="D172" s="85">
        <v>301844.58799999999</v>
      </c>
      <c r="E172" s="86" t="s">
        <v>12331</v>
      </c>
    </row>
    <row r="173" spans="1:6" s="320" customFormat="1">
      <c r="A173" s="316" t="s">
        <v>18468</v>
      </c>
      <c r="B173" s="414" t="s">
        <v>18469</v>
      </c>
      <c r="C173" s="317">
        <v>4321.92</v>
      </c>
      <c r="D173" s="317">
        <v>117952.80099999999</v>
      </c>
      <c r="E173" s="318" t="s">
        <v>18470</v>
      </c>
      <c r="F173" s="205"/>
    </row>
    <row r="174" spans="1:6" ht="72">
      <c r="A174" s="84" t="s">
        <v>14958</v>
      </c>
      <c r="B174" s="413" t="s">
        <v>14959</v>
      </c>
      <c r="C174" s="85">
        <v>16912.2</v>
      </c>
      <c r="D174" s="85">
        <v>220868.704</v>
      </c>
      <c r="E174" s="86" t="s">
        <v>14960</v>
      </c>
      <c r="F174" s="319"/>
    </row>
    <row r="175" spans="1:6" s="320" customFormat="1" ht="24">
      <c r="A175" s="322" t="s">
        <v>12332</v>
      </c>
      <c r="B175" s="415" t="s">
        <v>14961</v>
      </c>
      <c r="C175" s="323">
        <v>12604</v>
      </c>
      <c r="D175" s="323">
        <v>174068.21799999999</v>
      </c>
      <c r="E175" s="324" t="s">
        <v>14962</v>
      </c>
      <c r="F175" s="205"/>
    </row>
    <row r="176" spans="1:6">
      <c r="A176" s="84" t="s">
        <v>265</v>
      </c>
      <c r="B176" s="413" t="s">
        <v>267</v>
      </c>
      <c r="C176" s="85">
        <v>14021.259999999998</v>
      </c>
      <c r="D176" s="85">
        <v>231173.54799999998</v>
      </c>
      <c r="E176" s="86" t="s">
        <v>266</v>
      </c>
    </row>
    <row r="177" spans="1:6" s="320" customFormat="1" ht="24">
      <c r="A177" s="316" t="s">
        <v>17137</v>
      </c>
      <c r="B177" s="414" t="s">
        <v>17138</v>
      </c>
      <c r="C177" s="317">
        <v>11929.160000000002</v>
      </c>
      <c r="D177" s="317">
        <v>330320.97600000008</v>
      </c>
      <c r="E177" s="318" t="s">
        <v>17139</v>
      </c>
      <c r="F177" s="319"/>
    </row>
    <row r="178" spans="1:6">
      <c r="A178" s="84" t="s">
        <v>12333</v>
      </c>
      <c r="B178" s="413" t="s">
        <v>14963</v>
      </c>
      <c r="C178" s="85">
        <v>55747.54</v>
      </c>
      <c r="D178" s="85">
        <v>725979.34200000006</v>
      </c>
      <c r="E178" s="86" t="s">
        <v>12334</v>
      </c>
    </row>
    <row r="179" spans="1:6" s="320" customFormat="1" ht="22.5">
      <c r="A179" s="316" t="s">
        <v>268</v>
      </c>
      <c r="B179" s="414" t="s">
        <v>270</v>
      </c>
      <c r="C179" s="317">
        <v>61240.63</v>
      </c>
      <c r="D179" s="317">
        <v>3546832.6830000002</v>
      </c>
      <c r="E179" s="318" t="s">
        <v>269</v>
      </c>
      <c r="F179" s="205"/>
    </row>
    <row r="180" spans="1:6">
      <c r="A180" s="84" t="s">
        <v>271</v>
      </c>
      <c r="B180" s="413" t="s">
        <v>273</v>
      </c>
      <c r="C180" s="85">
        <v>273776.15000000002</v>
      </c>
      <c r="D180" s="85">
        <v>17546989.344999999</v>
      </c>
      <c r="E180" s="86" t="s">
        <v>272</v>
      </c>
      <c r="F180" s="319"/>
    </row>
    <row r="181" spans="1:6" s="320" customFormat="1">
      <c r="A181" s="316" t="s">
        <v>274</v>
      </c>
      <c r="B181" s="414" t="s">
        <v>276</v>
      </c>
      <c r="C181" s="317">
        <v>62525.73</v>
      </c>
      <c r="D181" s="317">
        <v>7534824.5359999994</v>
      </c>
      <c r="E181" s="318" t="s">
        <v>275</v>
      </c>
      <c r="F181" s="205"/>
    </row>
    <row r="182" spans="1:6" ht="24">
      <c r="A182" s="84" t="s">
        <v>17140</v>
      </c>
      <c r="B182" s="413" t="s">
        <v>17141</v>
      </c>
      <c r="C182" s="85">
        <v>2251.1400000000003</v>
      </c>
      <c r="D182" s="85">
        <v>142191.73699999999</v>
      </c>
      <c r="E182" s="86" t="s">
        <v>17142</v>
      </c>
    </row>
    <row r="183" spans="1:6" s="320" customFormat="1" ht="24">
      <c r="A183" s="316" t="s">
        <v>277</v>
      </c>
      <c r="B183" s="414" t="s">
        <v>14964</v>
      </c>
      <c r="C183" s="317">
        <v>1052116.5099999998</v>
      </c>
      <c r="D183" s="317">
        <v>18252814.756000001</v>
      </c>
      <c r="E183" s="318" t="s">
        <v>278</v>
      </c>
      <c r="F183" s="319"/>
    </row>
    <row r="184" spans="1:6">
      <c r="A184" s="84" t="s">
        <v>279</v>
      </c>
      <c r="B184" s="413" t="s">
        <v>14965</v>
      </c>
      <c r="C184" s="85">
        <v>3278475.08</v>
      </c>
      <c r="D184" s="85">
        <v>54311887.140999995</v>
      </c>
      <c r="E184" s="86" t="s">
        <v>280</v>
      </c>
    </row>
    <row r="185" spans="1:6" s="320" customFormat="1">
      <c r="A185" s="316" t="s">
        <v>281</v>
      </c>
      <c r="B185" s="414" t="s">
        <v>283</v>
      </c>
      <c r="C185" s="317">
        <v>9079.2000000000007</v>
      </c>
      <c r="D185" s="317">
        <v>229448.36099999998</v>
      </c>
      <c r="E185" s="318" t="s">
        <v>282</v>
      </c>
      <c r="F185" s="205"/>
    </row>
    <row r="186" spans="1:6">
      <c r="A186" s="84" t="s">
        <v>14966</v>
      </c>
      <c r="B186" s="413" t="s">
        <v>14967</v>
      </c>
      <c r="C186" s="85">
        <v>97209.230000000025</v>
      </c>
      <c r="D186" s="85">
        <v>11102053.021000002</v>
      </c>
      <c r="E186" s="86" t="s">
        <v>14968</v>
      </c>
      <c r="F186" s="319"/>
    </row>
    <row r="187" spans="1:6" s="320" customFormat="1" ht="24">
      <c r="A187" s="316" t="s">
        <v>14969</v>
      </c>
      <c r="B187" s="414" t="s">
        <v>14970</v>
      </c>
      <c r="C187" s="317">
        <v>57418.5</v>
      </c>
      <c r="D187" s="317">
        <v>1674287.23</v>
      </c>
      <c r="E187" s="318" t="s">
        <v>14971</v>
      </c>
      <c r="F187" s="205"/>
    </row>
    <row r="188" spans="1:6">
      <c r="A188" s="84" t="s">
        <v>14972</v>
      </c>
      <c r="B188" s="413" t="s">
        <v>14973</v>
      </c>
      <c r="C188" s="85">
        <v>29490.81</v>
      </c>
      <c r="D188" s="85">
        <v>1306750.1640000001</v>
      </c>
      <c r="E188" s="86" t="s">
        <v>14974</v>
      </c>
    </row>
    <row r="189" spans="1:6" s="320" customFormat="1">
      <c r="A189" s="316" t="s">
        <v>18471</v>
      </c>
      <c r="B189" s="414" t="s">
        <v>18472</v>
      </c>
      <c r="C189" s="317">
        <v>2389.65</v>
      </c>
      <c r="D189" s="317">
        <v>77094.198999999993</v>
      </c>
      <c r="E189" s="318" t="s">
        <v>18473</v>
      </c>
      <c r="F189" s="319"/>
    </row>
    <row r="190" spans="1:6">
      <c r="A190" s="84" t="s">
        <v>14975</v>
      </c>
      <c r="B190" s="413" t="s">
        <v>14976</v>
      </c>
      <c r="C190" s="85">
        <v>19023.179999999997</v>
      </c>
      <c r="D190" s="85">
        <v>244788.27699999994</v>
      </c>
      <c r="E190" s="86" t="s">
        <v>14977</v>
      </c>
    </row>
    <row r="191" spans="1:6" s="320" customFormat="1">
      <c r="A191" s="316" t="s">
        <v>284</v>
      </c>
      <c r="B191" s="414" t="s">
        <v>286</v>
      </c>
      <c r="C191" s="317">
        <v>529325.48</v>
      </c>
      <c r="D191" s="317">
        <v>12934878.062999997</v>
      </c>
      <c r="E191" s="318" t="s">
        <v>285</v>
      </c>
      <c r="F191" s="205"/>
    </row>
    <row r="192" spans="1:6">
      <c r="A192" s="84" t="s">
        <v>14978</v>
      </c>
      <c r="B192" s="413" t="s">
        <v>17143</v>
      </c>
      <c r="C192" s="85">
        <v>915034.53</v>
      </c>
      <c r="D192" s="85">
        <v>21736341.402000003</v>
      </c>
      <c r="E192" s="86" t="s">
        <v>17144</v>
      </c>
      <c r="F192" s="319"/>
    </row>
    <row r="193" spans="1:6" s="320" customFormat="1">
      <c r="A193" s="316" t="s">
        <v>287</v>
      </c>
      <c r="B193" s="414" t="s">
        <v>14979</v>
      </c>
      <c r="C193" s="317">
        <v>78264.58</v>
      </c>
      <c r="D193" s="317">
        <v>1859551.433</v>
      </c>
      <c r="E193" s="318" t="s">
        <v>288</v>
      </c>
      <c r="F193" s="205"/>
    </row>
    <row r="194" spans="1:6" ht="22.5">
      <c r="A194" s="84" t="s">
        <v>14980</v>
      </c>
      <c r="B194" s="413" t="s">
        <v>14981</v>
      </c>
      <c r="C194" s="85">
        <v>4482.9799999999996</v>
      </c>
      <c r="D194" s="85">
        <v>325511.10000000003</v>
      </c>
      <c r="E194" s="86" t="s">
        <v>14982</v>
      </c>
    </row>
    <row r="195" spans="1:6" s="320" customFormat="1">
      <c r="A195" s="316" t="s">
        <v>289</v>
      </c>
      <c r="B195" s="414" t="s">
        <v>291</v>
      </c>
      <c r="C195" s="317">
        <v>1548.2</v>
      </c>
      <c r="D195" s="317">
        <v>113485.996</v>
      </c>
      <c r="E195" s="318" t="s">
        <v>290</v>
      </c>
      <c r="F195" s="319"/>
    </row>
    <row r="196" spans="1:6">
      <c r="A196" s="84" t="s">
        <v>292</v>
      </c>
      <c r="B196" s="413" t="s">
        <v>294</v>
      </c>
      <c r="C196" s="85">
        <v>20464.18</v>
      </c>
      <c r="D196" s="85">
        <v>626758.86899999995</v>
      </c>
      <c r="E196" s="86" t="s">
        <v>293</v>
      </c>
    </row>
    <row r="197" spans="1:6" s="320" customFormat="1">
      <c r="A197" s="322" t="s">
        <v>14983</v>
      </c>
      <c r="B197" s="415" t="s">
        <v>17145</v>
      </c>
      <c r="C197" s="323">
        <v>124801</v>
      </c>
      <c r="D197" s="323">
        <v>1348639.5750000002</v>
      </c>
      <c r="E197" s="324" t="s">
        <v>17146</v>
      </c>
      <c r="F197" s="205"/>
    </row>
    <row r="198" spans="1:6">
      <c r="A198" s="84" t="s">
        <v>295</v>
      </c>
      <c r="B198" s="413" t="s">
        <v>297</v>
      </c>
      <c r="C198" s="85">
        <v>22375.9</v>
      </c>
      <c r="D198" s="85">
        <v>485854.22799999989</v>
      </c>
      <c r="E198" s="86" t="s">
        <v>296</v>
      </c>
      <c r="F198" s="319"/>
    </row>
    <row r="199" spans="1:6" s="320" customFormat="1">
      <c r="A199" s="316" t="s">
        <v>14984</v>
      </c>
      <c r="B199" s="414" t="s">
        <v>14985</v>
      </c>
      <c r="C199" s="317">
        <v>25222.73</v>
      </c>
      <c r="D199" s="317">
        <v>503385.99900000001</v>
      </c>
      <c r="E199" s="318" t="s">
        <v>14986</v>
      </c>
      <c r="F199" s="205"/>
    </row>
    <row r="200" spans="1:6">
      <c r="A200" s="84" t="s">
        <v>14987</v>
      </c>
      <c r="B200" s="413" t="s">
        <v>14988</v>
      </c>
      <c r="C200" s="85">
        <v>297912.52</v>
      </c>
      <c r="D200" s="85">
        <v>4960933.4359999998</v>
      </c>
      <c r="E200" s="86" t="s">
        <v>14989</v>
      </c>
    </row>
    <row r="201" spans="1:6" s="320" customFormat="1">
      <c r="A201" s="316" t="s">
        <v>298</v>
      </c>
      <c r="B201" s="414" t="s">
        <v>300</v>
      </c>
      <c r="C201" s="317">
        <v>20375.789999999997</v>
      </c>
      <c r="D201" s="317">
        <v>484257.96600000001</v>
      </c>
      <c r="E201" s="318" t="s">
        <v>299</v>
      </c>
      <c r="F201" s="319"/>
    </row>
    <row r="202" spans="1:6">
      <c r="A202" s="84" t="s">
        <v>301</v>
      </c>
      <c r="B202" s="413" t="s">
        <v>14990</v>
      </c>
      <c r="C202" s="85">
        <v>2035.34</v>
      </c>
      <c r="D202" s="85">
        <v>96647.696000000011</v>
      </c>
      <c r="E202" s="86" t="s">
        <v>302</v>
      </c>
    </row>
    <row r="203" spans="1:6" s="320" customFormat="1">
      <c r="A203" s="316" t="s">
        <v>14991</v>
      </c>
      <c r="B203" s="414" t="s">
        <v>14992</v>
      </c>
      <c r="C203" s="317">
        <v>45953.119999999995</v>
      </c>
      <c r="D203" s="317">
        <v>1263701.273</v>
      </c>
      <c r="E203" s="318" t="s">
        <v>14993</v>
      </c>
      <c r="F203" s="205"/>
    </row>
    <row r="204" spans="1:6">
      <c r="A204" s="84" t="s">
        <v>18474</v>
      </c>
      <c r="B204" s="413" t="s">
        <v>18475</v>
      </c>
      <c r="C204" s="85">
        <v>4758.67</v>
      </c>
      <c r="D204" s="85">
        <v>269461.50400000002</v>
      </c>
      <c r="E204" s="86" t="s">
        <v>18476</v>
      </c>
      <c r="F204" s="319"/>
    </row>
    <row r="205" spans="1:6" s="320" customFormat="1" ht="48">
      <c r="A205" s="316" t="s">
        <v>17147</v>
      </c>
      <c r="B205" s="414" t="s">
        <v>17148</v>
      </c>
      <c r="C205" s="317">
        <v>1429.48</v>
      </c>
      <c r="D205" s="317">
        <v>88652.691999999995</v>
      </c>
      <c r="E205" s="318" t="s">
        <v>17149</v>
      </c>
      <c r="F205" s="205"/>
    </row>
    <row r="206" spans="1:6">
      <c r="A206" s="84" t="s">
        <v>14994</v>
      </c>
      <c r="B206" s="413" t="s">
        <v>14995</v>
      </c>
      <c r="C206" s="85">
        <v>21245.25</v>
      </c>
      <c r="D206" s="85">
        <v>262482.41399999999</v>
      </c>
      <c r="E206" s="86" t="s">
        <v>14996</v>
      </c>
    </row>
    <row r="207" spans="1:6" s="320" customFormat="1">
      <c r="A207" s="316" t="s">
        <v>18477</v>
      </c>
      <c r="B207" s="414" t="s">
        <v>18478</v>
      </c>
      <c r="C207" s="317">
        <v>27111.91</v>
      </c>
      <c r="D207" s="317">
        <v>1124013.888</v>
      </c>
      <c r="E207" s="318" t="s">
        <v>18479</v>
      </c>
      <c r="F207" s="319"/>
    </row>
    <row r="208" spans="1:6" ht="24">
      <c r="A208" s="84" t="s">
        <v>303</v>
      </c>
      <c r="B208" s="413" t="s">
        <v>14997</v>
      </c>
      <c r="C208" s="85">
        <v>1041.25</v>
      </c>
      <c r="D208" s="85">
        <v>110291.56499999999</v>
      </c>
      <c r="E208" s="86" t="s">
        <v>304</v>
      </c>
    </row>
    <row r="209" spans="1:6" s="320" customFormat="1" ht="24">
      <c r="A209" s="316" t="s">
        <v>14998</v>
      </c>
      <c r="B209" s="414" t="s">
        <v>14999</v>
      </c>
      <c r="C209" s="317">
        <v>268046.28999999998</v>
      </c>
      <c r="D209" s="317">
        <v>2523378.977</v>
      </c>
      <c r="E209" s="318" t="s">
        <v>15000</v>
      </c>
      <c r="F209" s="205"/>
    </row>
    <row r="210" spans="1:6">
      <c r="A210" s="84" t="s">
        <v>12335</v>
      </c>
      <c r="B210" s="413" t="s">
        <v>12336</v>
      </c>
      <c r="C210" s="85">
        <v>150448.33000000002</v>
      </c>
      <c r="D210" s="85">
        <v>1806717.7860000001</v>
      </c>
      <c r="E210" s="86" t="s">
        <v>12337</v>
      </c>
      <c r="F210" s="319"/>
    </row>
    <row r="211" spans="1:6" s="320" customFormat="1" ht="36">
      <c r="A211" s="316" t="s">
        <v>305</v>
      </c>
      <c r="B211" s="414" t="s">
        <v>15001</v>
      </c>
      <c r="C211" s="317">
        <v>1768700.25</v>
      </c>
      <c r="D211" s="317">
        <v>8282297.3859999999</v>
      </c>
      <c r="E211" s="318" t="s">
        <v>306</v>
      </c>
      <c r="F211" s="205"/>
    </row>
    <row r="212" spans="1:6">
      <c r="A212" s="84" t="s">
        <v>13689</v>
      </c>
      <c r="B212" s="413" t="s">
        <v>13690</v>
      </c>
      <c r="C212" s="85">
        <v>44039.47</v>
      </c>
      <c r="D212" s="85">
        <v>195687.70799999998</v>
      </c>
      <c r="E212" s="86" t="s">
        <v>13691</v>
      </c>
    </row>
    <row r="213" spans="1:6" s="320" customFormat="1" ht="36">
      <c r="A213" s="316" t="s">
        <v>307</v>
      </c>
      <c r="B213" s="414" t="s">
        <v>15002</v>
      </c>
      <c r="C213" s="317">
        <v>2675275.5299999993</v>
      </c>
      <c r="D213" s="317">
        <v>14579725.973999999</v>
      </c>
      <c r="E213" s="318" t="s">
        <v>308</v>
      </c>
      <c r="F213" s="319"/>
    </row>
    <row r="214" spans="1:6" ht="36">
      <c r="A214" s="84" t="s">
        <v>309</v>
      </c>
      <c r="B214" s="413" t="s">
        <v>15003</v>
      </c>
      <c r="C214" s="85">
        <v>220494.59999999998</v>
      </c>
      <c r="D214" s="85">
        <v>5778923.3059999999</v>
      </c>
      <c r="E214" s="86" t="s">
        <v>310</v>
      </c>
    </row>
    <row r="215" spans="1:6" s="320" customFormat="1" ht="24">
      <c r="A215" s="316" t="s">
        <v>311</v>
      </c>
      <c r="B215" s="414" t="s">
        <v>313</v>
      </c>
      <c r="C215" s="317">
        <v>3378.17</v>
      </c>
      <c r="D215" s="317">
        <v>57721.901000000005</v>
      </c>
      <c r="E215" s="318" t="s">
        <v>312</v>
      </c>
      <c r="F215" s="205"/>
    </row>
    <row r="216" spans="1:6" ht="22.5">
      <c r="A216" s="84" t="s">
        <v>18480</v>
      </c>
      <c r="B216" s="413" t="s">
        <v>18481</v>
      </c>
      <c r="C216" s="85">
        <v>4652.2700000000004</v>
      </c>
      <c r="D216" s="85">
        <v>72507.457999999999</v>
      </c>
      <c r="E216" s="86" t="s">
        <v>18482</v>
      </c>
      <c r="F216" s="319"/>
    </row>
    <row r="217" spans="1:6" s="320" customFormat="1" ht="24">
      <c r="A217" s="316" t="s">
        <v>314</v>
      </c>
      <c r="B217" s="414" t="s">
        <v>316</v>
      </c>
      <c r="C217" s="317">
        <v>235534.49000000002</v>
      </c>
      <c r="D217" s="317">
        <v>5394179.199000001</v>
      </c>
      <c r="E217" s="318" t="s">
        <v>315</v>
      </c>
      <c r="F217" s="205"/>
    </row>
    <row r="218" spans="1:6">
      <c r="A218" s="84" t="s">
        <v>317</v>
      </c>
      <c r="B218" s="413" t="s">
        <v>319</v>
      </c>
      <c r="C218" s="85">
        <v>297408.32</v>
      </c>
      <c r="D218" s="85">
        <v>4669801.2470000004</v>
      </c>
      <c r="E218" s="86" t="s">
        <v>318</v>
      </c>
    </row>
    <row r="219" spans="1:6" s="320" customFormat="1" ht="33.75">
      <c r="A219" s="322" t="s">
        <v>15004</v>
      </c>
      <c r="B219" s="415" t="s">
        <v>15005</v>
      </c>
      <c r="C219" s="323">
        <v>1482273.44</v>
      </c>
      <c r="D219" s="323">
        <v>22458658.330000002</v>
      </c>
      <c r="E219" s="324" t="s">
        <v>15006</v>
      </c>
      <c r="F219" s="319"/>
    </row>
    <row r="220" spans="1:6" ht="33.75">
      <c r="A220" s="84" t="s">
        <v>15007</v>
      </c>
      <c r="B220" s="413" t="s">
        <v>15008</v>
      </c>
      <c r="C220" s="85">
        <v>21260.03</v>
      </c>
      <c r="D220" s="85">
        <v>330007.37900000002</v>
      </c>
      <c r="E220" s="86" t="s">
        <v>15009</v>
      </c>
    </row>
    <row r="221" spans="1:6" s="320" customFormat="1" ht="33.75">
      <c r="A221" s="316" t="s">
        <v>15010</v>
      </c>
      <c r="B221" s="414" t="s">
        <v>17150</v>
      </c>
      <c r="C221" s="317">
        <v>376938.9</v>
      </c>
      <c r="D221" s="317">
        <v>4578328.6779999994</v>
      </c>
      <c r="E221" s="318" t="s">
        <v>17151</v>
      </c>
      <c r="F221" s="205"/>
    </row>
    <row r="222" spans="1:6" ht="24">
      <c r="A222" s="84" t="s">
        <v>15011</v>
      </c>
      <c r="B222" s="413" t="s">
        <v>15012</v>
      </c>
      <c r="C222" s="85">
        <v>53428.56</v>
      </c>
      <c r="D222" s="85">
        <v>814608.42300000007</v>
      </c>
      <c r="E222" s="86" t="s">
        <v>15013</v>
      </c>
      <c r="F222" s="319"/>
    </row>
    <row r="223" spans="1:6" s="320" customFormat="1" ht="24">
      <c r="A223" s="316" t="s">
        <v>15015</v>
      </c>
      <c r="B223" s="414" t="s">
        <v>17152</v>
      </c>
      <c r="C223" s="317">
        <v>5126.4400000000005</v>
      </c>
      <c r="D223" s="317">
        <v>66876.69</v>
      </c>
      <c r="E223" s="318" t="s">
        <v>17153</v>
      </c>
      <c r="F223" s="205"/>
    </row>
    <row r="224" spans="1:6" ht="36">
      <c r="A224" s="84" t="s">
        <v>321</v>
      </c>
      <c r="B224" s="413" t="s">
        <v>15016</v>
      </c>
      <c r="C224" s="85">
        <v>8371871.9900000002</v>
      </c>
      <c r="D224" s="85">
        <v>126989499.91900003</v>
      </c>
      <c r="E224" s="86" t="s">
        <v>322</v>
      </c>
    </row>
    <row r="225" spans="1:6" s="320" customFormat="1">
      <c r="A225" s="316" t="s">
        <v>323</v>
      </c>
      <c r="B225" s="414" t="s">
        <v>324</v>
      </c>
      <c r="C225" s="317">
        <v>5103504.8899999997</v>
      </c>
      <c r="D225" s="317">
        <v>107357936.568</v>
      </c>
      <c r="E225" s="318" t="s">
        <v>320</v>
      </c>
      <c r="F225" s="319"/>
    </row>
    <row r="226" spans="1:6" ht="33.75">
      <c r="A226" s="84" t="s">
        <v>15017</v>
      </c>
      <c r="B226" s="413" t="s">
        <v>15018</v>
      </c>
      <c r="C226" s="85">
        <v>34566.26</v>
      </c>
      <c r="D226" s="85">
        <v>484575.17300000001</v>
      </c>
      <c r="E226" s="86" t="s">
        <v>15006</v>
      </c>
    </row>
    <row r="227" spans="1:6" s="320" customFormat="1" ht="33.75">
      <c r="A227" s="316" t="s">
        <v>15019</v>
      </c>
      <c r="B227" s="414" t="s">
        <v>15014</v>
      </c>
      <c r="C227" s="317">
        <v>6732.1599999999989</v>
      </c>
      <c r="D227" s="317">
        <v>227079.59600000002</v>
      </c>
      <c r="E227" s="318" t="s">
        <v>15020</v>
      </c>
      <c r="F227" s="205"/>
    </row>
    <row r="228" spans="1:6" ht="24">
      <c r="A228" s="84" t="s">
        <v>18483</v>
      </c>
      <c r="B228" s="413" t="s">
        <v>18484</v>
      </c>
      <c r="C228" s="85">
        <v>10375</v>
      </c>
      <c r="D228" s="85">
        <v>142629.28200000001</v>
      </c>
      <c r="E228" s="86" t="s">
        <v>18485</v>
      </c>
      <c r="F228" s="319"/>
    </row>
    <row r="229" spans="1:6" s="320" customFormat="1" ht="24">
      <c r="A229" s="316" t="s">
        <v>15021</v>
      </c>
      <c r="B229" s="414" t="s">
        <v>15012</v>
      </c>
      <c r="C229" s="317">
        <v>2993.9800000000005</v>
      </c>
      <c r="D229" s="317">
        <v>120557.97099999999</v>
      </c>
      <c r="E229" s="318" t="s">
        <v>15013</v>
      </c>
      <c r="F229" s="205"/>
    </row>
    <row r="230" spans="1:6" ht="33.75">
      <c r="A230" s="84" t="s">
        <v>15022</v>
      </c>
      <c r="B230" s="413" t="s">
        <v>15014</v>
      </c>
      <c r="C230" s="85">
        <v>8882.5700000000015</v>
      </c>
      <c r="D230" s="85">
        <v>173005.973</v>
      </c>
      <c r="E230" s="86" t="s">
        <v>15020</v>
      </c>
    </row>
    <row r="231" spans="1:6" s="320" customFormat="1">
      <c r="A231" s="316" t="s">
        <v>18486</v>
      </c>
      <c r="B231" s="414" t="s">
        <v>18487</v>
      </c>
      <c r="C231" s="317">
        <v>23124.36</v>
      </c>
      <c r="D231" s="317">
        <v>495784.42800000001</v>
      </c>
      <c r="E231" s="318" t="s">
        <v>13778</v>
      </c>
      <c r="F231" s="319"/>
    </row>
    <row r="232" spans="1:6">
      <c r="A232" s="84" t="s">
        <v>325</v>
      </c>
      <c r="B232" s="413" t="s">
        <v>15023</v>
      </c>
      <c r="C232" s="85">
        <v>19012562.600000001</v>
      </c>
      <c r="D232" s="85">
        <v>141552374.38499999</v>
      </c>
      <c r="E232" s="86" t="s">
        <v>326</v>
      </c>
    </row>
    <row r="233" spans="1:6" s="320" customFormat="1">
      <c r="A233" s="316" t="s">
        <v>327</v>
      </c>
      <c r="B233" s="414" t="s">
        <v>15024</v>
      </c>
      <c r="C233" s="317">
        <v>622162.37999999989</v>
      </c>
      <c r="D233" s="317">
        <v>6456512.6260000002</v>
      </c>
      <c r="E233" s="318" t="s">
        <v>328</v>
      </c>
      <c r="F233" s="205"/>
    </row>
    <row r="234" spans="1:6" ht="24">
      <c r="A234" s="84" t="s">
        <v>15025</v>
      </c>
      <c r="B234" s="413" t="s">
        <v>15012</v>
      </c>
      <c r="C234" s="85">
        <v>777560.9</v>
      </c>
      <c r="D234" s="85">
        <v>8258833.8189999992</v>
      </c>
      <c r="E234" s="86" t="s">
        <v>15013</v>
      </c>
      <c r="F234" s="319"/>
    </row>
    <row r="235" spans="1:6" s="320" customFormat="1" ht="33.75">
      <c r="A235" s="316" t="s">
        <v>17154</v>
      </c>
      <c r="B235" s="414" t="s">
        <v>15014</v>
      </c>
      <c r="C235" s="317">
        <v>681560.58999999985</v>
      </c>
      <c r="D235" s="317">
        <v>6574987.6669999994</v>
      </c>
      <c r="E235" s="318" t="s">
        <v>15020</v>
      </c>
      <c r="F235" s="205"/>
    </row>
    <row r="236" spans="1:6">
      <c r="A236" s="84" t="s">
        <v>18488</v>
      </c>
      <c r="B236" s="413" t="s">
        <v>15886</v>
      </c>
      <c r="C236" s="85">
        <v>37648</v>
      </c>
      <c r="D236" s="85">
        <v>190488.753</v>
      </c>
      <c r="E236" s="86" t="s">
        <v>18489</v>
      </c>
    </row>
    <row r="237" spans="1:6" s="320" customFormat="1">
      <c r="A237" s="322" t="s">
        <v>329</v>
      </c>
      <c r="B237" s="415" t="s">
        <v>15026</v>
      </c>
      <c r="C237" s="323">
        <v>437803.45000000007</v>
      </c>
      <c r="D237" s="323">
        <v>3780542.878</v>
      </c>
      <c r="E237" s="324" t="s">
        <v>328</v>
      </c>
      <c r="F237" s="319"/>
    </row>
    <row r="238" spans="1:6" ht="24">
      <c r="A238" s="84" t="s">
        <v>330</v>
      </c>
      <c r="B238" s="413" t="s">
        <v>332</v>
      </c>
      <c r="C238" s="85">
        <v>637383.92000000016</v>
      </c>
      <c r="D238" s="85">
        <v>13187243.512000004</v>
      </c>
      <c r="E238" s="86" t="s">
        <v>331</v>
      </c>
    </row>
    <row r="239" spans="1:6" s="320" customFormat="1">
      <c r="A239" s="316" t="s">
        <v>18490</v>
      </c>
      <c r="B239" s="414" t="s">
        <v>18491</v>
      </c>
      <c r="C239" s="317">
        <v>87126.319999999992</v>
      </c>
      <c r="D239" s="317">
        <v>2129209.3670000001</v>
      </c>
      <c r="E239" s="318" t="s">
        <v>18492</v>
      </c>
      <c r="F239" s="205"/>
    </row>
    <row r="240" spans="1:6">
      <c r="A240" s="84" t="s">
        <v>333</v>
      </c>
      <c r="B240" s="413" t="s">
        <v>335</v>
      </c>
      <c r="C240" s="85">
        <v>502640.22999999986</v>
      </c>
      <c r="D240" s="85">
        <v>8750750.0250000004</v>
      </c>
      <c r="E240" s="86" t="s">
        <v>334</v>
      </c>
      <c r="F240" s="319"/>
    </row>
    <row r="241" spans="1:6" s="320" customFormat="1">
      <c r="A241" s="316" t="s">
        <v>336</v>
      </c>
      <c r="B241" s="414" t="s">
        <v>337</v>
      </c>
      <c r="C241" s="317">
        <v>102145.29</v>
      </c>
      <c r="D241" s="317">
        <v>1733183.6030000004</v>
      </c>
      <c r="E241" s="318" t="s">
        <v>13692</v>
      </c>
      <c r="F241" s="205"/>
    </row>
    <row r="242" spans="1:6">
      <c r="A242" s="84" t="s">
        <v>12338</v>
      </c>
      <c r="B242" s="413" t="s">
        <v>12339</v>
      </c>
      <c r="C242" s="85">
        <v>71200.2</v>
      </c>
      <c r="D242" s="85">
        <v>963334.52</v>
      </c>
      <c r="E242" s="86" t="s">
        <v>13693</v>
      </c>
    </row>
    <row r="243" spans="1:6" s="320" customFormat="1" ht="24">
      <c r="A243" s="316" t="s">
        <v>338</v>
      </c>
      <c r="B243" s="414" t="s">
        <v>340</v>
      </c>
      <c r="C243" s="317">
        <v>510153.88</v>
      </c>
      <c r="D243" s="317">
        <v>5816246.773</v>
      </c>
      <c r="E243" s="318" t="s">
        <v>339</v>
      </c>
      <c r="F243" s="319"/>
    </row>
    <row r="244" spans="1:6">
      <c r="A244" s="84" t="s">
        <v>13694</v>
      </c>
      <c r="B244" s="413" t="s">
        <v>13695</v>
      </c>
      <c r="C244" s="85">
        <v>4773.17</v>
      </c>
      <c r="D244" s="85">
        <v>154819.9</v>
      </c>
      <c r="E244" s="86" t="s">
        <v>13696</v>
      </c>
    </row>
    <row r="245" spans="1:6" s="320" customFormat="1">
      <c r="A245" s="316" t="s">
        <v>341</v>
      </c>
      <c r="B245" s="414" t="s">
        <v>343</v>
      </c>
      <c r="C245" s="317">
        <v>6466588.1899999985</v>
      </c>
      <c r="D245" s="317">
        <v>145381219.81699997</v>
      </c>
      <c r="E245" s="318" t="s">
        <v>342</v>
      </c>
      <c r="F245" s="205"/>
    </row>
    <row r="246" spans="1:6">
      <c r="A246" s="84" t="s">
        <v>344</v>
      </c>
      <c r="B246" s="413" t="s">
        <v>346</v>
      </c>
      <c r="C246" s="85">
        <v>686532.35</v>
      </c>
      <c r="D246" s="85">
        <v>16914113.200999998</v>
      </c>
      <c r="E246" s="86" t="s">
        <v>345</v>
      </c>
      <c r="F246" s="319"/>
    </row>
    <row r="247" spans="1:6" s="320" customFormat="1">
      <c r="A247" s="316" t="s">
        <v>347</v>
      </c>
      <c r="B247" s="414" t="s">
        <v>349</v>
      </c>
      <c r="C247" s="317">
        <v>3021508.3300000005</v>
      </c>
      <c r="D247" s="317">
        <v>77346469.620999977</v>
      </c>
      <c r="E247" s="318" t="s">
        <v>348</v>
      </c>
      <c r="F247" s="205"/>
    </row>
    <row r="248" spans="1:6">
      <c r="A248" s="84" t="s">
        <v>350</v>
      </c>
      <c r="B248" s="413" t="s">
        <v>352</v>
      </c>
      <c r="C248" s="85">
        <v>3266608.4299999988</v>
      </c>
      <c r="D248" s="85">
        <v>84299684.088000029</v>
      </c>
      <c r="E248" s="86" t="s">
        <v>351</v>
      </c>
    </row>
    <row r="249" spans="1:6" s="320" customFormat="1">
      <c r="A249" s="316" t="s">
        <v>353</v>
      </c>
      <c r="B249" s="414" t="s">
        <v>355</v>
      </c>
      <c r="C249" s="317">
        <v>463532.36</v>
      </c>
      <c r="D249" s="317">
        <v>10686983.592</v>
      </c>
      <c r="E249" s="318" t="s">
        <v>354</v>
      </c>
      <c r="F249" s="319"/>
    </row>
    <row r="250" spans="1:6">
      <c r="A250" s="84" t="s">
        <v>356</v>
      </c>
      <c r="B250" s="413" t="s">
        <v>15027</v>
      </c>
      <c r="C250" s="85">
        <v>5863434.2199999997</v>
      </c>
      <c r="D250" s="85">
        <v>125471188.30900002</v>
      </c>
      <c r="E250" s="86" t="s">
        <v>357</v>
      </c>
    </row>
    <row r="251" spans="1:6" s="320" customFormat="1" ht="24">
      <c r="A251" s="316" t="s">
        <v>358</v>
      </c>
      <c r="B251" s="414" t="s">
        <v>15028</v>
      </c>
      <c r="C251" s="317">
        <v>90480.419999999984</v>
      </c>
      <c r="D251" s="317">
        <v>4209044.6310000001</v>
      </c>
      <c r="E251" s="318" t="s">
        <v>359</v>
      </c>
      <c r="F251" s="205"/>
    </row>
    <row r="252" spans="1:6">
      <c r="A252" s="84" t="s">
        <v>360</v>
      </c>
      <c r="B252" s="413" t="s">
        <v>361</v>
      </c>
      <c r="C252" s="85">
        <v>919982.79999999993</v>
      </c>
      <c r="D252" s="85">
        <v>29006802.367999997</v>
      </c>
      <c r="E252" s="86" t="s">
        <v>12340</v>
      </c>
      <c r="F252" s="319"/>
    </row>
    <row r="253" spans="1:6" s="320" customFormat="1">
      <c r="A253" s="316" t="s">
        <v>362</v>
      </c>
      <c r="B253" s="414" t="s">
        <v>364</v>
      </c>
      <c r="C253" s="317">
        <v>2527007.5</v>
      </c>
      <c r="D253" s="317">
        <v>62939018.027999997</v>
      </c>
      <c r="E253" s="318" t="s">
        <v>363</v>
      </c>
      <c r="F253" s="205"/>
    </row>
    <row r="254" spans="1:6" ht="22.5">
      <c r="A254" s="84" t="s">
        <v>365</v>
      </c>
      <c r="B254" s="413" t="s">
        <v>13697</v>
      </c>
      <c r="C254" s="85">
        <v>68919.87999999999</v>
      </c>
      <c r="D254" s="85">
        <v>2723169.5960000008</v>
      </c>
      <c r="E254" s="86" t="s">
        <v>13698</v>
      </c>
    </row>
    <row r="255" spans="1:6" s="320" customFormat="1">
      <c r="A255" s="316" t="s">
        <v>366</v>
      </c>
      <c r="B255" s="414" t="s">
        <v>368</v>
      </c>
      <c r="C255" s="317">
        <v>703147.35</v>
      </c>
      <c r="D255" s="317">
        <v>14851683.02</v>
      </c>
      <c r="E255" s="318" t="s">
        <v>367</v>
      </c>
      <c r="F255" s="319"/>
    </row>
    <row r="256" spans="1:6" ht="22.5">
      <c r="A256" s="84" t="s">
        <v>369</v>
      </c>
      <c r="B256" s="413" t="s">
        <v>371</v>
      </c>
      <c r="C256" s="85">
        <v>1898811.4</v>
      </c>
      <c r="D256" s="85">
        <v>41577075.802000001</v>
      </c>
      <c r="E256" s="86" t="s">
        <v>370</v>
      </c>
    </row>
    <row r="257" spans="1:6" s="320" customFormat="1" ht="24">
      <c r="A257" s="316" t="s">
        <v>372</v>
      </c>
      <c r="B257" s="414" t="s">
        <v>15029</v>
      </c>
      <c r="C257" s="317">
        <v>36710059.790000007</v>
      </c>
      <c r="D257" s="317">
        <v>175302018.648</v>
      </c>
      <c r="E257" s="318" t="s">
        <v>373</v>
      </c>
      <c r="F257" s="205"/>
    </row>
    <row r="258" spans="1:6">
      <c r="A258" s="84" t="s">
        <v>374</v>
      </c>
      <c r="B258" s="413" t="s">
        <v>376</v>
      </c>
      <c r="C258" s="85">
        <v>144617.28</v>
      </c>
      <c r="D258" s="85">
        <v>891724.93599999987</v>
      </c>
      <c r="E258" s="86" t="s">
        <v>375</v>
      </c>
      <c r="F258" s="319"/>
    </row>
    <row r="259" spans="1:6" s="320" customFormat="1">
      <c r="A259" s="316" t="s">
        <v>377</v>
      </c>
      <c r="B259" s="414" t="s">
        <v>15030</v>
      </c>
      <c r="C259" s="317">
        <v>21316.239999999998</v>
      </c>
      <c r="D259" s="317">
        <v>392894.82900000003</v>
      </c>
      <c r="E259" s="318" t="s">
        <v>378</v>
      </c>
      <c r="F259" s="205"/>
    </row>
    <row r="260" spans="1:6">
      <c r="A260" s="84" t="s">
        <v>379</v>
      </c>
      <c r="B260" s="413" t="s">
        <v>15031</v>
      </c>
      <c r="C260" s="85">
        <v>138617.5</v>
      </c>
      <c r="D260" s="85">
        <v>1715054.308</v>
      </c>
      <c r="E260" s="86" t="s">
        <v>380</v>
      </c>
    </row>
    <row r="261" spans="1:6" s="320" customFormat="1">
      <c r="A261" s="316" t="s">
        <v>382</v>
      </c>
      <c r="B261" s="414" t="s">
        <v>15032</v>
      </c>
      <c r="C261" s="317">
        <v>52309.72</v>
      </c>
      <c r="D261" s="317">
        <v>511157.217</v>
      </c>
      <c r="E261" s="318" t="s">
        <v>378</v>
      </c>
      <c r="F261" s="319"/>
    </row>
    <row r="262" spans="1:6">
      <c r="A262" s="84" t="s">
        <v>383</v>
      </c>
      <c r="B262" s="413" t="s">
        <v>381</v>
      </c>
      <c r="C262" s="85">
        <v>2068501.75</v>
      </c>
      <c r="D262" s="85">
        <v>15044179.790999997</v>
      </c>
      <c r="E262" s="86" t="s">
        <v>380</v>
      </c>
    </row>
    <row r="263" spans="1:6" s="320" customFormat="1">
      <c r="A263" s="322" t="s">
        <v>384</v>
      </c>
      <c r="B263" s="415" t="s">
        <v>386</v>
      </c>
      <c r="C263" s="323">
        <v>1874930.7</v>
      </c>
      <c r="D263" s="323">
        <v>35532817.435000002</v>
      </c>
      <c r="E263" s="324" t="s">
        <v>385</v>
      </c>
      <c r="F263" s="205"/>
    </row>
    <row r="264" spans="1:6">
      <c r="A264" s="84" t="s">
        <v>17155</v>
      </c>
      <c r="B264" s="413" t="s">
        <v>17156</v>
      </c>
      <c r="C264" s="85">
        <v>1069</v>
      </c>
      <c r="D264" s="85">
        <v>69780.608999999997</v>
      </c>
      <c r="E264" s="86" t="s">
        <v>17157</v>
      </c>
      <c r="F264" s="319"/>
    </row>
    <row r="265" spans="1:6" s="320" customFormat="1">
      <c r="A265" s="316" t="s">
        <v>18493</v>
      </c>
      <c r="B265" s="414" t="s">
        <v>18494</v>
      </c>
      <c r="C265" s="317">
        <v>3706.3</v>
      </c>
      <c r="D265" s="317">
        <v>191301.29500000001</v>
      </c>
      <c r="E265" s="318" t="s">
        <v>18495</v>
      </c>
      <c r="F265" s="205"/>
    </row>
    <row r="266" spans="1:6">
      <c r="A266" s="84" t="s">
        <v>13699</v>
      </c>
      <c r="B266" s="413" t="s">
        <v>13700</v>
      </c>
      <c r="C266" s="85">
        <v>6913.1599999999989</v>
      </c>
      <c r="D266" s="85">
        <v>308389.272</v>
      </c>
      <c r="E266" s="86" t="s">
        <v>13701</v>
      </c>
    </row>
    <row r="267" spans="1:6" s="320" customFormat="1">
      <c r="A267" s="316" t="s">
        <v>18496</v>
      </c>
      <c r="B267" s="414" t="s">
        <v>14906</v>
      </c>
      <c r="C267" s="317">
        <v>1792.6</v>
      </c>
      <c r="D267" s="317">
        <v>83300.168000000005</v>
      </c>
      <c r="E267" s="318" t="s">
        <v>12308</v>
      </c>
      <c r="F267" s="319"/>
    </row>
    <row r="268" spans="1:6">
      <c r="A268" s="84" t="s">
        <v>387</v>
      </c>
      <c r="B268" s="413" t="s">
        <v>389</v>
      </c>
      <c r="C268" s="85">
        <v>17645.98</v>
      </c>
      <c r="D268" s="85">
        <v>470343.18200000003</v>
      </c>
      <c r="E268" s="86" t="s">
        <v>388</v>
      </c>
    </row>
    <row r="269" spans="1:6" s="320" customFormat="1">
      <c r="A269" s="316" t="s">
        <v>390</v>
      </c>
      <c r="B269" s="414" t="s">
        <v>392</v>
      </c>
      <c r="C269" s="317">
        <v>6420.05</v>
      </c>
      <c r="D269" s="317">
        <v>116846.47</v>
      </c>
      <c r="E269" s="318" t="s">
        <v>391</v>
      </c>
      <c r="F269" s="205"/>
    </row>
    <row r="270" spans="1:6">
      <c r="A270" s="84" t="s">
        <v>393</v>
      </c>
      <c r="B270" s="413" t="s">
        <v>13702</v>
      </c>
      <c r="C270" s="85">
        <v>402560.9</v>
      </c>
      <c r="D270" s="85">
        <v>1708416.5730000001</v>
      </c>
      <c r="E270" s="86" t="s">
        <v>394</v>
      </c>
      <c r="F270" s="319"/>
    </row>
    <row r="271" spans="1:6" s="320" customFormat="1">
      <c r="A271" s="316" t="s">
        <v>15033</v>
      </c>
      <c r="B271" s="414" t="s">
        <v>15034</v>
      </c>
      <c r="C271" s="317">
        <v>11323.84</v>
      </c>
      <c r="D271" s="317">
        <v>170869.95699999999</v>
      </c>
      <c r="E271" s="318" t="s">
        <v>15035</v>
      </c>
      <c r="F271" s="205"/>
    </row>
    <row r="272" spans="1:6">
      <c r="A272" s="84" t="s">
        <v>17158</v>
      </c>
      <c r="B272" s="413" t="s">
        <v>17159</v>
      </c>
      <c r="C272" s="85">
        <v>9350</v>
      </c>
      <c r="D272" s="85">
        <v>315024.09999999998</v>
      </c>
      <c r="E272" s="86" t="s">
        <v>17160</v>
      </c>
    </row>
    <row r="273" spans="1:6" s="320" customFormat="1" ht="22.5">
      <c r="A273" s="316" t="s">
        <v>13703</v>
      </c>
      <c r="B273" s="414" t="s">
        <v>13704</v>
      </c>
      <c r="C273" s="317">
        <v>1082.58</v>
      </c>
      <c r="D273" s="317">
        <v>280949.53300000005</v>
      </c>
      <c r="E273" s="318" t="s">
        <v>13705</v>
      </c>
      <c r="F273" s="319"/>
    </row>
    <row r="274" spans="1:6">
      <c r="A274" s="84" t="s">
        <v>395</v>
      </c>
      <c r="B274" s="413" t="s">
        <v>397</v>
      </c>
      <c r="C274" s="85">
        <v>3618.87</v>
      </c>
      <c r="D274" s="85">
        <v>1388648.534</v>
      </c>
      <c r="E274" s="86" t="s">
        <v>396</v>
      </c>
    </row>
    <row r="275" spans="1:6" s="320" customFormat="1" ht="24">
      <c r="A275" s="316" t="s">
        <v>17161</v>
      </c>
      <c r="B275" s="414" t="s">
        <v>17162</v>
      </c>
      <c r="C275" s="317">
        <v>1730.81</v>
      </c>
      <c r="D275" s="317">
        <v>173038.54</v>
      </c>
      <c r="E275" s="318" t="s">
        <v>17163</v>
      </c>
      <c r="F275" s="205"/>
    </row>
    <row r="276" spans="1:6" ht="24">
      <c r="A276" s="84" t="s">
        <v>12341</v>
      </c>
      <c r="B276" s="413" t="s">
        <v>15036</v>
      </c>
      <c r="C276" s="85">
        <v>1320</v>
      </c>
      <c r="D276" s="85">
        <v>112810.37699999999</v>
      </c>
      <c r="E276" s="86" t="s">
        <v>12342</v>
      </c>
      <c r="F276" s="319"/>
    </row>
    <row r="277" spans="1:6" s="320" customFormat="1" ht="24">
      <c r="A277" s="316" t="s">
        <v>18497</v>
      </c>
      <c r="B277" s="414" t="s">
        <v>18498</v>
      </c>
      <c r="C277" s="317">
        <v>2911.28</v>
      </c>
      <c r="D277" s="317">
        <v>178320.997</v>
      </c>
      <c r="E277" s="318" t="s">
        <v>18499</v>
      </c>
      <c r="F277" s="205"/>
    </row>
    <row r="278" spans="1:6" ht="24">
      <c r="A278" s="84" t="s">
        <v>12343</v>
      </c>
      <c r="B278" s="413" t="s">
        <v>12344</v>
      </c>
      <c r="C278" s="85">
        <v>38796.400000000001</v>
      </c>
      <c r="D278" s="85">
        <v>737289.96200000006</v>
      </c>
      <c r="E278" s="86" t="s">
        <v>12345</v>
      </c>
    </row>
    <row r="279" spans="1:6" s="320" customFormat="1">
      <c r="A279" s="316" t="s">
        <v>398</v>
      </c>
      <c r="B279" s="414" t="s">
        <v>400</v>
      </c>
      <c r="C279" s="317">
        <v>127273.53</v>
      </c>
      <c r="D279" s="317">
        <v>924449.77700000012</v>
      </c>
      <c r="E279" s="318" t="s">
        <v>399</v>
      </c>
      <c r="F279" s="319"/>
    </row>
    <row r="280" spans="1:6" ht="24">
      <c r="A280" s="84" t="s">
        <v>401</v>
      </c>
      <c r="B280" s="413" t="s">
        <v>403</v>
      </c>
      <c r="C280" s="85">
        <v>100915.5</v>
      </c>
      <c r="D280" s="85">
        <v>1315185.085</v>
      </c>
      <c r="E280" s="86" t="s">
        <v>402</v>
      </c>
    </row>
    <row r="281" spans="1:6" s="320" customFormat="1" ht="36">
      <c r="A281" s="316" t="s">
        <v>404</v>
      </c>
      <c r="B281" s="414" t="s">
        <v>406</v>
      </c>
      <c r="C281" s="317">
        <v>7674.2699999999995</v>
      </c>
      <c r="D281" s="317">
        <v>208338.23499999996</v>
      </c>
      <c r="E281" s="318" t="s">
        <v>405</v>
      </c>
      <c r="F281" s="205"/>
    </row>
    <row r="282" spans="1:6">
      <c r="A282" s="84" t="s">
        <v>13706</v>
      </c>
      <c r="B282" s="413" t="s">
        <v>15037</v>
      </c>
      <c r="C282" s="85">
        <v>6564.75</v>
      </c>
      <c r="D282" s="85">
        <v>167045.80699999997</v>
      </c>
      <c r="E282" s="86" t="s">
        <v>13707</v>
      </c>
      <c r="F282" s="319"/>
    </row>
    <row r="283" spans="1:6" s="320" customFormat="1">
      <c r="A283" s="316" t="s">
        <v>407</v>
      </c>
      <c r="B283" s="414" t="s">
        <v>409</v>
      </c>
      <c r="C283" s="317">
        <v>148387</v>
      </c>
      <c r="D283" s="317">
        <v>337351.03600000002</v>
      </c>
      <c r="E283" s="318" t="s">
        <v>408</v>
      </c>
      <c r="F283" s="205"/>
    </row>
    <row r="284" spans="1:6">
      <c r="A284" s="84" t="s">
        <v>410</v>
      </c>
      <c r="B284" s="413" t="s">
        <v>411</v>
      </c>
      <c r="C284" s="85">
        <v>7265406.8600000003</v>
      </c>
      <c r="D284" s="85">
        <v>9645370.3580000009</v>
      </c>
      <c r="E284" s="86" t="s">
        <v>13708</v>
      </c>
    </row>
    <row r="285" spans="1:6" s="320" customFormat="1">
      <c r="A285" s="316" t="s">
        <v>18500</v>
      </c>
      <c r="B285" s="414" t="s">
        <v>18501</v>
      </c>
      <c r="C285" s="317">
        <v>76235.199999999997</v>
      </c>
      <c r="D285" s="317">
        <v>549949.84400000004</v>
      </c>
      <c r="E285" s="318" t="s">
        <v>18502</v>
      </c>
      <c r="F285" s="319"/>
    </row>
    <row r="286" spans="1:6">
      <c r="A286" s="84" t="s">
        <v>412</v>
      </c>
      <c r="B286" s="413" t="s">
        <v>413</v>
      </c>
      <c r="C286" s="85">
        <v>3217884.01</v>
      </c>
      <c r="D286" s="85">
        <v>9432127.004999999</v>
      </c>
      <c r="E286" s="86" t="s">
        <v>13709</v>
      </c>
    </row>
    <row r="287" spans="1:6" s="320" customFormat="1">
      <c r="A287" s="316" t="s">
        <v>414</v>
      </c>
      <c r="B287" s="414" t="s">
        <v>415</v>
      </c>
      <c r="C287" s="317">
        <v>2776611.68</v>
      </c>
      <c r="D287" s="317">
        <v>13977273.653999999</v>
      </c>
      <c r="E287" s="318" t="s">
        <v>13710</v>
      </c>
      <c r="F287" s="205"/>
    </row>
    <row r="288" spans="1:6">
      <c r="A288" s="84" t="s">
        <v>416</v>
      </c>
      <c r="B288" s="413" t="s">
        <v>418</v>
      </c>
      <c r="C288" s="85">
        <v>154488.79999999999</v>
      </c>
      <c r="D288" s="85">
        <v>468602.64299999998</v>
      </c>
      <c r="E288" s="86" t="s">
        <v>417</v>
      </c>
      <c r="F288" s="319"/>
    </row>
    <row r="289" spans="1:6" s="320" customFormat="1">
      <c r="A289" s="322" t="s">
        <v>419</v>
      </c>
      <c r="B289" s="415" t="s">
        <v>420</v>
      </c>
      <c r="C289" s="323">
        <v>654238.2899999998</v>
      </c>
      <c r="D289" s="323">
        <v>13240964.709999999</v>
      </c>
      <c r="E289" s="324" t="s">
        <v>13711</v>
      </c>
      <c r="F289" s="205"/>
    </row>
    <row r="290" spans="1:6">
      <c r="A290" s="84" t="s">
        <v>421</v>
      </c>
      <c r="B290" s="413" t="s">
        <v>423</v>
      </c>
      <c r="C290" s="85">
        <v>6043511.1299999999</v>
      </c>
      <c r="D290" s="85">
        <v>18776956.246999998</v>
      </c>
      <c r="E290" s="86" t="s">
        <v>422</v>
      </c>
    </row>
    <row r="291" spans="1:6" s="320" customFormat="1">
      <c r="A291" s="316" t="s">
        <v>424</v>
      </c>
      <c r="B291" s="414" t="s">
        <v>426</v>
      </c>
      <c r="C291" s="317">
        <v>3262687.9300000006</v>
      </c>
      <c r="D291" s="317">
        <v>95287142.888999984</v>
      </c>
      <c r="E291" s="318" t="s">
        <v>425</v>
      </c>
      <c r="F291" s="319"/>
    </row>
    <row r="292" spans="1:6">
      <c r="A292" s="84" t="s">
        <v>427</v>
      </c>
      <c r="B292" s="413" t="s">
        <v>15038</v>
      </c>
      <c r="C292" s="85">
        <v>140031.90999999995</v>
      </c>
      <c r="D292" s="85">
        <v>5454908.8139999975</v>
      </c>
      <c r="E292" s="86" t="s">
        <v>13712</v>
      </c>
    </row>
    <row r="293" spans="1:6" s="320" customFormat="1">
      <c r="A293" s="316" t="s">
        <v>428</v>
      </c>
      <c r="B293" s="414" t="s">
        <v>15039</v>
      </c>
      <c r="C293" s="317">
        <v>121671.88000000002</v>
      </c>
      <c r="D293" s="317">
        <v>5529341.9189999998</v>
      </c>
      <c r="E293" s="318" t="s">
        <v>429</v>
      </c>
      <c r="F293" s="205"/>
    </row>
    <row r="294" spans="1:6">
      <c r="A294" s="84" t="s">
        <v>430</v>
      </c>
      <c r="B294" s="413" t="s">
        <v>15040</v>
      </c>
      <c r="C294" s="85">
        <v>143463.84000000003</v>
      </c>
      <c r="D294" s="85">
        <v>5451375.415000001</v>
      </c>
      <c r="E294" s="86" t="s">
        <v>431</v>
      </c>
      <c r="F294" s="319"/>
    </row>
    <row r="295" spans="1:6" s="320" customFormat="1">
      <c r="A295" s="316" t="s">
        <v>432</v>
      </c>
      <c r="B295" s="414" t="s">
        <v>15041</v>
      </c>
      <c r="C295" s="317">
        <v>154229.41</v>
      </c>
      <c r="D295" s="317">
        <v>6583607.7279999983</v>
      </c>
      <c r="E295" s="318" t="s">
        <v>433</v>
      </c>
      <c r="F295" s="205"/>
    </row>
    <row r="296" spans="1:6" ht="22.5">
      <c r="A296" s="84" t="s">
        <v>18503</v>
      </c>
      <c r="B296" s="413" t="s">
        <v>18504</v>
      </c>
      <c r="C296" s="85">
        <v>8200.36</v>
      </c>
      <c r="D296" s="85">
        <v>242865.31600000002</v>
      </c>
      <c r="E296" s="86" t="s">
        <v>18505</v>
      </c>
    </row>
    <row r="297" spans="1:6" s="320" customFormat="1" ht="33.75">
      <c r="A297" s="316" t="s">
        <v>434</v>
      </c>
      <c r="B297" s="414" t="s">
        <v>436</v>
      </c>
      <c r="C297" s="317">
        <v>116868.98</v>
      </c>
      <c r="D297" s="317">
        <v>258022.06699999998</v>
      </c>
      <c r="E297" s="318" t="s">
        <v>435</v>
      </c>
      <c r="F297" s="319"/>
    </row>
    <row r="298" spans="1:6" ht="22.5">
      <c r="A298" s="84" t="s">
        <v>437</v>
      </c>
      <c r="B298" s="413" t="s">
        <v>439</v>
      </c>
      <c r="C298" s="85">
        <v>178847.49000000002</v>
      </c>
      <c r="D298" s="85">
        <v>3636263.4939999999</v>
      </c>
      <c r="E298" s="86" t="s">
        <v>438</v>
      </c>
    </row>
    <row r="299" spans="1:6" s="320" customFormat="1">
      <c r="A299" s="316" t="s">
        <v>440</v>
      </c>
      <c r="B299" s="414" t="s">
        <v>442</v>
      </c>
      <c r="C299" s="317">
        <v>15375.459999999997</v>
      </c>
      <c r="D299" s="317">
        <v>271626.91499999998</v>
      </c>
      <c r="E299" s="318" t="s">
        <v>441</v>
      </c>
      <c r="F299" s="205"/>
    </row>
    <row r="300" spans="1:6">
      <c r="A300" s="84" t="s">
        <v>443</v>
      </c>
      <c r="B300" s="413" t="s">
        <v>15042</v>
      </c>
      <c r="C300" s="85">
        <v>594095.30999999994</v>
      </c>
      <c r="D300" s="85">
        <v>2757399.4130000002</v>
      </c>
      <c r="E300" s="86" t="s">
        <v>444</v>
      </c>
      <c r="F300" s="319"/>
    </row>
    <row r="301" spans="1:6" s="320" customFormat="1">
      <c r="A301" s="316" t="s">
        <v>445</v>
      </c>
      <c r="B301" s="414" t="s">
        <v>15043</v>
      </c>
      <c r="C301" s="317">
        <v>57599320.590000004</v>
      </c>
      <c r="D301" s="317">
        <v>68798550.387999997</v>
      </c>
      <c r="E301" s="318" t="s">
        <v>446</v>
      </c>
      <c r="F301" s="205"/>
    </row>
    <row r="302" spans="1:6">
      <c r="A302" s="84" t="s">
        <v>447</v>
      </c>
      <c r="B302" s="413" t="s">
        <v>449</v>
      </c>
      <c r="C302" s="85">
        <v>52177583.979999997</v>
      </c>
      <c r="D302" s="85">
        <v>84280289.136000022</v>
      </c>
      <c r="E302" s="86" t="s">
        <v>448</v>
      </c>
    </row>
    <row r="303" spans="1:6" s="320" customFormat="1">
      <c r="A303" s="316" t="s">
        <v>450</v>
      </c>
      <c r="B303" s="414" t="s">
        <v>15044</v>
      </c>
      <c r="C303" s="317">
        <v>84426435.609999985</v>
      </c>
      <c r="D303" s="317">
        <v>124247923.57700001</v>
      </c>
      <c r="E303" s="318" t="s">
        <v>13713</v>
      </c>
      <c r="F303" s="319"/>
    </row>
    <row r="304" spans="1:6">
      <c r="A304" s="84" t="s">
        <v>451</v>
      </c>
      <c r="B304" s="413" t="s">
        <v>15045</v>
      </c>
      <c r="C304" s="85">
        <v>35220.61</v>
      </c>
      <c r="D304" s="85">
        <v>308117.67800000001</v>
      </c>
      <c r="E304" s="86" t="s">
        <v>13714</v>
      </c>
    </row>
    <row r="305" spans="1:6" s="320" customFormat="1">
      <c r="A305" s="316" t="s">
        <v>452</v>
      </c>
      <c r="B305" s="414" t="s">
        <v>13715</v>
      </c>
      <c r="C305" s="317">
        <v>191756.18999999997</v>
      </c>
      <c r="D305" s="317">
        <v>1421469.0830000001</v>
      </c>
      <c r="E305" s="318" t="s">
        <v>13716</v>
      </c>
      <c r="F305" s="205"/>
    </row>
    <row r="306" spans="1:6">
      <c r="A306" s="84" t="s">
        <v>453</v>
      </c>
      <c r="B306" s="413" t="s">
        <v>455</v>
      </c>
      <c r="C306" s="85">
        <v>8958722.1600000001</v>
      </c>
      <c r="D306" s="85">
        <v>34465566.639999993</v>
      </c>
      <c r="E306" s="86" t="s">
        <v>454</v>
      </c>
      <c r="F306" s="319"/>
    </row>
    <row r="307" spans="1:6" s="320" customFormat="1">
      <c r="A307" s="316" t="s">
        <v>456</v>
      </c>
      <c r="B307" s="414" t="s">
        <v>458</v>
      </c>
      <c r="C307" s="317">
        <v>1280205.72</v>
      </c>
      <c r="D307" s="317">
        <v>10146766.156000003</v>
      </c>
      <c r="E307" s="318" t="s">
        <v>457</v>
      </c>
      <c r="F307" s="205"/>
    </row>
    <row r="308" spans="1:6">
      <c r="A308" s="84" t="s">
        <v>459</v>
      </c>
      <c r="B308" s="413" t="s">
        <v>15046</v>
      </c>
      <c r="C308" s="85">
        <v>16739643.449999997</v>
      </c>
      <c r="D308" s="85">
        <v>26367685.945999999</v>
      </c>
      <c r="E308" s="86" t="s">
        <v>460</v>
      </c>
    </row>
    <row r="309" spans="1:6" s="320" customFormat="1">
      <c r="A309" s="316" t="s">
        <v>461</v>
      </c>
      <c r="B309" s="414" t="s">
        <v>463</v>
      </c>
      <c r="C309" s="317">
        <v>14075484.160000002</v>
      </c>
      <c r="D309" s="317">
        <v>17513016.485999998</v>
      </c>
      <c r="E309" s="318" t="s">
        <v>462</v>
      </c>
      <c r="F309" s="319"/>
    </row>
    <row r="310" spans="1:6" ht="24">
      <c r="A310" s="84" t="s">
        <v>464</v>
      </c>
      <c r="B310" s="413" t="s">
        <v>15047</v>
      </c>
      <c r="C310" s="85">
        <v>193132.3</v>
      </c>
      <c r="D310" s="85">
        <v>305088.73</v>
      </c>
      <c r="E310" s="86" t="s">
        <v>465</v>
      </c>
    </row>
    <row r="311" spans="1:6" s="320" customFormat="1">
      <c r="A311" s="316" t="s">
        <v>466</v>
      </c>
      <c r="B311" s="414" t="s">
        <v>15048</v>
      </c>
      <c r="C311" s="317">
        <v>19336202.530000005</v>
      </c>
      <c r="D311" s="317">
        <v>47414753.177000001</v>
      </c>
      <c r="E311" s="318" t="s">
        <v>467</v>
      </c>
      <c r="F311" s="205"/>
    </row>
    <row r="312" spans="1:6">
      <c r="A312" s="84" t="s">
        <v>468</v>
      </c>
      <c r="B312" s="413" t="s">
        <v>470</v>
      </c>
      <c r="C312" s="85">
        <v>81012.490000000005</v>
      </c>
      <c r="D312" s="85">
        <v>1440344.3980000003</v>
      </c>
      <c r="E312" s="86" t="s">
        <v>469</v>
      </c>
      <c r="F312" s="319"/>
    </row>
    <row r="313" spans="1:6" s="320" customFormat="1">
      <c r="A313" s="316" t="s">
        <v>471</v>
      </c>
      <c r="B313" s="414" t="s">
        <v>473</v>
      </c>
      <c r="C313" s="317">
        <v>20288399.749999996</v>
      </c>
      <c r="D313" s="317">
        <v>78121889.983999982</v>
      </c>
      <c r="E313" s="318" t="s">
        <v>472</v>
      </c>
      <c r="F313" s="205"/>
    </row>
    <row r="314" spans="1:6" ht="24">
      <c r="A314" s="84" t="s">
        <v>474</v>
      </c>
      <c r="B314" s="413" t="s">
        <v>15049</v>
      </c>
      <c r="C314" s="85">
        <v>840148.8600000001</v>
      </c>
      <c r="D314" s="85">
        <v>1928377.2850000004</v>
      </c>
      <c r="E314" s="86" t="s">
        <v>475</v>
      </c>
    </row>
    <row r="315" spans="1:6" s="320" customFormat="1">
      <c r="A315" s="322" t="s">
        <v>476</v>
      </c>
      <c r="B315" s="415" t="s">
        <v>478</v>
      </c>
      <c r="C315" s="323">
        <v>9860047.4000000022</v>
      </c>
      <c r="D315" s="323">
        <v>13776150.541999998</v>
      </c>
      <c r="E315" s="324" t="s">
        <v>477</v>
      </c>
      <c r="F315" s="319"/>
    </row>
    <row r="316" spans="1:6" customFormat="1" ht="24">
      <c r="A316" s="84" t="s">
        <v>479</v>
      </c>
      <c r="B316" s="413" t="s">
        <v>15050</v>
      </c>
      <c r="C316" s="85">
        <v>235801.88000000003</v>
      </c>
      <c r="D316" s="85">
        <v>2585219.7749999999</v>
      </c>
      <c r="E316" s="86" t="s">
        <v>480</v>
      </c>
      <c r="F316" s="205"/>
    </row>
    <row r="317" spans="1:6" s="320" customFormat="1" ht="24">
      <c r="A317" s="316" t="s">
        <v>481</v>
      </c>
      <c r="B317" s="414" t="s">
        <v>15051</v>
      </c>
      <c r="C317" s="317">
        <v>2680158.5800000005</v>
      </c>
      <c r="D317" s="317">
        <v>15484416.266999999</v>
      </c>
      <c r="E317" s="318" t="s">
        <v>482</v>
      </c>
      <c r="F317" s="205"/>
    </row>
    <row r="318" spans="1:6">
      <c r="A318" s="84" t="s">
        <v>483</v>
      </c>
      <c r="B318" s="413" t="s">
        <v>15052</v>
      </c>
      <c r="C318" s="85">
        <v>120752.38999999998</v>
      </c>
      <c r="D318" s="85">
        <v>624758.94600000011</v>
      </c>
      <c r="E318" s="86" t="s">
        <v>13717</v>
      </c>
      <c r="F318" s="319"/>
    </row>
    <row r="319" spans="1:6" s="320" customFormat="1">
      <c r="A319" s="316" t="s">
        <v>18506</v>
      </c>
      <c r="B319" s="414" t="s">
        <v>18507</v>
      </c>
      <c r="C319" s="317">
        <v>43123</v>
      </c>
      <c r="D319" s="317">
        <v>68078.862999999998</v>
      </c>
      <c r="E319" s="318" t="s">
        <v>18508</v>
      </c>
      <c r="F319" s="205"/>
    </row>
    <row r="320" spans="1:6">
      <c r="A320" s="84" t="s">
        <v>484</v>
      </c>
      <c r="B320" s="413" t="s">
        <v>15053</v>
      </c>
      <c r="C320" s="85">
        <v>245859.18999999997</v>
      </c>
      <c r="D320" s="85">
        <v>8270627.443</v>
      </c>
      <c r="E320" s="86" t="s">
        <v>485</v>
      </c>
    </row>
    <row r="321" spans="1:6" s="320" customFormat="1">
      <c r="A321" s="316" t="s">
        <v>486</v>
      </c>
      <c r="B321" s="414" t="s">
        <v>15054</v>
      </c>
      <c r="C321" s="317">
        <v>7848030.6299999999</v>
      </c>
      <c r="D321" s="317">
        <v>12697313.58</v>
      </c>
      <c r="E321" s="318" t="s">
        <v>487</v>
      </c>
      <c r="F321" s="319"/>
    </row>
    <row r="322" spans="1:6">
      <c r="A322" s="84" t="s">
        <v>488</v>
      </c>
      <c r="B322" s="413" t="s">
        <v>15055</v>
      </c>
      <c r="C322" s="85">
        <v>593375.15</v>
      </c>
      <c r="D322" s="85">
        <v>4664407.6450000005</v>
      </c>
      <c r="E322" s="86" t="s">
        <v>489</v>
      </c>
    </row>
    <row r="323" spans="1:6" s="320" customFormat="1">
      <c r="A323" s="316" t="s">
        <v>490</v>
      </c>
      <c r="B323" s="414" t="s">
        <v>15056</v>
      </c>
      <c r="C323" s="317">
        <v>268598.56</v>
      </c>
      <c r="D323" s="317">
        <v>7205536.5300000021</v>
      </c>
      <c r="E323" s="318" t="s">
        <v>491</v>
      </c>
      <c r="F323" s="205"/>
    </row>
    <row r="324" spans="1:6">
      <c r="A324" s="84" t="s">
        <v>18509</v>
      </c>
      <c r="B324" s="413" t="s">
        <v>18510</v>
      </c>
      <c r="C324" s="85">
        <v>1718</v>
      </c>
      <c r="D324" s="85">
        <v>373735.788</v>
      </c>
      <c r="E324" s="86" t="s">
        <v>18511</v>
      </c>
      <c r="F324" s="319"/>
    </row>
    <row r="325" spans="1:6" s="320" customFormat="1">
      <c r="A325" s="316" t="s">
        <v>492</v>
      </c>
      <c r="B325" s="414" t="s">
        <v>494</v>
      </c>
      <c r="C325" s="317">
        <v>55521.94</v>
      </c>
      <c r="D325" s="317">
        <v>3727785.6869999999</v>
      </c>
      <c r="E325" s="318" t="s">
        <v>493</v>
      </c>
      <c r="F325" s="205"/>
    </row>
    <row r="326" spans="1:6">
      <c r="A326" s="84" t="s">
        <v>495</v>
      </c>
      <c r="B326" s="413" t="s">
        <v>497</v>
      </c>
      <c r="C326" s="85">
        <v>11883.440000000002</v>
      </c>
      <c r="D326" s="85">
        <v>62293.799000000006</v>
      </c>
      <c r="E326" s="86" t="s">
        <v>496</v>
      </c>
    </row>
    <row r="327" spans="1:6" s="320" customFormat="1" ht="24">
      <c r="A327" s="316" t="s">
        <v>498</v>
      </c>
      <c r="B327" s="414" t="s">
        <v>15057</v>
      </c>
      <c r="C327" s="317">
        <v>17108965.159999996</v>
      </c>
      <c r="D327" s="317">
        <v>66690023.202000007</v>
      </c>
      <c r="E327" s="318" t="s">
        <v>499</v>
      </c>
      <c r="F327" s="319"/>
    </row>
    <row r="328" spans="1:6" ht="22.5">
      <c r="A328" s="84" t="s">
        <v>500</v>
      </c>
      <c r="B328" s="413" t="s">
        <v>15058</v>
      </c>
      <c r="C328" s="85">
        <v>267805.62</v>
      </c>
      <c r="D328" s="85">
        <v>7402999.3530000001</v>
      </c>
      <c r="E328" s="86" t="s">
        <v>501</v>
      </c>
    </row>
    <row r="329" spans="1:6" s="320" customFormat="1">
      <c r="A329" s="316" t="s">
        <v>502</v>
      </c>
      <c r="B329" s="414" t="s">
        <v>504</v>
      </c>
      <c r="C329" s="317">
        <v>79325.850000000006</v>
      </c>
      <c r="D329" s="317">
        <v>1473573.5770000005</v>
      </c>
      <c r="E329" s="318" t="s">
        <v>503</v>
      </c>
      <c r="F329" s="205"/>
    </row>
    <row r="330" spans="1:6">
      <c r="A330" s="84" t="s">
        <v>505</v>
      </c>
      <c r="B330" s="413" t="s">
        <v>507</v>
      </c>
      <c r="C330" s="85">
        <v>58942.450000000004</v>
      </c>
      <c r="D330" s="85">
        <v>498095.51299999992</v>
      </c>
      <c r="E330" s="86" t="s">
        <v>506</v>
      </c>
      <c r="F330" s="319"/>
    </row>
    <row r="331" spans="1:6" s="320" customFormat="1">
      <c r="A331" s="316" t="s">
        <v>508</v>
      </c>
      <c r="B331" s="414" t="s">
        <v>510</v>
      </c>
      <c r="C331" s="317">
        <v>16896701.640000001</v>
      </c>
      <c r="D331" s="317">
        <v>64272385.635000005</v>
      </c>
      <c r="E331" s="318" t="s">
        <v>509</v>
      </c>
      <c r="F331" s="205"/>
    </row>
    <row r="332" spans="1:6">
      <c r="A332" s="84" t="s">
        <v>511</v>
      </c>
      <c r="B332" s="413" t="s">
        <v>15059</v>
      </c>
      <c r="C332" s="85">
        <v>2009625.93</v>
      </c>
      <c r="D332" s="85">
        <v>15496194.570000002</v>
      </c>
      <c r="E332" s="86" t="s">
        <v>512</v>
      </c>
    </row>
    <row r="333" spans="1:6" s="320" customFormat="1">
      <c r="A333" s="316" t="s">
        <v>513</v>
      </c>
      <c r="B333" s="414" t="s">
        <v>15060</v>
      </c>
      <c r="C333" s="317">
        <v>3192643.2799999993</v>
      </c>
      <c r="D333" s="317">
        <v>20521735.801000003</v>
      </c>
      <c r="E333" s="318" t="s">
        <v>514</v>
      </c>
      <c r="F333" s="319"/>
    </row>
    <row r="334" spans="1:6">
      <c r="A334" s="84" t="s">
        <v>515</v>
      </c>
      <c r="B334" s="413" t="s">
        <v>15061</v>
      </c>
      <c r="C334" s="85">
        <v>1899248.27</v>
      </c>
      <c r="D334" s="85">
        <v>6197937.8030000003</v>
      </c>
      <c r="E334" s="86" t="s">
        <v>516</v>
      </c>
    </row>
    <row r="335" spans="1:6" s="320" customFormat="1">
      <c r="A335" s="316" t="s">
        <v>517</v>
      </c>
      <c r="B335" s="414" t="s">
        <v>15062</v>
      </c>
      <c r="C335" s="317">
        <v>2629493.8600000003</v>
      </c>
      <c r="D335" s="317">
        <v>6076560.2820000006</v>
      </c>
      <c r="E335" s="318" t="s">
        <v>518</v>
      </c>
      <c r="F335" s="205"/>
    </row>
    <row r="336" spans="1:6">
      <c r="A336" s="84" t="s">
        <v>519</v>
      </c>
      <c r="B336" s="413" t="s">
        <v>521</v>
      </c>
      <c r="C336" s="85">
        <v>441175.22000000003</v>
      </c>
      <c r="D336" s="85">
        <v>1744042.4299999997</v>
      </c>
      <c r="E336" s="86" t="s">
        <v>520</v>
      </c>
      <c r="F336" s="319"/>
    </row>
    <row r="337" spans="1:6" s="320" customFormat="1" ht="24">
      <c r="A337" s="316" t="s">
        <v>522</v>
      </c>
      <c r="B337" s="414" t="s">
        <v>15063</v>
      </c>
      <c r="C337" s="317">
        <v>1219767.23</v>
      </c>
      <c r="D337" s="317">
        <v>10508030.112000005</v>
      </c>
      <c r="E337" s="318" t="s">
        <v>523</v>
      </c>
      <c r="F337" s="205"/>
    </row>
    <row r="338" spans="1:6" ht="24">
      <c r="A338" s="84" t="s">
        <v>524</v>
      </c>
      <c r="B338" s="413" t="s">
        <v>15064</v>
      </c>
      <c r="C338" s="85">
        <v>1832219.03</v>
      </c>
      <c r="D338" s="85">
        <v>9991344.1349999979</v>
      </c>
      <c r="E338" s="86" t="s">
        <v>525</v>
      </c>
    </row>
    <row r="339" spans="1:6" s="320" customFormat="1" ht="24">
      <c r="A339" s="316" t="s">
        <v>526</v>
      </c>
      <c r="B339" s="414" t="s">
        <v>15065</v>
      </c>
      <c r="C339" s="317">
        <v>2175970.77</v>
      </c>
      <c r="D339" s="317">
        <v>8880992.2019999977</v>
      </c>
      <c r="E339" s="318" t="s">
        <v>527</v>
      </c>
      <c r="F339" s="319"/>
    </row>
    <row r="340" spans="1:6" ht="24">
      <c r="A340" s="84" t="s">
        <v>528</v>
      </c>
      <c r="B340" s="413" t="s">
        <v>15066</v>
      </c>
      <c r="C340" s="85">
        <v>177956.09</v>
      </c>
      <c r="D340" s="85">
        <v>1916473.8219999999</v>
      </c>
      <c r="E340" s="86" t="s">
        <v>529</v>
      </c>
    </row>
    <row r="341" spans="1:6" s="320" customFormat="1" ht="33.75">
      <c r="A341" s="322" t="s">
        <v>530</v>
      </c>
      <c r="B341" s="415" t="s">
        <v>15067</v>
      </c>
      <c r="C341" s="323">
        <v>2083402.68</v>
      </c>
      <c r="D341" s="323">
        <v>8402031.8020000011</v>
      </c>
      <c r="E341" s="324" t="s">
        <v>531</v>
      </c>
      <c r="F341" s="205"/>
    </row>
    <row r="342" spans="1:6" ht="22.5">
      <c r="A342" s="84" t="s">
        <v>532</v>
      </c>
      <c r="B342" s="413" t="s">
        <v>534</v>
      </c>
      <c r="C342" s="85">
        <v>2368672.8200000003</v>
      </c>
      <c r="D342" s="85">
        <v>18646111.203000002</v>
      </c>
      <c r="E342" s="86" t="s">
        <v>533</v>
      </c>
      <c r="F342" s="319"/>
    </row>
    <row r="343" spans="1:6" s="320" customFormat="1" ht="22.5">
      <c r="A343" s="316" t="s">
        <v>535</v>
      </c>
      <c r="B343" s="414" t="s">
        <v>537</v>
      </c>
      <c r="C343" s="317">
        <v>4074369.7300000004</v>
      </c>
      <c r="D343" s="317">
        <v>27285655.011000007</v>
      </c>
      <c r="E343" s="318" t="s">
        <v>536</v>
      </c>
      <c r="F343" s="205"/>
    </row>
    <row r="344" spans="1:6" ht="22.5">
      <c r="A344" s="84" t="s">
        <v>538</v>
      </c>
      <c r="B344" s="413" t="s">
        <v>540</v>
      </c>
      <c r="C344" s="85">
        <v>2735480.42</v>
      </c>
      <c r="D344" s="85">
        <v>12855198.264000002</v>
      </c>
      <c r="E344" s="86" t="s">
        <v>539</v>
      </c>
    </row>
    <row r="345" spans="1:6" s="320" customFormat="1">
      <c r="A345" s="316" t="s">
        <v>541</v>
      </c>
      <c r="B345" s="414" t="s">
        <v>543</v>
      </c>
      <c r="C345" s="317">
        <v>87688.47</v>
      </c>
      <c r="D345" s="317">
        <v>520645.68400000007</v>
      </c>
      <c r="E345" s="318" t="s">
        <v>542</v>
      </c>
      <c r="F345" s="319"/>
    </row>
    <row r="346" spans="1:6">
      <c r="A346" s="84" t="s">
        <v>18512</v>
      </c>
      <c r="B346" s="413" t="s">
        <v>18513</v>
      </c>
      <c r="C346" s="85">
        <v>2691.03</v>
      </c>
      <c r="D346" s="85">
        <v>302695.42600000004</v>
      </c>
      <c r="E346" s="86" t="s">
        <v>18514</v>
      </c>
    </row>
    <row r="347" spans="1:6" s="320" customFormat="1">
      <c r="A347" s="316" t="s">
        <v>18515</v>
      </c>
      <c r="B347" s="414" t="s">
        <v>18516</v>
      </c>
      <c r="C347" s="317">
        <v>9354.67</v>
      </c>
      <c r="D347" s="317">
        <v>62571.237000000001</v>
      </c>
      <c r="E347" s="318" t="s">
        <v>18517</v>
      </c>
      <c r="F347" s="205"/>
    </row>
    <row r="348" spans="1:6">
      <c r="A348" s="84" t="s">
        <v>544</v>
      </c>
      <c r="B348" s="413" t="s">
        <v>546</v>
      </c>
      <c r="C348" s="85">
        <v>44873.97</v>
      </c>
      <c r="D348" s="85">
        <v>447058.88900000008</v>
      </c>
      <c r="E348" s="86" t="s">
        <v>545</v>
      </c>
      <c r="F348" s="319"/>
    </row>
    <row r="349" spans="1:6" s="320" customFormat="1" ht="24">
      <c r="A349" s="316" t="s">
        <v>547</v>
      </c>
      <c r="B349" s="414" t="s">
        <v>549</v>
      </c>
      <c r="C349" s="317">
        <v>170121.75</v>
      </c>
      <c r="D349" s="317">
        <v>1237899.2559999998</v>
      </c>
      <c r="E349" s="318" t="s">
        <v>548</v>
      </c>
      <c r="F349" s="205"/>
    </row>
    <row r="350" spans="1:6">
      <c r="A350" s="84" t="s">
        <v>550</v>
      </c>
      <c r="B350" s="413" t="s">
        <v>552</v>
      </c>
      <c r="C350" s="85">
        <v>22371.149999999998</v>
      </c>
      <c r="D350" s="85">
        <v>116705.90500000001</v>
      </c>
      <c r="E350" s="86" t="s">
        <v>551</v>
      </c>
    </row>
    <row r="351" spans="1:6" s="320" customFormat="1">
      <c r="A351" s="316" t="s">
        <v>18518</v>
      </c>
      <c r="B351" s="414" t="s">
        <v>18519</v>
      </c>
      <c r="C351" s="317">
        <v>1348.48</v>
      </c>
      <c r="D351" s="317">
        <v>124617.999</v>
      </c>
      <c r="E351" s="318" t="s">
        <v>18520</v>
      </c>
      <c r="F351" s="319"/>
    </row>
    <row r="352" spans="1:6">
      <c r="A352" s="84" t="s">
        <v>18521</v>
      </c>
      <c r="B352" s="413" t="s">
        <v>18522</v>
      </c>
      <c r="C352" s="85">
        <v>1697.5</v>
      </c>
      <c r="D352" s="85">
        <v>325135.24799999996</v>
      </c>
      <c r="E352" s="86" t="s">
        <v>18523</v>
      </c>
    </row>
    <row r="353" spans="1:6" s="320" customFormat="1">
      <c r="A353" s="316" t="s">
        <v>553</v>
      </c>
      <c r="B353" s="414" t="s">
        <v>555</v>
      </c>
      <c r="C353" s="317">
        <v>31037.969999999998</v>
      </c>
      <c r="D353" s="317">
        <v>1202656.4680000003</v>
      </c>
      <c r="E353" s="318" t="s">
        <v>554</v>
      </c>
      <c r="F353" s="205"/>
    </row>
    <row r="354" spans="1:6" ht="24">
      <c r="A354" s="84" t="s">
        <v>556</v>
      </c>
      <c r="B354" s="413" t="s">
        <v>558</v>
      </c>
      <c r="C354" s="85">
        <v>163117.07</v>
      </c>
      <c r="D354" s="85">
        <v>2881266.1230000001</v>
      </c>
      <c r="E354" s="86" t="s">
        <v>557</v>
      </c>
      <c r="F354" s="319"/>
    </row>
    <row r="355" spans="1:6" s="320" customFormat="1" ht="24">
      <c r="A355" s="316" t="s">
        <v>559</v>
      </c>
      <c r="B355" s="414" t="s">
        <v>15068</v>
      </c>
      <c r="C355" s="317">
        <v>4034472.43</v>
      </c>
      <c r="D355" s="317">
        <v>9224837.4269999973</v>
      </c>
      <c r="E355" s="318" t="s">
        <v>560</v>
      </c>
      <c r="F355" s="205"/>
    </row>
    <row r="356" spans="1:6" ht="22.5">
      <c r="A356" s="84" t="s">
        <v>561</v>
      </c>
      <c r="B356" s="413" t="s">
        <v>563</v>
      </c>
      <c r="C356" s="85">
        <v>7233305.8200000003</v>
      </c>
      <c r="D356" s="85">
        <v>23165207.668000001</v>
      </c>
      <c r="E356" s="86" t="s">
        <v>562</v>
      </c>
    </row>
    <row r="357" spans="1:6" s="320" customFormat="1" ht="24">
      <c r="A357" s="316" t="s">
        <v>564</v>
      </c>
      <c r="B357" s="414" t="s">
        <v>15069</v>
      </c>
      <c r="C357" s="317">
        <v>21912.6</v>
      </c>
      <c r="D357" s="317">
        <v>146153.50399999999</v>
      </c>
      <c r="E357" s="318" t="s">
        <v>565</v>
      </c>
      <c r="F357" s="319"/>
    </row>
    <row r="358" spans="1:6" ht="24">
      <c r="A358" s="84" t="s">
        <v>566</v>
      </c>
      <c r="B358" s="413" t="s">
        <v>15070</v>
      </c>
      <c r="C358" s="85">
        <v>2788579.9</v>
      </c>
      <c r="D358" s="85">
        <v>9956628.0760000013</v>
      </c>
      <c r="E358" s="86" t="s">
        <v>567</v>
      </c>
    </row>
    <row r="359" spans="1:6" s="320" customFormat="1" ht="24">
      <c r="A359" s="316" t="s">
        <v>568</v>
      </c>
      <c r="B359" s="414" t="s">
        <v>15071</v>
      </c>
      <c r="C359" s="317">
        <v>224364.33</v>
      </c>
      <c r="D359" s="317">
        <v>951890.00800000003</v>
      </c>
      <c r="E359" s="318" t="s">
        <v>567</v>
      </c>
      <c r="F359" s="205"/>
    </row>
    <row r="360" spans="1:6" ht="24">
      <c r="A360" s="84" t="s">
        <v>569</v>
      </c>
      <c r="B360" s="413" t="s">
        <v>15072</v>
      </c>
      <c r="C360" s="85">
        <v>9174.0499999999993</v>
      </c>
      <c r="D360" s="85">
        <v>112280.74799999999</v>
      </c>
      <c r="E360" s="86" t="s">
        <v>570</v>
      </c>
      <c r="F360" s="319"/>
    </row>
    <row r="361" spans="1:6" s="320" customFormat="1" ht="24">
      <c r="A361" s="316" t="s">
        <v>571</v>
      </c>
      <c r="B361" s="414" t="s">
        <v>15073</v>
      </c>
      <c r="C361" s="317">
        <v>1306173.2600000002</v>
      </c>
      <c r="D361" s="317">
        <v>5474292.1770000001</v>
      </c>
      <c r="E361" s="318" t="s">
        <v>567</v>
      </c>
      <c r="F361" s="205"/>
    </row>
    <row r="362" spans="1:6">
      <c r="A362" s="84" t="s">
        <v>18524</v>
      </c>
      <c r="B362" s="413" t="s">
        <v>18525</v>
      </c>
      <c r="C362" s="85">
        <v>16608.3</v>
      </c>
      <c r="D362" s="85">
        <v>68928.978999999992</v>
      </c>
      <c r="E362" s="86" t="s">
        <v>567</v>
      </c>
    </row>
    <row r="363" spans="1:6" s="320" customFormat="1">
      <c r="A363" s="316" t="s">
        <v>572</v>
      </c>
      <c r="B363" s="414" t="s">
        <v>573</v>
      </c>
      <c r="C363" s="317">
        <v>257951.89</v>
      </c>
      <c r="D363" s="317">
        <v>1022681.4210000001</v>
      </c>
      <c r="E363" s="318" t="s">
        <v>567</v>
      </c>
      <c r="F363" s="319"/>
    </row>
    <row r="364" spans="1:6">
      <c r="A364" s="84" t="s">
        <v>574</v>
      </c>
      <c r="B364" s="413" t="s">
        <v>576</v>
      </c>
      <c r="C364" s="85">
        <v>591167.60999999987</v>
      </c>
      <c r="D364" s="85">
        <v>2336658.2289999998</v>
      </c>
      <c r="E364" s="86" t="s">
        <v>575</v>
      </c>
    </row>
    <row r="365" spans="1:6" s="320" customFormat="1">
      <c r="A365" s="322" t="s">
        <v>577</v>
      </c>
      <c r="B365" s="415" t="s">
        <v>579</v>
      </c>
      <c r="C365" s="323">
        <v>11994827.290000001</v>
      </c>
      <c r="D365" s="323">
        <v>44152274.849999994</v>
      </c>
      <c r="E365" s="324" t="s">
        <v>578</v>
      </c>
      <c r="F365" s="205"/>
    </row>
    <row r="366" spans="1:6" ht="24">
      <c r="A366" s="84" t="s">
        <v>580</v>
      </c>
      <c r="B366" s="413" t="s">
        <v>15074</v>
      </c>
      <c r="C366" s="85">
        <v>939600.2300000001</v>
      </c>
      <c r="D366" s="85">
        <v>3094314.4940000009</v>
      </c>
      <c r="E366" s="86" t="s">
        <v>581</v>
      </c>
      <c r="F366" s="319"/>
    </row>
    <row r="367" spans="1:6" s="320" customFormat="1">
      <c r="A367" s="316" t="s">
        <v>582</v>
      </c>
      <c r="B367" s="414" t="s">
        <v>584</v>
      </c>
      <c r="C367" s="317">
        <v>96132.04</v>
      </c>
      <c r="D367" s="317">
        <v>432366.42200000002</v>
      </c>
      <c r="E367" s="318" t="s">
        <v>583</v>
      </c>
      <c r="F367" s="205"/>
    </row>
    <row r="368" spans="1:6">
      <c r="A368" s="84" t="s">
        <v>585</v>
      </c>
      <c r="B368" s="413" t="s">
        <v>586</v>
      </c>
      <c r="C368" s="85">
        <v>5856549.3099999996</v>
      </c>
      <c r="D368" s="85">
        <v>19802799.086000003</v>
      </c>
      <c r="E368" s="86" t="s">
        <v>13718</v>
      </c>
    </row>
    <row r="369" spans="1:6" s="320" customFormat="1">
      <c r="A369" s="316" t="s">
        <v>587</v>
      </c>
      <c r="B369" s="414" t="s">
        <v>589</v>
      </c>
      <c r="C369" s="317">
        <v>993937.66</v>
      </c>
      <c r="D369" s="317">
        <v>3614316.9249999998</v>
      </c>
      <c r="E369" s="318" t="s">
        <v>588</v>
      </c>
      <c r="F369" s="319"/>
    </row>
    <row r="370" spans="1:6" ht="24">
      <c r="A370" s="84" t="s">
        <v>590</v>
      </c>
      <c r="B370" s="413" t="s">
        <v>15075</v>
      </c>
      <c r="C370" s="85">
        <v>819921.08</v>
      </c>
      <c r="D370" s="85">
        <v>2986588.7270000004</v>
      </c>
      <c r="E370" s="86" t="s">
        <v>591</v>
      </c>
    </row>
    <row r="371" spans="1:6" s="320" customFormat="1" ht="24">
      <c r="A371" s="316" t="s">
        <v>592</v>
      </c>
      <c r="B371" s="414" t="s">
        <v>15076</v>
      </c>
      <c r="C371" s="317">
        <v>1437628.6899999995</v>
      </c>
      <c r="D371" s="317">
        <v>6938447.504999999</v>
      </c>
      <c r="E371" s="318" t="s">
        <v>593</v>
      </c>
      <c r="F371" s="205"/>
    </row>
    <row r="372" spans="1:6" ht="24">
      <c r="A372" s="84" t="s">
        <v>594</v>
      </c>
      <c r="B372" s="413" t="s">
        <v>15077</v>
      </c>
      <c r="C372" s="85">
        <v>974848.41</v>
      </c>
      <c r="D372" s="85">
        <v>3306982.7930000001</v>
      </c>
      <c r="E372" s="86" t="s">
        <v>15078</v>
      </c>
      <c r="F372" s="319"/>
    </row>
    <row r="373" spans="1:6" s="320" customFormat="1" ht="24">
      <c r="A373" s="316" t="s">
        <v>595</v>
      </c>
      <c r="B373" s="414" t="s">
        <v>15079</v>
      </c>
      <c r="C373" s="317">
        <v>963422.81</v>
      </c>
      <c r="D373" s="317">
        <v>3643857.912</v>
      </c>
      <c r="E373" s="318" t="s">
        <v>596</v>
      </c>
      <c r="F373" s="205"/>
    </row>
    <row r="374" spans="1:6">
      <c r="A374" s="84" t="s">
        <v>597</v>
      </c>
      <c r="B374" s="413" t="s">
        <v>599</v>
      </c>
      <c r="C374" s="85">
        <v>15531.29</v>
      </c>
      <c r="D374" s="85">
        <v>307103.16199999995</v>
      </c>
      <c r="E374" s="86" t="s">
        <v>598</v>
      </c>
    </row>
    <row r="375" spans="1:6" s="320" customFormat="1">
      <c r="A375" s="316" t="s">
        <v>12346</v>
      </c>
      <c r="B375" s="414" t="s">
        <v>12347</v>
      </c>
      <c r="C375" s="317">
        <v>27220.260000000002</v>
      </c>
      <c r="D375" s="317">
        <v>174289.00400000002</v>
      </c>
      <c r="E375" s="318" t="s">
        <v>13719</v>
      </c>
      <c r="F375" s="319"/>
    </row>
    <row r="376" spans="1:6">
      <c r="A376" s="84" t="s">
        <v>12348</v>
      </c>
      <c r="B376" s="413" t="s">
        <v>12349</v>
      </c>
      <c r="C376" s="85">
        <v>97756.63</v>
      </c>
      <c r="D376" s="85">
        <v>366893.56799999997</v>
      </c>
      <c r="E376" s="86" t="s">
        <v>12350</v>
      </c>
    </row>
    <row r="377" spans="1:6" s="320" customFormat="1">
      <c r="A377" s="316" t="s">
        <v>600</v>
      </c>
      <c r="B377" s="414" t="s">
        <v>13720</v>
      </c>
      <c r="C377" s="317">
        <v>1403643.94</v>
      </c>
      <c r="D377" s="317">
        <v>9577011.629999999</v>
      </c>
      <c r="E377" s="318" t="s">
        <v>601</v>
      </c>
      <c r="F377" s="205"/>
    </row>
    <row r="378" spans="1:6">
      <c r="A378" s="84" t="s">
        <v>602</v>
      </c>
      <c r="B378" s="413" t="s">
        <v>604</v>
      </c>
      <c r="C378" s="85">
        <v>2215874.75</v>
      </c>
      <c r="D378" s="85">
        <v>4613371.5930000003</v>
      </c>
      <c r="E378" s="86" t="s">
        <v>603</v>
      </c>
      <c r="F378" s="319"/>
    </row>
    <row r="379" spans="1:6" s="320" customFormat="1">
      <c r="A379" s="316" t="s">
        <v>605</v>
      </c>
      <c r="B379" s="414" t="s">
        <v>607</v>
      </c>
      <c r="C379" s="317">
        <v>1880924.62</v>
      </c>
      <c r="D379" s="317">
        <v>4205133.4649999989</v>
      </c>
      <c r="E379" s="318" t="s">
        <v>606</v>
      </c>
      <c r="F379" s="205"/>
    </row>
    <row r="380" spans="1:6">
      <c r="A380" s="84" t="s">
        <v>608</v>
      </c>
      <c r="B380" s="413" t="s">
        <v>610</v>
      </c>
      <c r="C380" s="85">
        <v>103404.38000000002</v>
      </c>
      <c r="D380" s="85">
        <v>1833388.79</v>
      </c>
      <c r="E380" s="86" t="s">
        <v>609</v>
      </c>
    </row>
    <row r="381" spans="1:6" s="320" customFormat="1">
      <c r="A381" s="316" t="s">
        <v>611</v>
      </c>
      <c r="B381" s="414" t="s">
        <v>613</v>
      </c>
      <c r="C381" s="317">
        <v>19816.8</v>
      </c>
      <c r="D381" s="317">
        <v>657180.076</v>
      </c>
      <c r="E381" s="318" t="s">
        <v>612</v>
      </c>
      <c r="F381" s="319"/>
    </row>
    <row r="382" spans="1:6">
      <c r="A382" s="84" t="s">
        <v>12351</v>
      </c>
      <c r="B382" s="413" t="s">
        <v>12352</v>
      </c>
      <c r="C382" s="85">
        <v>10666.420000000002</v>
      </c>
      <c r="D382" s="85">
        <v>166886.59299999999</v>
      </c>
      <c r="E382" s="86" t="s">
        <v>12353</v>
      </c>
    </row>
    <row r="383" spans="1:6" s="320" customFormat="1">
      <c r="A383" s="316" t="s">
        <v>614</v>
      </c>
      <c r="B383" s="414" t="s">
        <v>616</v>
      </c>
      <c r="C383" s="317">
        <v>2335774.0499999998</v>
      </c>
      <c r="D383" s="317">
        <v>49874111.170999989</v>
      </c>
      <c r="E383" s="318" t="s">
        <v>615</v>
      </c>
      <c r="F383" s="205"/>
    </row>
    <row r="384" spans="1:6">
      <c r="A384" s="84" t="s">
        <v>617</v>
      </c>
      <c r="B384" s="413" t="s">
        <v>619</v>
      </c>
      <c r="C384" s="85">
        <v>127637.36</v>
      </c>
      <c r="D384" s="85">
        <v>1558980.041</v>
      </c>
      <c r="E384" s="86" t="s">
        <v>618</v>
      </c>
      <c r="F384" s="319"/>
    </row>
    <row r="385" spans="1:6" s="320" customFormat="1">
      <c r="A385" s="316" t="s">
        <v>620</v>
      </c>
      <c r="B385" s="414" t="s">
        <v>622</v>
      </c>
      <c r="C385" s="317">
        <v>2252552.3099999996</v>
      </c>
      <c r="D385" s="317">
        <v>42638790.379000001</v>
      </c>
      <c r="E385" s="318" t="s">
        <v>621</v>
      </c>
      <c r="F385" s="205"/>
    </row>
    <row r="386" spans="1:6">
      <c r="A386" s="84" t="s">
        <v>12354</v>
      </c>
      <c r="B386" s="413" t="s">
        <v>12355</v>
      </c>
      <c r="C386" s="85">
        <v>6238.7900000000009</v>
      </c>
      <c r="D386" s="85">
        <v>151080.18900000001</v>
      </c>
      <c r="E386" s="86" t="s">
        <v>12356</v>
      </c>
    </row>
    <row r="387" spans="1:6" s="320" customFormat="1">
      <c r="A387" s="316" t="s">
        <v>12357</v>
      </c>
      <c r="B387" s="414" t="s">
        <v>12358</v>
      </c>
      <c r="C387" s="317">
        <v>72637</v>
      </c>
      <c r="D387" s="317">
        <v>1486218.0109999997</v>
      </c>
      <c r="E387" s="318" t="s">
        <v>12359</v>
      </c>
      <c r="F387" s="319"/>
    </row>
    <row r="388" spans="1:6">
      <c r="A388" s="84" t="s">
        <v>623</v>
      </c>
      <c r="B388" s="413" t="s">
        <v>625</v>
      </c>
      <c r="C388" s="85">
        <v>110824.23999999999</v>
      </c>
      <c r="D388" s="85">
        <v>1400950.6450000003</v>
      </c>
      <c r="E388" s="86" t="s">
        <v>624</v>
      </c>
    </row>
    <row r="389" spans="1:6" s="320" customFormat="1">
      <c r="A389" s="316" t="s">
        <v>626</v>
      </c>
      <c r="B389" s="414" t="s">
        <v>628</v>
      </c>
      <c r="C389" s="317">
        <v>662778.17999999993</v>
      </c>
      <c r="D389" s="317">
        <v>15666670.977999998</v>
      </c>
      <c r="E389" s="318" t="s">
        <v>627</v>
      </c>
      <c r="F389" s="205"/>
    </row>
    <row r="390" spans="1:6">
      <c r="A390" s="84" t="s">
        <v>629</v>
      </c>
      <c r="B390" s="413" t="s">
        <v>15080</v>
      </c>
      <c r="C390" s="85">
        <v>133229.06000000003</v>
      </c>
      <c r="D390" s="85">
        <v>322830.01200000005</v>
      </c>
      <c r="E390" s="86" t="s">
        <v>15081</v>
      </c>
      <c r="F390" s="319"/>
    </row>
    <row r="391" spans="1:6" s="320" customFormat="1">
      <c r="A391" s="316" t="s">
        <v>630</v>
      </c>
      <c r="B391" s="414" t="s">
        <v>632</v>
      </c>
      <c r="C391" s="317">
        <v>23661.02</v>
      </c>
      <c r="D391" s="317">
        <v>293189.17900000006</v>
      </c>
      <c r="E391" s="318" t="s">
        <v>631</v>
      </c>
      <c r="F391" s="205"/>
    </row>
    <row r="392" spans="1:6">
      <c r="A392" s="84" t="s">
        <v>633</v>
      </c>
      <c r="B392" s="413" t="s">
        <v>635</v>
      </c>
      <c r="C392" s="85">
        <v>902388.39999999991</v>
      </c>
      <c r="D392" s="85">
        <v>19101588.080999997</v>
      </c>
      <c r="E392" s="86" t="s">
        <v>634</v>
      </c>
    </row>
    <row r="393" spans="1:6" s="320" customFormat="1">
      <c r="A393" s="316" t="s">
        <v>636</v>
      </c>
      <c r="B393" s="414" t="s">
        <v>638</v>
      </c>
      <c r="C393" s="317">
        <v>329162.69</v>
      </c>
      <c r="D393" s="317">
        <v>9753080.8039999995</v>
      </c>
      <c r="E393" s="318" t="s">
        <v>637</v>
      </c>
      <c r="F393" s="319"/>
    </row>
    <row r="394" spans="1:6">
      <c r="A394" s="84" t="s">
        <v>18526</v>
      </c>
      <c r="B394" s="413" t="s">
        <v>18527</v>
      </c>
      <c r="C394" s="85">
        <v>1070.2</v>
      </c>
      <c r="D394" s="85">
        <v>58614.648999999998</v>
      </c>
      <c r="E394" s="86" t="s">
        <v>18528</v>
      </c>
    </row>
    <row r="395" spans="1:6" s="320" customFormat="1">
      <c r="A395" s="322" t="s">
        <v>639</v>
      </c>
      <c r="B395" s="415" t="s">
        <v>641</v>
      </c>
      <c r="C395" s="323">
        <v>16335.160000000002</v>
      </c>
      <c r="D395" s="323">
        <v>730053.11400000006</v>
      </c>
      <c r="E395" s="324" t="s">
        <v>640</v>
      </c>
      <c r="F395" s="205"/>
    </row>
    <row r="396" spans="1:6">
      <c r="A396" s="84" t="s">
        <v>12360</v>
      </c>
      <c r="B396" s="413" t="s">
        <v>15082</v>
      </c>
      <c r="C396" s="85">
        <v>39568.46</v>
      </c>
      <c r="D396" s="85">
        <v>841770.4</v>
      </c>
      <c r="E396" s="86" t="s">
        <v>12361</v>
      </c>
      <c r="F396" s="319"/>
    </row>
    <row r="397" spans="1:6" s="320" customFormat="1">
      <c r="A397" s="316" t="s">
        <v>642</v>
      </c>
      <c r="B397" s="414" t="s">
        <v>15083</v>
      </c>
      <c r="C397" s="317">
        <v>35200.469999999994</v>
      </c>
      <c r="D397" s="317">
        <v>1912758.298</v>
      </c>
      <c r="E397" s="318" t="s">
        <v>643</v>
      </c>
      <c r="F397" s="205"/>
    </row>
    <row r="398" spans="1:6">
      <c r="A398" s="84" t="s">
        <v>17164</v>
      </c>
      <c r="B398" s="413" t="s">
        <v>17165</v>
      </c>
      <c r="C398" s="85">
        <v>6650</v>
      </c>
      <c r="D398" s="85">
        <v>261052.45799999998</v>
      </c>
      <c r="E398" s="86" t="s">
        <v>17166</v>
      </c>
    </row>
    <row r="399" spans="1:6" s="320" customFormat="1">
      <c r="A399" s="316" t="s">
        <v>644</v>
      </c>
      <c r="B399" s="414" t="s">
        <v>646</v>
      </c>
      <c r="C399" s="317">
        <v>45327.749999999993</v>
      </c>
      <c r="D399" s="317">
        <v>2231255.0320000006</v>
      </c>
      <c r="E399" s="318" t="s">
        <v>645</v>
      </c>
      <c r="F399" s="319"/>
    </row>
    <row r="400" spans="1:6">
      <c r="A400" s="84" t="s">
        <v>18529</v>
      </c>
      <c r="B400" s="413" t="s">
        <v>18530</v>
      </c>
      <c r="C400" s="85">
        <v>5854.7199999999993</v>
      </c>
      <c r="D400" s="85">
        <v>340403.33</v>
      </c>
      <c r="E400" s="86" t="s">
        <v>18531</v>
      </c>
    </row>
    <row r="401" spans="1:6" s="320" customFormat="1">
      <c r="A401" s="316" t="s">
        <v>647</v>
      </c>
      <c r="B401" s="414" t="s">
        <v>649</v>
      </c>
      <c r="C401" s="317">
        <v>36349356.050000004</v>
      </c>
      <c r="D401" s="317">
        <v>135217330.63</v>
      </c>
      <c r="E401" s="318" t="s">
        <v>648</v>
      </c>
      <c r="F401" s="205"/>
    </row>
    <row r="402" spans="1:6">
      <c r="A402" s="84" t="s">
        <v>650</v>
      </c>
      <c r="B402" s="413" t="s">
        <v>652</v>
      </c>
      <c r="C402" s="85">
        <v>6432353.7200000007</v>
      </c>
      <c r="D402" s="85">
        <v>18478768.616999999</v>
      </c>
      <c r="E402" s="86" t="s">
        <v>651</v>
      </c>
      <c r="F402" s="319"/>
    </row>
    <row r="403" spans="1:6" s="320" customFormat="1">
      <c r="A403" s="316" t="s">
        <v>653</v>
      </c>
      <c r="B403" s="414" t="s">
        <v>15084</v>
      </c>
      <c r="C403" s="317">
        <v>4365081.29</v>
      </c>
      <c r="D403" s="317">
        <v>35933622.928000003</v>
      </c>
      <c r="E403" s="318" t="s">
        <v>654</v>
      </c>
      <c r="F403" s="205"/>
    </row>
    <row r="404" spans="1:6">
      <c r="A404" s="84" t="s">
        <v>655</v>
      </c>
      <c r="B404" s="413" t="s">
        <v>657</v>
      </c>
      <c r="C404" s="85">
        <v>4135054.9</v>
      </c>
      <c r="D404" s="85">
        <v>39307504.817999996</v>
      </c>
      <c r="E404" s="86" t="s">
        <v>656</v>
      </c>
    </row>
    <row r="405" spans="1:6" s="320" customFormat="1">
      <c r="A405" s="316" t="s">
        <v>658</v>
      </c>
      <c r="B405" s="414" t="s">
        <v>660</v>
      </c>
      <c r="C405" s="317">
        <v>454407.08999999997</v>
      </c>
      <c r="D405" s="317">
        <v>5994286.8279999997</v>
      </c>
      <c r="E405" s="318" t="s">
        <v>659</v>
      </c>
      <c r="F405" s="319"/>
    </row>
    <row r="406" spans="1:6">
      <c r="A406" s="84" t="s">
        <v>661</v>
      </c>
      <c r="B406" s="413" t="s">
        <v>663</v>
      </c>
      <c r="C406" s="85">
        <v>1640840.12</v>
      </c>
      <c r="D406" s="85">
        <v>23872084.416000001</v>
      </c>
      <c r="E406" s="86" t="s">
        <v>662</v>
      </c>
    </row>
    <row r="407" spans="1:6" s="320" customFormat="1">
      <c r="A407" s="316" t="s">
        <v>664</v>
      </c>
      <c r="B407" s="414" t="s">
        <v>666</v>
      </c>
      <c r="C407" s="317">
        <v>414444.37</v>
      </c>
      <c r="D407" s="317">
        <v>5116354.2799999993</v>
      </c>
      <c r="E407" s="318" t="s">
        <v>665</v>
      </c>
      <c r="F407" s="205"/>
    </row>
    <row r="408" spans="1:6">
      <c r="A408" s="84" t="s">
        <v>667</v>
      </c>
      <c r="B408" s="413" t="s">
        <v>669</v>
      </c>
      <c r="C408" s="85">
        <v>5356985.9900000012</v>
      </c>
      <c r="D408" s="85">
        <v>28659591.184</v>
      </c>
      <c r="E408" s="86" t="s">
        <v>668</v>
      </c>
      <c r="F408" s="319"/>
    </row>
    <row r="409" spans="1:6" s="320" customFormat="1">
      <c r="A409" s="316" t="s">
        <v>670</v>
      </c>
      <c r="B409" s="414" t="s">
        <v>672</v>
      </c>
      <c r="C409" s="317">
        <v>3549472.95</v>
      </c>
      <c r="D409" s="317">
        <v>38067708.528000005</v>
      </c>
      <c r="E409" s="318" t="s">
        <v>671</v>
      </c>
      <c r="F409" s="205"/>
    </row>
    <row r="410" spans="1:6">
      <c r="A410" s="84" t="s">
        <v>673</v>
      </c>
      <c r="B410" s="413" t="s">
        <v>675</v>
      </c>
      <c r="C410" s="85">
        <v>960528.52999999991</v>
      </c>
      <c r="D410" s="85">
        <v>7706686.6899999995</v>
      </c>
      <c r="E410" s="86" t="s">
        <v>674</v>
      </c>
    </row>
    <row r="411" spans="1:6" s="320" customFormat="1">
      <c r="A411" s="316" t="s">
        <v>676</v>
      </c>
      <c r="B411" s="414" t="s">
        <v>678</v>
      </c>
      <c r="C411" s="317">
        <v>9500356.3499999978</v>
      </c>
      <c r="D411" s="317">
        <v>72750133.608000025</v>
      </c>
      <c r="E411" s="318" t="s">
        <v>677</v>
      </c>
      <c r="F411" s="319"/>
    </row>
    <row r="412" spans="1:6">
      <c r="A412" s="84" t="s">
        <v>679</v>
      </c>
      <c r="B412" s="413" t="s">
        <v>681</v>
      </c>
      <c r="C412" s="85">
        <v>120540.75000000001</v>
      </c>
      <c r="D412" s="85">
        <v>3037647.9700000007</v>
      </c>
      <c r="E412" s="86" t="s">
        <v>680</v>
      </c>
    </row>
    <row r="413" spans="1:6" s="320" customFormat="1">
      <c r="A413" s="316" t="s">
        <v>682</v>
      </c>
      <c r="B413" s="414" t="s">
        <v>684</v>
      </c>
      <c r="C413" s="317">
        <v>35959250.849999994</v>
      </c>
      <c r="D413" s="317">
        <v>103278001.66899998</v>
      </c>
      <c r="E413" s="318" t="s">
        <v>683</v>
      </c>
      <c r="F413" s="205"/>
    </row>
    <row r="414" spans="1:6">
      <c r="A414" s="84" t="s">
        <v>15085</v>
      </c>
      <c r="B414" s="413" t="s">
        <v>17167</v>
      </c>
      <c r="C414" s="85">
        <v>13333172.550000001</v>
      </c>
      <c r="D414" s="85">
        <v>38999226.363000005</v>
      </c>
      <c r="E414" s="86" t="s">
        <v>17168</v>
      </c>
      <c r="F414" s="319"/>
    </row>
    <row r="415" spans="1:6" s="320" customFormat="1">
      <c r="A415" s="316" t="s">
        <v>15086</v>
      </c>
      <c r="B415" s="414" t="s">
        <v>17169</v>
      </c>
      <c r="C415" s="317">
        <v>807604.33000000007</v>
      </c>
      <c r="D415" s="317">
        <v>3006977.6289999997</v>
      </c>
      <c r="E415" s="318" t="s">
        <v>17170</v>
      </c>
      <c r="F415" s="205"/>
    </row>
    <row r="416" spans="1:6">
      <c r="A416" s="84" t="s">
        <v>15087</v>
      </c>
      <c r="B416" s="413" t="s">
        <v>15088</v>
      </c>
      <c r="C416" s="85">
        <v>9290.83</v>
      </c>
      <c r="D416" s="85">
        <v>58467.849000000002</v>
      </c>
      <c r="E416" s="86" t="s">
        <v>15089</v>
      </c>
    </row>
    <row r="417" spans="1:6" s="320" customFormat="1">
      <c r="A417" s="316" t="s">
        <v>685</v>
      </c>
      <c r="B417" s="414" t="s">
        <v>687</v>
      </c>
      <c r="C417" s="317">
        <v>1695279.93</v>
      </c>
      <c r="D417" s="317">
        <v>8662570.1080000009</v>
      </c>
      <c r="E417" s="318" t="s">
        <v>686</v>
      </c>
      <c r="F417" s="319"/>
    </row>
    <row r="418" spans="1:6">
      <c r="A418" s="84" t="s">
        <v>688</v>
      </c>
      <c r="B418" s="413" t="s">
        <v>690</v>
      </c>
      <c r="C418" s="85">
        <v>17974203.089999996</v>
      </c>
      <c r="D418" s="85">
        <v>62149316.205000013</v>
      </c>
      <c r="E418" s="86" t="s">
        <v>689</v>
      </c>
    </row>
    <row r="419" spans="1:6" s="320" customFormat="1">
      <c r="A419" s="316" t="s">
        <v>691</v>
      </c>
      <c r="B419" s="414" t="s">
        <v>693</v>
      </c>
      <c r="C419" s="317">
        <v>279591.73</v>
      </c>
      <c r="D419" s="317">
        <v>2120393.8320000004</v>
      </c>
      <c r="E419" s="318" t="s">
        <v>692</v>
      </c>
      <c r="F419" s="205"/>
    </row>
    <row r="420" spans="1:6">
      <c r="A420" s="84" t="s">
        <v>694</v>
      </c>
      <c r="B420" s="413" t="s">
        <v>696</v>
      </c>
      <c r="C420" s="85">
        <v>7926653.8999999994</v>
      </c>
      <c r="D420" s="85">
        <v>54745715.895000003</v>
      </c>
      <c r="E420" s="86" t="s">
        <v>695</v>
      </c>
      <c r="F420" s="319"/>
    </row>
    <row r="421" spans="1:6" s="320" customFormat="1">
      <c r="A421" s="316" t="s">
        <v>697</v>
      </c>
      <c r="B421" s="414" t="s">
        <v>699</v>
      </c>
      <c r="C421" s="317">
        <v>1284380.1499999999</v>
      </c>
      <c r="D421" s="317">
        <v>9464949.1280000024</v>
      </c>
      <c r="E421" s="318" t="s">
        <v>698</v>
      </c>
      <c r="F421" s="205"/>
    </row>
    <row r="422" spans="1:6">
      <c r="A422" s="84" t="s">
        <v>700</v>
      </c>
      <c r="B422" s="413" t="s">
        <v>15090</v>
      </c>
      <c r="C422" s="85">
        <v>38062114.499999985</v>
      </c>
      <c r="D422" s="85">
        <v>44213351.518999994</v>
      </c>
      <c r="E422" s="86" t="s">
        <v>701</v>
      </c>
    </row>
    <row r="423" spans="1:6" s="320" customFormat="1">
      <c r="A423" s="316" t="s">
        <v>702</v>
      </c>
      <c r="B423" s="414" t="s">
        <v>15091</v>
      </c>
      <c r="C423" s="317">
        <v>12020604.389999997</v>
      </c>
      <c r="D423" s="317">
        <v>44804809.778999984</v>
      </c>
      <c r="E423" s="318" t="s">
        <v>703</v>
      </c>
      <c r="F423" s="319"/>
    </row>
    <row r="424" spans="1:6">
      <c r="A424" s="84" t="s">
        <v>704</v>
      </c>
      <c r="B424" s="413" t="s">
        <v>706</v>
      </c>
      <c r="C424" s="85">
        <v>2274845.71</v>
      </c>
      <c r="D424" s="85">
        <v>15089143.163999999</v>
      </c>
      <c r="E424" s="86" t="s">
        <v>705</v>
      </c>
    </row>
    <row r="425" spans="1:6" s="320" customFormat="1">
      <c r="A425" s="322" t="s">
        <v>707</v>
      </c>
      <c r="B425" s="415" t="s">
        <v>709</v>
      </c>
      <c r="C425" s="323">
        <v>25084718.710000005</v>
      </c>
      <c r="D425" s="323">
        <v>103814681.07999995</v>
      </c>
      <c r="E425" s="324" t="s">
        <v>708</v>
      </c>
      <c r="F425" s="205"/>
    </row>
    <row r="426" spans="1:6">
      <c r="A426" s="84" t="s">
        <v>710</v>
      </c>
      <c r="B426" s="413" t="s">
        <v>15092</v>
      </c>
      <c r="C426" s="85">
        <v>4272072.08</v>
      </c>
      <c r="D426" s="85">
        <v>19412002.928999998</v>
      </c>
      <c r="E426" s="86" t="s">
        <v>711</v>
      </c>
      <c r="F426" s="319"/>
    </row>
    <row r="427" spans="1:6" s="320" customFormat="1">
      <c r="A427" s="316" t="s">
        <v>712</v>
      </c>
      <c r="B427" s="414" t="s">
        <v>15093</v>
      </c>
      <c r="C427" s="317">
        <v>35283.25</v>
      </c>
      <c r="D427" s="317">
        <v>117847.548</v>
      </c>
      <c r="E427" s="318" t="s">
        <v>15094</v>
      </c>
      <c r="F427" s="205"/>
    </row>
    <row r="428" spans="1:6">
      <c r="A428" s="84" t="s">
        <v>713</v>
      </c>
      <c r="B428" s="413" t="s">
        <v>715</v>
      </c>
      <c r="C428" s="85">
        <v>683706.39999999991</v>
      </c>
      <c r="D428" s="85">
        <v>6373569.3150000004</v>
      </c>
      <c r="E428" s="86" t="s">
        <v>714</v>
      </c>
    </row>
    <row r="429" spans="1:6" s="320" customFormat="1">
      <c r="A429" s="316" t="s">
        <v>716</v>
      </c>
      <c r="B429" s="414" t="s">
        <v>15095</v>
      </c>
      <c r="C429" s="317">
        <v>429991.84</v>
      </c>
      <c r="D429" s="317">
        <v>21433362.998999998</v>
      </c>
      <c r="E429" s="318" t="s">
        <v>717</v>
      </c>
      <c r="F429" s="319"/>
    </row>
    <row r="430" spans="1:6">
      <c r="A430" s="84" t="s">
        <v>718</v>
      </c>
      <c r="B430" s="413" t="s">
        <v>720</v>
      </c>
      <c r="C430" s="85">
        <v>2037754.67</v>
      </c>
      <c r="D430" s="85">
        <v>17208275.416999999</v>
      </c>
      <c r="E430" s="86" t="s">
        <v>719</v>
      </c>
    </row>
    <row r="431" spans="1:6" s="320" customFormat="1">
      <c r="A431" s="316" t="s">
        <v>721</v>
      </c>
      <c r="B431" s="414" t="s">
        <v>723</v>
      </c>
      <c r="C431" s="317">
        <v>2584818.81</v>
      </c>
      <c r="D431" s="317">
        <v>19522383.687999994</v>
      </c>
      <c r="E431" s="318" t="s">
        <v>722</v>
      </c>
      <c r="F431" s="205"/>
    </row>
    <row r="432" spans="1:6">
      <c r="A432" s="84" t="s">
        <v>724</v>
      </c>
      <c r="B432" s="413" t="s">
        <v>726</v>
      </c>
      <c r="C432" s="85">
        <v>2504692.62</v>
      </c>
      <c r="D432" s="85">
        <v>100364474.76100001</v>
      </c>
      <c r="E432" s="86" t="s">
        <v>725</v>
      </c>
      <c r="F432" s="319"/>
    </row>
    <row r="433" spans="1:6" s="320" customFormat="1">
      <c r="A433" s="316" t="s">
        <v>727</v>
      </c>
      <c r="B433" s="414" t="s">
        <v>729</v>
      </c>
      <c r="C433" s="317">
        <v>786672.98</v>
      </c>
      <c r="D433" s="317">
        <v>37770171.839000002</v>
      </c>
      <c r="E433" s="318" t="s">
        <v>728</v>
      </c>
      <c r="F433" s="205"/>
    </row>
    <row r="434" spans="1:6">
      <c r="A434" s="84" t="s">
        <v>730</v>
      </c>
      <c r="B434" s="413" t="s">
        <v>732</v>
      </c>
      <c r="C434" s="85">
        <v>776714.10999999987</v>
      </c>
      <c r="D434" s="85">
        <v>41315637.702999994</v>
      </c>
      <c r="E434" s="86" t="s">
        <v>731</v>
      </c>
    </row>
    <row r="435" spans="1:6" s="320" customFormat="1" ht="22.5">
      <c r="A435" s="316" t="s">
        <v>733</v>
      </c>
      <c r="B435" s="414" t="s">
        <v>735</v>
      </c>
      <c r="C435" s="317">
        <v>285102.55000000005</v>
      </c>
      <c r="D435" s="317">
        <v>8491423.9639999997</v>
      </c>
      <c r="E435" s="318" t="s">
        <v>734</v>
      </c>
      <c r="F435" s="319"/>
    </row>
    <row r="436" spans="1:6">
      <c r="A436" s="84" t="s">
        <v>736</v>
      </c>
      <c r="B436" s="413" t="s">
        <v>15096</v>
      </c>
      <c r="C436" s="85">
        <v>2549382.7300000004</v>
      </c>
      <c r="D436" s="85">
        <v>12023875.424999999</v>
      </c>
      <c r="E436" s="86" t="s">
        <v>737</v>
      </c>
    </row>
    <row r="437" spans="1:6" s="320" customFormat="1">
      <c r="A437" s="316" t="s">
        <v>738</v>
      </c>
      <c r="B437" s="414" t="s">
        <v>15097</v>
      </c>
      <c r="C437" s="317">
        <v>93836.45</v>
      </c>
      <c r="D437" s="317">
        <v>821236.4709999999</v>
      </c>
      <c r="E437" s="318" t="s">
        <v>13721</v>
      </c>
      <c r="F437" s="205"/>
    </row>
    <row r="438" spans="1:6">
      <c r="A438" s="84" t="s">
        <v>739</v>
      </c>
      <c r="B438" s="413" t="s">
        <v>15098</v>
      </c>
      <c r="C438" s="85">
        <v>220439.83</v>
      </c>
      <c r="D438" s="85">
        <v>1705501.6879999996</v>
      </c>
      <c r="E438" s="86" t="s">
        <v>17171</v>
      </c>
      <c r="F438" s="319"/>
    </row>
    <row r="439" spans="1:6" s="320" customFormat="1">
      <c r="A439" s="316" t="s">
        <v>740</v>
      </c>
      <c r="B439" s="414" t="s">
        <v>15099</v>
      </c>
      <c r="C439" s="317">
        <v>5618798.8500000006</v>
      </c>
      <c r="D439" s="317">
        <v>25273762.236999992</v>
      </c>
      <c r="E439" s="318" t="s">
        <v>13722</v>
      </c>
      <c r="F439" s="205"/>
    </row>
    <row r="440" spans="1:6">
      <c r="A440" s="84" t="s">
        <v>741</v>
      </c>
      <c r="B440" s="413" t="s">
        <v>15100</v>
      </c>
      <c r="C440" s="85">
        <v>147835.14000000001</v>
      </c>
      <c r="D440" s="85">
        <v>2226988.017</v>
      </c>
      <c r="E440" s="86" t="s">
        <v>13723</v>
      </c>
    </row>
    <row r="441" spans="1:6" s="320" customFormat="1">
      <c r="A441" s="316" t="s">
        <v>742</v>
      </c>
      <c r="B441" s="414" t="s">
        <v>15101</v>
      </c>
      <c r="C441" s="317">
        <v>407533.42999999993</v>
      </c>
      <c r="D441" s="317">
        <v>5562553.2840000018</v>
      </c>
      <c r="E441" s="318" t="s">
        <v>743</v>
      </c>
      <c r="F441" s="319"/>
    </row>
    <row r="442" spans="1:6">
      <c r="A442" s="84" t="s">
        <v>744</v>
      </c>
      <c r="B442" s="413" t="s">
        <v>746</v>
      </c>
      <c r="C442" s="85">
        <v>189356.47999999998</v>
      </c>
      <c r="D442" s="85">
        <v>980402.54400000011</v>
      </c>
      <c r="E442" s="86" t="s">
        <v>745</v>
      </c>
    </row>
    <row r="443" spans="1:6" s="320" customFormat="1">
      <c r="A443" s="316" t="s">
        <v>747</v>
      </c>
      <c r="B443" s="414" t="s">
        <v>15102</v>
      </c>
      <c r="C443" s="317">
        <v>804158.7699999999</v>
      </c>
      <c r="D443" s="317">
        <v>6550464.2439999999</v>
      </c>
      <c r="E443" s="318" t="s">
        <v>13724</v>
      </c>
      <c r="F443" s="205"/>
    </row>
    <row r="444" spans="1:6" ht="24">
      <c r="A444" s="84" t="s">
        <v>748</v>
      </c>
      <c r="B444" s="413" t="s">
        <v>15103</v>
      </c>
      <c r="C444" s="85">
        <v>213766.83</v>
      </c>
      <c r="D444" s="85">
        <v>5279493.8939999994</v>
      </c>
      <c r="E444" s="86" t="s">
        <v>13725</v>
      </c>
      <c r="F444" s="319"/>
    </row>
    <row r="445" spans="1:6" s="320" customFormat="1">
      <c r="A445" s="316" t="s">
        <v>749</v>
      </c>
      <c r="B445" s="414" t="s">
        <v>751</v>
      </c>
      <c r="C445" s="317">
        <v>609879.88</v>
      </c>
      <c r="D445" s="317">
        <v>5994276.8750000009</v>
      </c>
      <c r="E445" s="318" t="s">
        <v>750</v>
      </c>
      <c r="F445" s="205"/>
    </row>
    <row r="446" spans="1:6">
      <c r="A446" s="84" t="s">
        <v>12362</v>
      </c>
      <c r="B446" s="413" t="s">
        <v>15104</v>
      </c>
      <c r="C446" s="85">
        <v>18940.04</v>
      </c>
      <c r="D446" s="85">
        <v>240871.09700000001</v>
      </c>
      <c r="E446" s="86" t="s">
        <v>12363</v>
      </c>
    </row>
    <row r="447" spans="1:6" s="320" customFormat="1">
      <c r="A447" s="316" t="s">
        <v>18532</v>
      </c>
      <c r="B447" s="414" t="s">
        <v>18533</v>
      </c>
      <c r="C447" s="317">
        <v>8770.6299999999992</v>
      </c>
      <c r="D447" s="317">
        <v>51682.135999999999</v>
      </c>
      <c r="E447" s="318" t="s">
        <v>18534</v>
      </c>
      <c r="F447" s="319"/>
    </row>
    <row r="448" spans="1:6">
      <c r="A448" s="84" t="s">
        <v>752</v>
      </c>
      <c r="B448" s="413" t="s">
        <v>754</v>
      </c>
      <c r="C448" s="85">
        <v>163158.59</v>
      </c>
      <c r="D448" s="85">
        <v>2519363.8369999998</v>
      </c>
      <c r="E448" s="86" t="s">
        <v>753</v>
      </c>
    </row>
    <row r="449" spans="1:6" s="320" customFormat="1">
      <c r="A449" s="322" t="s">
        <v>755</v>
      </c>
      <c r="B449" s="415" t="s">
        <v>757</v>
      </c>
      <c r="C449" s="323">
        <v>116347.72000000003</v>
      </c>
      <c r="D449" s="323">
        <v>1798124.577</v>
      </c>
      <c r="E449" s="324" t="s">
        <v>756</v>
      </c>
      <c r="F449" s="205"/>
    </row>
    <row r="450" spans="1:6">
      <c r="A450" s="84" t="s">
        <v>15105</v>
      </c>
      <c r="B450" s="413" t="s">
        <v>15106</v>
      </c>
      <c r="C450" s="85">
        <v>19979.649999999998</v>
      </c>
      <c r="D450" s="85">
        <v>140824.01999999999</v>
      </c>
      <c r="E450" s="86" t="s">
        <v>15107</v>
      </c>
      <c r="F450" s="319"/>
    </row>
    <row r="451" spans="1:6" s="320" customFormat="1">
      <c r="A451" s="316" t="s">
        <v>758</v>
      </c>
      <c r="B451" s="414" t="s">
        <v>15108</v>
      </c>
      <c r="C451" s="317">
        <v>75765.45</v>
      </c>
      <c r="D451" s="317">
        <v>855871.67299999995</v>
      </c>
      <c r="E451" s="318" t="s">
        <v>13726</v>
      </c>
      <c r="F451" s="205"/>
    </row>
    <row r="452" spans="1:6">
      <c r="A452" s="84" t="s">
        <v>759</v>
      </c>
      <c r="B452" s="413" t="s">
        <v>15109</v>
      </c>
      <c r="C452" s="85">
        <v>346205.88999999996</v>
      </c>
      <c r="D452" s="85">
        <v>2502881.15</v>
      </c>
      <c r="E452" s="86" t="s">
        <v>13727</v>
      </c>
    </row>
    <row r="453" spans="1:6" s="320" customFormat="1">
      <c r="A453" s="316" t="s">
        <v>18535</v>
      </c>
      <c r="B453" s="414" t="s">
        <v>18536</v>
      </c>
      <c r="C453" s="317">
        <v>102827.95</v>
      </c>
      <c r="D453" s="317">
        <v>692654.71299999999</v>
      </c>
      <c r="E453" s="318" t="s">
        <v>18537</v>
      </c>
      <c r="F453" s="319"/>
    </row>
    <row r="454" spans="1:6">
      <c r="A454" s="84" t="s">
        <v>760</v>
      </c>
      <c r="B454" s="413" t="s">
        <v>746</v>
      </c>
      <c r="C454" s="85">
        <v>105811.70999999999</v>
      </c>
      <c r="D454" s="85">
        <v>2277676.3969999999</v>
      </c>
      <c r="E454" s="86" t="s">
        <v>761</v>
      </c>
    </row>
    <row r="455" spans="1:6" s="320" customFormat="1">
      <c r="A455" s="316" t="s">
        <v>762</v>
      </c>
      <c r="B455" s="414" t="s">
        <v>764</v>
      </c>
      <c r="C455" s="317">
        <v>112225.45999999996</v>
      </c>
      <c r="D455" s="317">
        <v>2717990.8320000009</v>
      </c>
      <c r="E455" s="318" t="s">
        <v>763</v>
      </c>
      <c r="F455" s="205"/>
    </row>
    <row r="456" spans="1:6">
      <c r="A456" s="84" t="s">
        <v>765</v>
      </c>
      <c r="B456" s="413" t="s">
        <v>767</v>
      </c>
      <c r="C456" s="85">
        <v>1330522.6099999999</v>
      </c>
      <c r="D456" s="85">
        <v>29167416.234000001</v>
      </c>
      <c r="E456" s="86" t="s">
        <v>766</v>
      </c>
      <c r="F456" s="319"/>
    </row>
    <row r="457" spans="1:6" s="320" customFormat="1">
      <c r="A457" s="316" t="s">
        <v>768</v>
      </c>
      <c r="B457" s="414" t="s">
        <v>770</v>
      </c>
      <c r="C457" s="317">
        <v>164658.86000000002</v>
      </c>
      <c r="D457" s="317">
        <v>3443941.5020000003</v>
      </c>
      <c r="E457" s="318" t="s">
        <v>769</v>
      </c>
      <c r="F457" s="205"/>
    </row>
    <row r="458" spans="1:6">
      <c r="A458" s="84" t="s">
        <v>771</v>
      </c>
      <c r="B458" s="413" t="s">
        <v>773</v>
      </c>
      <c r="C458" s="85">
        <v>1784113.4499999993</v>
      </c>
      <c r="D458" s="85">
        <v>91979740.549999982</v>
      </c>
      <c r="E458" s="86" t="s">
        <v>772</v>
      </c>
    </row>
    <row r="459" spans="1:6" s="320" customFormat="1">
      <c r="A459" s="316" t="s">
        <v>774</v>
      </c>
      <c r="B459" s="414" t="s">
        <v>776</v>
      </c>
      <c r="C459" s="317">
        <v>309333.12999999995</v>
      </c>
      <c r="D459" s="317">
        <v>5958389.2079999996</v>
      </c>
      <c r="E459" s="318" t="s">
        <v>775</v>
      </c>
      <c r="F459" s="319"/>
    </row>
    <row r="460" spans="1:6">
      <c r="A460" s="84" t="s">
        <v>777</v>
      </c>
      <c r="B460" s="413" t="s">
        <v>779</v>
      </c>
      <c r="C460" s="85">
        <v>53605.679999999993</v>
      </c>
      <c r="D460" s="85">
        <v>1234805.1780000001</v>
      </c>
      <c r="E460" s="86" t="s">
        <v>778</v>
      </c>
    </row>
    <row r="461" spans="1:6" s="320" customFormat="1" ht="24">
      <c r="A461" s="316" t="s">
        <v>780</v>
      </c>
      <c r="B461" s="414" t="s">
        <v>782</v>
      </c>
      <c r="C461" s="317">
        <v>166413.54999999996</v>
      </c>
      <c r="D461" s="317">
        <v>9221167.7409999985</v>
      </c>
      <c r="E461" s="318" t="s">
        <v>781</v>
      </c>
      <c r="F461" s="205"/>
    </row>
    <row r="462" spans="1:6">
      <c r="A462" s="84" t="s">
        <v>783</v>
      </c>
      <c r="B462" s="413" t="s">
        <v>785</v>
      </c>
      <c r="C462" s="85">
        <v>50778.430000000008</v>
      </c>
      <c r="D462" s="85">
        <v>2696324.0949999993</v>
      </c>
      <c r="E462" s="86" t="s">
        <v>784</v>
      </c>
      <c r="F462" s="319"/>
    </row>
    <row r="463" spans="1:6" s="320" customFormat="1">
      <c r="A463" s="316" t="s">
        <v>786</v>
      </c>
      <c r="B463" s="414" t="s">
        <v>15110</v>
      </c>
      <c r="C463" s="317">
        <v>1335399.3200000003</v>
      </c>
      <c r="D463" s="317">
        <v>46567315.995000005</v>
      </c>
      <c r="E463" s="318" t="s">
        <v>13728</v>
      </c>
      <c r="F463" s="205"/>
    </row>
    <row r="464" spans="1:6">
      <c r="A464" s="84" t="s">
        <v>787</v>
      </c>
      <c r="B464" s="413" t="s">
        <v>789</v>
      </c>
      <c r="C464" s="85">
        <v>252034.78</v>
      </c>
      <c r="D464" s="85">
        <v>6612250.5689999992</v>
      </c>
      <c r="E464" s="86" t="s">
        <v>788</v>
      </c>
    </row>
    <row r="465" spans="1:6" s="320" customFormat="1">
      <c r="A465" s="316" t="s">
        <v>790</v>
      </c>
      <c r="B465" s="414" t="s">
        <v>792</v>
      </c>
      <c r="C465" s="317">
        <v>2388884.92</v>
      </c>
      <c r="D465" s="317">
        <v>30906223.904999986</v>
      </c>
      <c r="E465" s="318" t="s">
        <v>791</v>
      </c>
      <c r="F465" s="319"/>
    </row>
    <row r="466" spans="1:6">
      <c r="A466" s="84" t="s">
        <v>793</v>
      </c>
      <c r="B466" s="413" t="s">
        <v>795</v>
      </c>
      <c r="C466" s="85">
        <v>16128.48</v>
      </c>
      <c r="D466" s="85">
        <v>153825.67800000001</v>
      </c>
      <c r="E466" s="86" t="s">
        <v>794</v>
      </c>
    </row>
    <row r="467" spans="1:6" s="320" customFormat="1">
      <c r="A467" s="316" t="s">
        <v>796</v>
      </c>
      <c r="B467" s="414" t="s">
        <v>798</v>
      </c>
      <c r="C467" s="317">
        <v>736672.83999999985</v>
      </c>
      <c r="D467" s="317">
        <v>9504210.4370000008</v>
      </c>
      <c r="E467" s="318" t="s">
        <v>797</v>
      </c>
      <c r="F467" s="205"/>
    </row>
    <row r="468" spans="1:6">
      <c r="A468" s="84" t="s">
        <v>799</v>
      </c>
      <c r="B468" s="413" t="s">
        <v>801</v>
      </c>
      <c r="C468" s="85">
        <v>228888.55</v>
      </c>
      <c r="D468" s="85">
        <v>3713931.6380000003</v>
      </c>
      <c r="E468" s="86" t="s">
        <v>800</v>
      </c>
      <c r="F468" s="319"/>
    </row>
    <row r="469" spans="1:6" s="320" customFormat="1" ht="24">
      <c r="A469" s="316" t="s">
        <v>802</v>
      </c>
      <c r="B469" s="414" t="s">
        <v>13729</v>
      </c>
      <c r="C469" s="317">
        <v>399200.01</v>
      </c>
      <c r="D469" s="317">
        <v>5097327.5649999995</v>
      </c>
      <c r="E469" s="318" t="s">
        <v>803</v>
      </c>
      <c r="F469" s="205"/>
    </row>
    <row r="470" spans="1:6" ht="24">
      <c r="A470" s="84" t="s">
        <v>804</v>
      </c>
      <c r="B470" s="413" t="s">
        <v>806</v>
      </c>
      <c r="C470" s="85">
        <v>1944588.3599999999</v>
      </c>
      <c r="D470" s="85">
        <v>17955555.07</v>
      </c>
      <c r="E470" s="86" t="s">
        <v>805</v>
      </c>
    </row>
    <row r="471" spans="1:6" s="320" customFormat="1">
      <c r="A471" s="316" t="s">
        <v>807</v>
      </c>
      <c r="B471" s="414" t="s">
        <v>809</v>
      </c>
      <c r="C471" s="317">
        <v>7769.65</v>
      </c>
      <c r="D471" s="317">
        <v>833823.25</v>
      </c>
      <c r="E471" s="318" t="s">
        <v>808</v>
      </c>
      <c r="F471" s="319"/>
    </row>
    <row r="472" spans="1:6">
      <c r="A472" s="84" t="s">
        <v>12364</v>
      </c>
      <c r="B472" s="413" t="s">
        <v>12365</v>
      </c>
      <c r="C472" s="85">
        <v>13670.46</v>
      </c>
      <c r="D472" s="85">
        <v>636633.68500000006</v>
      </c>
      <c r="E472" s="86" t="s">
        <v>12366</v>
      </c>
    </row>
    <row r="473" spans="1:6" s="320" customFormat="1">
      <c r="A473" s="316" t="s">
        <v>810</v>
      </c>
      <c r="B473" s="414" t="s">
        <v>15111</v>
      </c>
      <c r="C473" s="317">
        <v>195534</v>
      </c>
      <c r="D473" s="317">
        <v>2628859.6950000003</v>
      </c>
      <c r="E473" s="318" t="s">
        <v>811</v>
      </c>
      <c r="F473" s="205"/>
    </row>
    <row r="474" spans="1:6">
      <c r="A474" s="84" t="s">
        <v>812</v>
      </c>
      <c r="B474" s="413" t="s">
        <v>814</v>
      </c>
      <c r="C474" s="85">
        <v>252013.2</v>
      </c>
      <c r="D474" s="85">
        <v>2451110.6059999997</v>
      </c>
      <c r="E474" s="86" t="s">
        <v>813</v>
      </c>
      <c r="F474" s="319"/>
    </row>
    <row r="475" spans="1:6" s="320" customFormat="1">
      <c r="A475" s="316" t="s">
        <v>815</v>
      </c>
      <c r="B475" s="414" t="s">
        <v>817</v>
      </c>
      <c r="C475" s="317">
        <v>29719.210000000003</v>
      </c>
      <c r="D475" s="317">
        <v>469319.35599999997</v>
      </c>
      <c r="E475" s="318" t="s">
        <v>816</v>
      </c>
      <c r="F475" s="205"/>
    </row>
    <row r="476" spans="1:6">
      <c r="A476" s="84" t="s">
        <v>818</v>
      </c>
      <c r="B476" s="413" t="s">
        <v>820</v>
      </c>
      <c r="C476" s="85">
        <v>168913.94</v>
      </c>
      <c r="D476" s="85">
        <v>4159172.4959999993</v>
      </c>
      <c r="E476" s="86" t="s">
        <v>819</v>
      </c>
    </row>
    <row r="477" spans="1:6" s="320" customFormat="1">
      <c r="A477" s="322" t="s">
        <v>17172</v>
      </c>
      <c r="B477" s="415" t="s">
        <v>17173</v>
      </c>
      <c r="C477" s="323">
        <v>1790.5099999999998</v>
      </c>
      <c r="D477" s="323">
        <v>60474.902999999998</v>
      </c>
      <c r="E477" s="324" t="s">
        <v>17174</v>
      </c>
      <c r="F477" s="319"/>
    </row>
    <row r="478" spans="1:6">
      <c r="A478" s="84" t="s">
        <v>821</v>
      </c>
      <c r="B478" s="413" t="s">
        <v>823</v>
      </c>
      <c r="C478" s="85">
        <v>30211.96</v>
      </c>
      <c r="D478" s="85">
        <v>872533.75299999991</v>
      </c>
      <c r="E478" s="86" t="s">
        <v>822</v>
      </c>
    </row>
    <row r="479" spans="1:6" s="320" customFormat="1">
      <c r="A479" s="316" t="s">
        <v>12367</v>
      </c>
      <c r="B479" s="414" t="s">
        <v>12368</v>
      </c>
      <c r="C479" s="317">
        <v>5870.89</v>
      </c>
      <c r="D479" s="317">
        <v>358282.60200000007</v>
      </c>
      <c r="E479" s="318" t="s">
        <v>12369</v>
      </c>
      <c r="F479" s="205"/>
    </row>
    <row r="480" spans="1:6">
      <c r="A480" s="84" t="s">
        <v>824</v>
      </c>
      <c r="B480" s="413" t="s">
        <v>826</v>
      </c>
      <c r="C480" s="85">
        <v>819525.49000000011</v>
      </c>
      <c r="D480" s="85">
        <v>43624578.366000004</v>
      </c>
      <c r="E480" s="86" t="s">
        <v>825</v>
      </c>
      <c r="F480" s="319"/>
    </row>
    <row r="481" spans="1:6" s="320" customFormat="1">
      <c r="A481" s="316" t="s">
        <v>827</v>
      </c>
      <c r="B481" s="414" t="s">
        <v>829</v>
      </c>
      <c r="C481" s="317">
        <v>17358.04</v>
      </c>
      <c r="D481" s="317">
        <v>929175.19099999988</v>
      </c>
      <c r="E481" s="318" t="s">
        <v>828</v>
      </c>
      <c r="F481" s="205"/>
    </row>
    <row r="482" spans="1:6">
      <c r="A482" s="84" t="s">
        <v>830</v>
      </c>
      <c r="B482" s="413" t="s">
        <v>832</v>
      </c>
      <c r="C482" s="85">
        <v>498368.54000000004</v>
      </c>
      <c r="D482" s="85">
        <v>2634633.7529999996</v>
      </c>
      <c r="E482" s="86" t="s">
        <v>831</v>
      </c>
    </row>
    <row r="483" spans="1:6" s="320" customFormat="1">
      <c r="A483" s="316" t="s">
        <v>833</v>
      </c>
      <c r="B483" s="414" t="s">
        <v>835</v>
      </c>
      <c r="C483" s="317">
        <v>1069159</v>
      </c>
      <c r="D483" s="317">
        <v>5413303.733</v>
      </c>
      <c r="E483" s="318" t="s">
        <v>834</v>
      </c>
      <c r="F483" s="319"/>
    </row>
    <row r="484" spans="1:6">
      <c r="A484" s="84" t="s">
        <v>836</v>
      </c>
      <c r="B484" s="413" t="s">
        <v>838</v>
      </c>
      <c r="C484" s="85">
        <v>840590.53</v>
      </c>
      <c r="D484" s="85">
        <v>6918587.6009999989</v>
      </c>
      <c r="E484" s="86" t="s">
        <v>837</v>
      </c>
    </row>
    <row r="485" spans="1:6" s="320" customFormat="1">
      <c r="A485" s="316" t="s">
        <v>839</v>
      </c>
      <c r="B485" s="414" t="s">
        <v>841</v>
      </c>
      <c r="C485" s="317">
        <v>154335.11999999997</v>
      </c>
      <c r="D485" s="317">
        <v>1659468.6780000001</v>
      </c>
      <c r="E485" s="318" t="s">
        <v>840</v>
      </c>
      <c r="F485" s="205"/>
    </row>
    <row r="486" spans="1:6" ht="24">
      <c r="A486" s="84" t="s">
        <v>842</v>
      </c>
      <c r="B486" s="413" t="s">
        <v>844</v>
      </c>
      <c r="C486" s="85">
        <v>238641.61</v>
      </c>
      <c r="D486" s="85">
        <v>1938741.048</v>
      </c>
      <c r="E486" s="86" t="s">
        <v>843</v>
      </c>
      <c r="F486" s="319"/>
    </row>
    <row r="487" spans="1:6" s="320" customFormat="1" ht="24">
      <c r="A487" s="316" t="s">
        <v>845</v>
      </c>
      <c r="B487" s="414" t="s">
        <v>847</v>
      </c>
      <c r="C487" s="317">
        <v>12023.95</v>
      </c>
      <c r="D487" s="317">
        <v>92702.688000000024</v>
      </c>
      <c r="E487" s="318" t="s">
        <v>846</v>
      </c>
      <c r="F487" s="205"/>
    </row>
    <row r="488" spans="1:6">
      <c r="A488" s="84" t="s">
        <v>848</v>
      </c>
      <c r="B488" s="413" t="s">
        <v>850</v>
      </c>
      <c r="C488" s="85">
        <v>7024701.2300000004</v>
      </c>
      <c r="D488" s="85">
        <v>19026645.266999986</v>
      </c>
      <c r="E488" s="86" t="s">
        <v>849</v>
      </c>
    </row>
    <row r="489" spans="1:6" s="320" customFormat="1">
      <c r="A489" s="316" t="s">
        <v>851</v>
      </c>
      <c r="B489" s="414" t="s">
        <v>853</v>
      </c>
      <c r="C489" s="317">
        <v>301953.52999999997</v>
      </c>
      <c r="D489" s="317">
        <v>2477376.9789999998</v>
      </c>
      <c r="E489" s="318" t="s">
        <v>852</v>
      </c>
      <c r="F489" s="319"/>
    </row>
    <row r="490" spans="1:6">
      <c r="A490" s="84" t="s">
        <v>854</v>
      </c>
      <c r="B490" s="413" t="s">
        <v>856</v>
      </c>
      <c r="C490" s="85">
        <v>20443.82</v>
      </c>
      <c r="D490" s="85">
        <v>18275948.717999998</v>
      </c>
      <c r="E490" s="86" t="s">
        <v>855</v>
      </c>
    </row>
    <row r="491" spans="1:6" s="320" customFormat="1">
      <c r="A491" s="316" t="s">
        <v>857</v>
      </c>
      <c r="B491" s="414" t="s">
        <v>859</v>
      </c>
      <c r="C491" s="317">
        <v>413088.13</v>
      </c>
      <c r="D491" s="317">
        <v>1961597.9769999997</v>
      </c>
      <c r="E491" s="318" t="s">
        <v>858</v>
      </c>
      <c r="F491" s="205"/>
    </row>
    <row r="492" spans="1:6">
      <c r="A492" s="84" t="s">
        <v>860</v>
      </c>
      <c r="B492" s="413" t="s">
        <v>862</v>
      </c>
      <c r="C492" s="85">
        <v>1389043.25</v>
      </c>
      <c r="D492" s="85">
        <v>7632598.9850000013</v>
      </c>
      <c r="E492" s="86" t="s">
        <v>861</v>
      </c>
      <c r="F492" s="319"/>
    </row>
    <row r="493" spans="1:6" s="320" customFormat="1">
      <c r="A493" s="316" t="s">
        <v>863</v>
      </c>
      <c r="B493" s="414" t="s">
        <v>13730</v>
      </c>
      <c r="C493" s="317">
        <v>1766447.9900000005</v>
      </c>
      <c r="D493" s="317">
        <v>28440821.722000007</v>
      </c>
      <c r="E493" s="318" t="s">
        <v>864</v>
      </c>
      <c r="F493" s="205"/>
    </row>
    <row r="494" spans="1:6">
      <c r="A494" s="84" t="s">
        <v>865</v>
      </c>
      <c r="B494" s="413" t="s">
        <v>867</v>
      </c>
      <c r="C494" s="85">
        <v>362188.37000000011</v>
      </c>
      <c r="D494" s="85">
        <v>2051641.5439999995</v>
      </c>
      <c r="E494" s="86" t="s">
        <v>866</v>
      </c>
    </row>
    <row r="495" spans="1:6" s="320" customFormat="1">
      <c r="A495" s="316" t="s">
        <v>868</v>
      </c>
      <c r="B495" s="414" t="s">
        <v>870</v>
      </c>
      <c r="C495" s="317">
        <v>1182462.1199999999</v>
      </c>
      <c r="D495" s="317">
        <v>14623393.151000001</v>
      </c>
      <c r="E495" s="318" t="s">
        <v>869</v>
      </c>
      <c r="F495" s="319"/>
    </row>
    <row r="496" spans="1:6">
      <c r="A496" s="84" t="s">
        <v>871</v>
      </c>
      <c r="B496" s="413" t="s">
        <v>873</v>
      </c>
      <c r="C496" s="85">
        <v>731670.78</v>
      </c>
      <c r="D496" s="85">
        <v>5262194.9879999999</v>
      </c>
      <c r="E496" s="86" t="s">
        <v>872</v>
      </c>
    </row>
    <row r="497" spans="1:6" s="320" customFormat="1">
      <c r="A497" s="316" t="s">
        <v>874</v>
      </c>
      <c r="B497" s="414" t="s">
        <v>876</v>
      </c>
      <c r="C497" s="317">
        <v>589366.39</v>
      </c>
      <c r="D497" s="317">
        <v>7149700.9470000025</v>
      </c>
      <c r="E497" s="318" t="s">
        <v>875</v>
      </c>
      <c r="F497" s="205"/>
    </row>
    <row r="498" spans="1:6">
      <c r="A498" s="84" t="s">
        <v>13731</v>
      </c>
      <c r="B498" s="413" t="s">
        <v>13732</v>
      </c>
      <c r="C498" s="85">
        <v>4804.28</v>
      </c>
      <c r="D498" s="85">
        <v>148001.424</v>
      </c>
      <c r="E498" s="86" t="s">
        <v>13733</v>
      </c>
      <c r="F498" s="319"/>
    </row>
    <row r="499" spans="1:6" s="320" customFormat="1">
      <c r="A499" s="316" t="s">
        <v>15112</v>
      </c>
      <c r="B499" s="414" t="s">
        <v>15113</v>
      </c>
      <c r="C499" s="317">
        <v>148810.57</v>
      </c>
      <c r="D499" s="317">
        <v>376404.94100000005</v>
      </c>
      <c r="E499" s="318" t="s">
        <v>15114</v>
      </c>
      <c r="F499" s="205"/>
    </row>
    <row r="500" spans="1:6">
      <c r="A500" s="84" t="s">
        <v>877</v>
      </c>
      <c r="B500" s="413" t="s">
        <v>879</v>
      </c>
      <c r="C500" s="85">
        <v>26163359.970000003</v>
      </c>
      <c r="D500" s="85">
        <v>35511410.474999994</v>
      </c>
      <c r="E500" s="86" t="s">
        <v>878</v>
      </c>
    </row>
    <row r="501" spans="1:6" s="320" customFormat="1">
      <c r="A501" s="316" t="s">
        <v>15115</v>
      </c>
      <c r="B501" s="414" t="s">
        <v>15116</v>
      </c>
      <c r="C501" s="317">
        <v>46728.09</v>
      </c>
      <c r="D501" s="317">
        <v>729261.69099999999</v>
      </c>
      <c r="E501" s="318" t="s">
        <v>15117</v>
      </c>
      <c r="F501" s="319"/>
    </row>
    <row r="502" spans="1:6">
      <c r="A502" s="84" t="s">
        <v>18538</v>
      </c>
      <c r="B502" s="413" t="s">
        <v>18539</v>
      </c>
      <c r="C502" s="85">
        <v>2210.8799999999997</v>
      </c>
      <c r="D502" s="85">
        <v>72561.722000000009</v>
      </c>
      <c r="E502" s="86" t="s">
        <v>18540</v>
      </c>
    </row>
    <row r="503" spans="1:6" s="320" customFormat="1">
      <c r="A503" s="316" t="s">
        <v>880</v>
      </c>
      <c r="B503" s="414" t="s">
        <v>13734</v>
      </c>
      <c r="C503" s="317">
        <v>5511.62</v>
      </c>
      <c r="D503" s="317">
        <v>384710.84100000007</v>
      </c>
      <c r="E503" s="318" t="s">
        <v>881</v>
      </c>
      <c r="F503" s="205"/>
    </row>
    <row r="504" spans="1:6">
      <c r="A504" s="84" t="s">
        <v>882</v>
      </c>
      <c r="B504" s="413" t="s">
        <v>884</v>
      </c>
      <c r="C504" s="85">
        <v>217889802.03999999</v>
      </c>
      <c r="D504" s="85">
        <v>299872226.48199999</v>
      </c>
      <c r="E504" s="86" t="s">
        <v>883</v>
      </c>
      <c r="F504" s="319"/>
    </row>
    <row r="505" spans="1:6" s="320" customFormat="1">
      <c r="A505" s="316" t="s">
        <v>885</v>
      </c>
      <c r="B505" s="414" t="s">
        <v>887</v>
      </c>
      <c r="C505" s="317">
        <v>104173.64</v>
      </c>
      <c r="D505" s="317">
        <v>225397.02499999999</v>
      </c>
      <c r="E505" s="318" t="s">
        <v>886</v>
      </c>
      <c r="F505" s="205"/>
    </row>
    <row r="506" spans="1:6">
      <c r="A506" s="84" t="s">
        <v>12370</v>
      </c>
      <c r="B506" s="413" t="s">
        <v>12371</v>
      </c>
      <c r="C506" s="85">
        <v>85620.64</v>
      </c>
      <c r="D506" s="85">
        <v>228318.55300000001</v>
      </c>
      <c r="E506" s="86" t="s">
        <v>12372</v>
      </c>
    </row>
    <row r="507" spans="1:6" s="320" customFormat="1">
      <c r="A507" s="322" t="s">
        <v>18541</v>
      </c>
      <c r="B507" s="415" t="s">
        <v>18542</v>
      </c>
      <c r="C507" s="323">
        <v>90328.01</v>
      </c>
      <c r="D507" s="323">
        <v>112656.39799999999</v>
      </c>
      <c r="E507" s="324" t="s">
        <v>18543</v>
      </c>
      <c r="F507" s="319"/>
    </row>
    <row r="508" spans="1:6">
      <c r="A508" s="84" t="s">
        <v>888</v>
      </c>
      <c r="B508" s="413" t="s">
        <v>15118</v>
      </c>
      <c r="C508" s="85">
        <v>67060198.849999994</v>
      </c>
      <c r="D508" s="85">
        <v>94708189.866999999</v>
      </c>
      <c r="E508" s="86" t="s">
        <v>13735</v>
      </c>
    </row>
    <row r="509" spans="1:6" s="320" customFormat="1">
      <c r="A509" s="316" t="s">
        <v>889</v>
      </c>
      <c r="B509" s="414" t="s">
        <v>15119</v>
      </c>
      <c r="C509" s="317">
        <v>133207.29999999999</v>
      </c>
      <c r="D509" s="317">
        <v>157647.54100000003</v>
      </c>
      <c r="E509" s="318" t="s">
        <v>13736</v>
      </c>
      <c r="F509" s="205"/>
    </row>
    <row r="510" spans="1:6">
      <c r="A510" s="84" t="s">
        <v>18544</v>
      </c>
      <c r="B510" s="413" t="s">
        <v>18545</v>
      </c>
      <c r="C510" s="85">
        <v>5004.8999999999996</v>
      </c>
      <c r="D510" s="85">
        <v>94152.03899999999</v>
      </c>
      <c r="E510" s="86" t="s">
        <v>18546</v>
      </c>
      <c r="F510" s="319"/>
    </row>
    <row r="511" spans="1:6" s="320" customFormat="1">
      <c r="A511" s="316" t="s">
        <v>890</v>
      </c>
      <c r="B511" s="414" t="s">
        <v>892</v>
      </c>
      <c r="C511" s="317">
        <v>6541633.4900000002</v>
      </c>
      <c r="D511" s="317">
        <v>9789711.1420000009</v>
      </c>
      <c r="E511" s="318" t="s">
        <v>891</v>
      </c>
      <c r="F511" s="205"/>
    </row>
    <row r="512" spans="1:6">
      <c r="A512" s="84" t="s">
        <v>12373</v>
      </c>
      <c r="B512" s="413" t="s">
        <v>13737</v>
      </c>
      <c r="C512" s="85">
        <v>99109.469999999987</v>
      </c>
      <c r="D512" s="85">
        <v>268305.86300000001</v>
      </c>
      <c r="E512" s="86" t="s">
        <v>12374</v>
      </c>
    </row>
    <row r="513" spans="1:6" s="320" customFormat="1">
      <c r="A513" s="316" t="s">
        <v>893</v>
      </c>
      <c r="B513" s="414" t="s">
        <v>895</v>
      </c>
      <c r="C513" s="317">
        <v>298745.93000000005</v>
      </c>
      <c r="D513" s="317">
        <v>1344820.0009999999</v>
      </c>
      <c r="E513" s="318" t="s">
        <v>894</v>
      </c>
      <c r="F513" s="319"/>
    </row>
    <row r="514" spans="1:6" ht="22.5">
      <c r="A514" s="84" t="s">
        <v>896</v>
      </c>
      <c r="B514" s="413" t="s">
        <v>898</v>
      </c>
      <c r="C514" s="85">
        <v>175953077.86999995</v>
      </c>
      <c r="D514" s="85">
        <v>526559729.85700005</v>
      </c>
      <c r="E514" s="86" t="s">
        <v>897</v>
      </c>
    </row>
    <row r="515" spans="1:6" s="320" customFormat="1">
      <c r="A515" s="316" t="s">
        <v>899</v>
      </c>
      <c r="B515" s="414" t="s">
        <v>15120</v>
      </c>
      <c r="C515" s="317">
        <v>236537.86000000002</v>
      </c>
      <c r="D515" s="317">
        <v>619377.69200000004</v>
      </c>
      <c r="E515" s="318" t="s">
        <v>900</v>
      </c>
      <c r="F515" s="205"/>
    </row>
    <row r="516" spans="1:6">
      <c r="A516" s="84" t="s">
        <v>901</v>
      </c>
      <c r="B516" s="413" t="s">
        <v>903</v>
      </c>
      <c r="C516" s="85">
        <v>328857.04000000004</v>
      </c>
      <c r="D516" s="85">
        <v>521742.50699999998</v>
      </c>
      <c r="E516" s="86" t="s">
        <v>902</v>
      </c>
      <c r="F516" s="319"/>
    </row>
    <row r="517" spans="1:6" s="320" customFormat="1">
      <c r="A517" s="316" t="s">
        <v>904</v>
      </c>
      <c r="B517" s="414" t="s">
        <v>905</v>
      </c>
      <c r="C517" s="317">
        <v>1547081.58</v>
      </c>
      <c r="D517" s="317">
        <v>1854733.044</v>
      </c>
      <c r="E517" s="318" t="s">
        <v>13738</v>
      </c>
      <c r="F517" s="205"/>
    </row>
    <row r="518" spans="1:6">
      <c r="A518" s="84" t="s">
        <v>906</v>
      </c>
      <c r="B518" s="413" t="s">
        <v>908</v>
      </c>
      <c r="C518" s="85">
        <v>1721625.3099999998</v>
      </c>
      <c r="D518" s="85">
        <v>2343904.588</v>
      </c>
      <c r="E518" s="86" t="s">
        <v>907</v>
      </c>
    </row>
    <row r="519" spans="1:6" s="320" customFormat="1">
      <c r="A519" s="316" t="s">
        <v>909</v>
      </c>
      <c r="B519" s="414" t="s">
        <v>15121</v>
      </c>
      <c r="C519" s="317">
        <v>182464.98</v>
      </c>
      <c r="D519" s="317">
        <v>3175845.6170000001</v>
      </c>
      <c r="E519" s="318" t="s">
        <v>13739</v>
      </c>
      <c r="F519" s="319"/>
    </row>
    <row r="520" spans="1:6">
      <c r="A520" s="84" t="s">
        <v>910</v>
      </c>
      <c r="B520" s="413" t="s">
        <v>12375</v>
      </c>
      <c r="C520" s="85">
        <v>1735883.1400000006</v>
      </c>
      <c r="D520" s="85">
        <v>2681572.1559999995</v>
      </c>
      <c r="E520" s="86" t="s">
        <v>13740</v>
      </c>
    </row>
    <row r="521" spans="1:6" s="320" customFormat="1">
      <c r="A521" s="316" t="s">
        <v>911</v>
      </c>
      <c r="B521" s="414" t="s">
        <v>912</v>
      </c>
      <c r="C521" s="317">
        <v>34539352.939999998</v>
      </c>
      <c r="D521" s="317">
        <v>72815818.733999982</v>
      </c>
      <c r="E521" s="318" t="s">
        <v>13741</v>
      </c>
      <c r="F521" s="205"/>
    </row>
    <row r="522" spans="1:6">
      <c r="A522" s="84" t="s">
        <v>913</v>
      </c>
      <c r="B522" s="413" t="s">
        <v>13742</v>
      </c>
      <c r="C522" s="85">
        <v>159244.78999999998</v>
      </c>
      <c r="D522" s="85">
        <v>509050.82899999997</v>
      </c>
      <c r="E522" s="86" t="s">
        <v>914</v>
      </c>
      <c r="F522" s="319"/>
    </row>
    <row r="523" spans="1:6" s="320" customFormat="1">
      <c r="A523" s="316" t="s">
        <v>915</v>
      </c>
      <c r="B523" s="414" t="s">
        <v>15122</v>
      </c>
      <c r="C523" s="317">
        <v>860437.25999999989</v>
      </c>
      <c r="D523" s="317">
        <v>2607814.6410000003</v>
      </c>
      <c r="E523" s="318" t="s">
        <v>916</v>
      </c>
      <c r="F523" s="205"/>
    </row>
    <row r="524" spans="1:6">
      <c r="A524" s="84" t="s">
        <v>917</v>
      </c>
      <c r="B524" s="413" t="s">
        <v>15123</v>
      </c>
      <c r="C524" s="85">
        <v>80265.279999999984</v>
      </c>
      <c r="D524" s="85">
        <v>395674.54499999998</v>
      </c>
      <c r="E524" s="86" t="s">
        <v>13743</v>
      </c>
    </row>
    <row r="525" spans="1:6" s="320" customFormat="1">
      <c r="A525" s="316" t="s">
        <v>918</v>
      </c>
      <c r="B525" s="414" t="s">
        <v>15124</v>
      </c>
      <c r="C525" s="317">
        <v>362152.42</v>
      </c>
      <c r="D525" s="317">
        <v>852866.57299999997</v>
      </c>
      <c r="E525" s="318" t="s">
        <v>13744</v>
      </c>
      <c r="F525" s="319"/>
    </row>
    <row r="526" spans="1:6">
      <c r="A526" s="84" t="s">
        <v>17175</v>
      </c>
      <c r="B526" s="413" t="s">
        <v>17176</v>
      </c>
      <c r="C526" s="85">
        <v>7117.07</v>
      </c>
      <c r="D526" s="85">
        <v>67412.14</v>
      </c>
      <c r="E526" s="86" t="s">
        <v>17177</v>
      </c>
    </row>
    <row r="527" spans="1:6" s="320" customFormat="1">
      <c r="A527" s="316" t="s">
        <v>13745</v>
      </c>
      <c r="B527" s="414" t="s">
        <v>15125</v>
      </c>
      <c r="C527" s="317">
        <v>13662.220000000001</v>
      </c>
      <c r="D527" s="317">
        <v>75136.343999999997</v>
      </c>
      <c r="E527" s="318" t="s">
        <v>13746</v>
      </c>
      <c r="F527" s="205"/>
    </row>
    <row r="528" spans="1:6">
      <c r="A528" s="84" t="s">
        <v>919</v>
      </c>
      <c r="B528" s="413" t="s">
        <v>15126</v>
      </c>
      <c r="C528" s="85">
        <v>922802.60000000009</v>
      </c>
      <c r="D528" s="85">
        <v>3460225.9470000006</v>
      </c>
      <c r="E528" s="86" t="s">
        <v>920</v>
      </c>
      <c r="F528" s="319"/>
    </row>
    <row r="529" spans="1:6" s="320" customFormat="1">
      <c r="A529" s="316" t="s">
        <v>921</v>
      </c>
      <c r="B529" s="414" t="s">
        <v>923</v>
      </c>
      <c r="C529" s="317">
        <v>664172.52</v>
      </c>
      <c r="D529" s="317">
        <v>2580136.773</v>
      </c>
      <c r="E529" s="318" t="s">
        <v>922</v>
      </c>
      <c r="F529" s="205"/>
    </row>
    <row r="530" spans="1:6">
      <c r="A530" s="84" t="s">
        <v>924</v>
      </c>
      <c r="B530" s="413" t="s">
        <v>13747</v>
      </c>
      <c r="C530" s="85">
        <v>254426.79000000004</v>
      </c>
      <c r="D530" s="85">
        <v>1232003.1539999999</v>
      </c>
      <c r="E530" s="86" t="s">
        <v>13748</v>
      </c>
    </row>
    <row r="531" spans="1:6" s="320" customFormat="1">
      <c r="A531" s="316" t="s">
        <v>925</v>
      </c>
      <c r="B531" s="414" t="s">
        <v>927</v>
      </c>
      <c r="C531" s="317">
        <v>434013.66</v>
      </c>
      <c r="D531" s="317">
        <v>1188198.483</v>
      </c>
      <c r="E531" s="318" t="s">
        <v>926</v>
      </c>
      <c r="F531" s="319"/>
    </row>
    <row r="532" spans="1:6">
      <c r="A532" s="84" t="s">
        <v>928</v>
      </c>
      <c r="B532" s="413" t="s">
        <v>13749</v>
      </c>
      <c r="C532" s="85">
        <v>757832.94000000006</v>
      </c>
      <c r="D532" s="85">
        <v>1165298.5289999999</v>
      </c>
      <c r="E532" s="86" t="s">
        <v>13750</v>
      </c>
    </row>
    <row r="533" spans="1:6" s="320" customFormat="1">
      <c r="A533" s="316" t="s">
        <v>17178</v>
      </c>
      <c r="B533" s="414" t="s">
        <v>17179</v>
      </c>
      <c r="C533" s="317">
        <v>108877.81</v>
      </c>
      <c r="D533" s="317">
        <v>477420.83299999998</v>
      </c>
      <c r="E533" s="318" t="s">
        <v>17180</v>
      </c>
      <c r="F533" s="205"/>
    </row>
    <row r="534" spans="1:6">
      <c r="A534" s="84" t="s">
        <v>17181</v>
      </c>
      <c r="B534" s="413" t="s">
        <v>17182</v>
      </c>
      <c r="C534" s="85">
        <v>11692.41</v>
      </c>
      <c r="D534" s="85">
        <v>67474.891999999993</v>
      </c>
      <c r="E534" s="86" t="s">
        <v>17183</v>
      </c>
      <c r="F534" s="319"/>
    </row>
    <row r="535" spans="1:6" s="320" customFormat="1">
      <c r="A535" s="316" t="s">
        <v>15127</v>
      </c>
      <c r="B535" s="414" t="s">
        <v>15128</v>
      </c>
      <c r="C535" s="317">
        <v>18436.509999999998</v>
      </c>
      <c r="D535" s="317">
        <v>140546.99</v>
      </c>
      <c r="E535" s="318" t="s">
        <v>15129</v>
      </c>
      <c r="F535" s="205"/>
    </row>
    <row r="536" spans="1:6">
      <c r="A536" s="84" t="s">
        <v>929</v>
      </c>
      <c r="B536" s="413" t="s">
        <v>931</v>
      </c>
      <c r="C536" s="85">
        <v>1202852.71</v>
      </c>
      <c r="D536" s="85">
        <v>9349555.5420000032</v>
      </c>
      <c r="E536" s="86" t="s">
        <v>930</v>
      </c>
    </row>
    <row r="537" spans="1:6" s="320" customFormat="1">
      <c r="A537" s="322" t="s">
        <v>932</v>
      </c>
      <c r="B537" s="415" t="s">
        <v>934</v>
      </c>
      <c r="C537" s="323">
        <v>407430.38000000006</v>
      </c>
      <c r="D537" s="323">
        <v>3758334.7539999993</v>
      </c>
      <c r="E537" s="324" t="s">
        <v>933</v>
      </c>
      <c r="F537" s="319"/>
    </row>
    <row r="538" spans="1:6">
      <c r="A538" s="84" t="s">
        <v>18547</v>
      </c>
      <c r="B538" s="413" t="s">
        <v>18548</v>
      </c>
      <c r="C538" s="85">
        <v>80030</v>
      </c>
      <c r="D538" s="85">
        <v>126012.15800000001</v>
      </c>
      <c r="E538" s="86" t="s">
        <v>18549</v>
      </c>
    </row>
    <row r="539" spans="1:6" s="320" customFormat="1">
      <c r="A539" s="316" t="s">
        <v>12376</v>
      </c>
      <c r="B539" s="414" t="s">
        <v>15130</v>
      </c>
      <c r="C539" s="317">
        <v>47097.650000000009</v>
      </c>
      <c r="D539" s="317">
        <v>609451.44099999999</v>
      </c>
      <c r="E539" s="318" t="s">
        <v>12377</v>
      </c>
      <c r="F539" s="205"/>
    </row>
    <row r="540" spans="1:6">
      <c r="A540" s="84" t="s">
        <v>935</v>
      </c>
      <c r="B540" s="413" t="s">
        <v>937</v>
      </c>
      <c r="C540" s="85">
        <v>173661.16000000003</v>
      </c>
      <c r="D540" s="85">
        <v>2059355.8659999999</v>
      </c>
      <c r="E540" s="86" t="s">
        <v>936</v>
      </c>
      <c r="F540" s="319"/>
    </row>
    <row r="541" spans="1:6" s="320" customFormat="1">
      <c r="A541" s="316" t="s">
        <v>12378</v>
      </c>
      <c r="B541" s="414" t="s">
        <v>13751</v>
      </c>
      <c r="C541" s="317">
        <v>77687.41</v>
      </c>
      <c r="D541" s="317">
        <v>899921.55300000007</v>
      </c>
      <c r="E541" s="318" t="s">
        <v>12379</v>
      </c>
      <c r="F541" s="205"/>
    </row>
    <row r="542" spans="1:6">
      <c r="A542" s="84" t="s">
        <v>12380</v>
      </c>
      <c r="B542" s="413" t="s">
        <v>13752</v>
      </c>
      <c r="C542" s="85">
        <v>15444.23</v>
      </c>
      <c r="D542" s="85">
        <v>122906.76699999999</v>
      </c>
      <c r="E542" s="86" t="s">
        <v>12381</v>
      </c>
    </row>
    <row r="543" spans="1:6" s="320" customFormat="1" ht="24">
      <c r="A543" s="316" t="s">
        <v>938</v>
      </c>
      <c r="B543" s="414" t="s">
        <v>13753</v>
      </c>
      <c r="C543" s="317">
        <v>63890.37000000001</v>
      </c>
      <c r="D543" s="317">
        <v>351676.71</v>
      </c>
      <c r="E543" s="318" t="s">
        <v>939</v>
      </c>
      <c r="F543" s="319"/>
    </row>
    <row r="544" spans="1:6" ht="24">
      <c r="A544" s="84" t="s">
        <v>940</v>
      </c>
      <c r="B544" s="413" t="s">
        <v>13754</v>
      </c>
      <c r="C544" s="85">
        <v>86975.459999999992</v>
      </c>
      <c r="D544" s="85">
        <v>588640.89199999999</v>
      </c>
      <c r="E544" s="86" t="s">
        <v>941</v>
      </c>
    </row>
    <row r="545" spans="1:6" s="320" customFormat="1">
      <c r="A545" s="316" t="s">
        <v>12382</v>
      </c>
      <c r="B545" s="414" t="s">
        <v>12383</v>
      </c>
      <c r="C545" s="317">
        <v>48904.74</v>
      </c>
      <c r="D545" s="317">
        <v>505210.74300000002</v>
      </c>
      <c r="E545" s="318" t="s">
        <v>12384</v>
      </c>
      <c r="F545" s="205"/>
    </row>
    <row r="546" spans="1:6">
      <c r="A546" s="84" t="s">
        <v>942</v>
      </c>
      <c r="B546" s="413" t="s">
        <v>15131</v>
      </c>
      <c r="C546" s="85">
        <v>126197.84999999999</v>
      </c>
      <c r="D546" s="85">
        <v>1298207.084</v>
      </c>
      <c r="E546" s="86" t="s">
        <v>943</v>
      </c>
      <c r="F546" s="319"/>
    </row>
    <row r="547" spans="1:6" s="320" customFormat="1">
      <c r="A547" s="316" t="s">
        <v>944</v>
      </c>
      <c r="B547" s="414" t="s">
        <v>15132</v>
      </c>
      <c r="C547" s="317">
        <v>464389.73</v>
      </c>
      <c r="D547" s="317">
        <v>903976.22700000007</v>
      </c>
      <c r="E547" s="318" t="s">
        <v>945</v>
      </c>
      <c r="F547" s="205"/>
    </row>
    <row r="548" spans="1:6">
      <c r="A548" s="84" t="s">
        <v>946</v>
      </c>
      <c r="B548" s="413" t="s">
        <v>15133</v>
      </c>
      <c r="C548" s="85">
        <v>27460.48</v>
      </c>
      <c r="D548" s="85">
        <v>648727.5419999999</v>
      </c>
      <c r="E548" s="86" t="s">
        <v>947</v>
      </c>
    </row>
    <row r="549" spans="1:6" s="320" customFormat="1">
      <c r="A549" s="316" t="s">
        <v>948</v>
      </c>
      <c r="B549" s="414" t="s">
        <v>15134</v>
      </c>
      <c r="C549" s="317">
        <v>128610.01999999999</v>
      </c>
      <c r="D549" s="317">
        <v>1278948.0960000001</v>
      </c>
      <c r="E549" s="318" t="s">
        <v>949</v>
      </c>
      <c r="F549" s="319"/>
    </row>
    <row r="550" spans="1:6">
      <c r="A550" s="84" t="s">
        <v>950</v>
      </c>
      <c r="B550" s="413" t="s">
        <v>15135</v>
      </c>
      <c r="C550" s="85">
        <v>27109.399999999998</v>
      </c>
      <c r="D550" s="85">
        <v>104682.97</v>
      </c>
      <c r="E550" s="86" t="s">
        <v>951</v>
      </c>
    </row>
    <row r="551" spans="1:6" s="320" customFormat="1">
      <c r="A551" s="316" t="s">
        <v>952</v>
      </c>
      <c r="B551" s="414" t="s">
        <v>15136</v>
      </c>
      <c r="C551" s="317">
        <v>94524.659999999989</v>
      </c>
      <c r="D551" s="317">
        <v>360314.37900000007</v>
      </c>
      <c r="E551" s="318" t="s">
        <v>953</v>
      </c>
      <c r="F551" s="205"/>
    </row>
    <row r="552" spans="1:6">
      <c r="A552" s="84" t="s">
        <v>954</v>
      </c>
      <c r="B552" s="413" t="s">
        <v>15137</v>
      </c>
      <c r="C552" s="85">
        <v>26141.5</v>
      </c>
      <c r="D552" s="85">
        <v>98860.263999999996</v>
      </c>
      <c r="E552" s="86" t="s">
        <v>955</v>
      </c>
      <c r="F552" s="319"/>
    </row>
    <row r="553" spans="1:6" s="320" customFormat="1">
      <c r="A553" s="316" t="s">
        <v>18550</v>
      </c>
      <c r="B553" s="414" t="s">
        <v>18551</v>
      </c>
      <c r="C553" s="317">
        <v>22381.18</v>
      </c>
      <c r="D553" s="317">
        <v>82360.006999999998</v>
      </c>
      <c r="E553" s="318" t="s">
        <v>956</v>
      </c>
      <c r="F553" s="205"/>
    </row>
    <row r="554" spans="1:6">
      <c r="A554" s="84" t="s">
        <v>18552</v>
      </c>
      <c r="B554" s="413" t="s">
        <v>18553</v>
      </c>
      <c r="C554" s="85">
        <v>28191.67</v>
      </c>
      <c r="D554" s="85">
        <v>154336.35999999999</v>
      </c>
      <c r="E554" s="86" t="s">
        <v>12385</v>
      </c>
    </row>
    <row r="555" spans="1:6" s="320" customFormat="1">
      <c r="A555" s="316" t="s">
        <v>15138</v>
      </c>
      <c r="B555" s="414" t="s">
        <v>15139</v>
      </c>
      <c r="C555" s="317">
        <v>27972.920000000002</v>
      </c>
      <c r="D555" s="317">
        <v>184462.815</v>
      </c>
      <c r="E555" s="318" t="s">
        <v>12385</v>
      </c>
      <c r="F555" s="319"/>
    </row>
    <row r="556" spans="1:6">
      <c r="A556" s="84" t="s">
        <v>15140</v>
      </c>
      <c r="B556" s="413" t="s">
        <v>15141</v>
      </c>
      <c r="C556" s="85">
        <v>23156.989999999998</v>
      </c>
      <c r="D556" s="85">
        <v>207067.217</v>
      </c>
      <c r="E556" s="86" t="s">
        <v>15142</v>
      </c>
    </row>
    <row r="557" spans="1:6" s="320" customFormat="1">
      <c r="A557" s="316" t="s">
        <v>18554</v>
      </c>
      <c r="B557" s="414" t="s">
        <v>18555</v>
      </c>
      <c r="C557" s="317">
        <v>23989</v>
      </c>
      <c r="D557" s="317">
        <v>68565.95199999999</v>
      </c>
      <c r="E557" s="318" t="s">
        <v>18556</v>
      </c>
      <c r="F557" s="205"/>
    </row>
    <row r="558" spans="1:6">
      <c r="A558" s="84" t="s">
        <v>17184</v>
      </c>
      <c r="B558" s="413" t="s">
        <v>17185</v>
      </c>
      <c r="C558" s="85">
        <v>6203</v>
      </c>
      <c r="D558" s="85">
        <v>62630.645999999993</v>
      </c>
      <c r="E558" s="86" t="s">
        <v>17186</v>
      </c>
      <c r="F558" s="319"/>
    </row>
    <row r="559" spans="1:6" s="320" customFormat="1">
      <c r="A559" s="316" t="s">
        <v>18557</v>
      </c>
      <c r="B559" s="414" t="s">
        <v>18558</v>
      </c>
      <c r="C559" s="317">
        <v>31627.03</v>
      </c>
      <c r="D559" s="317">
        <v>99460.343000000008</v>
      </c>
      <c r="E559" s="318" t="s">
        <v>18559</v>
      </c>
      <c r="F559" s="205"/>
    </row>
    <row r="560" spans="1:6">
      <c r="A560" s="84" t="s">
        <v>12386</v>
      </c>
      <c r="B560" s="413" t="s">
        <v>12387</v>
      </c>
      <c r="C560" s="85">
        <v>19958.650000000001</v>
      </c>
      <c r="D560" s="85">
        <v>205780.83599999995</v>
      </c>
      <c r="E560" s="86" t="s">
        <v>12388</v>
      </c>
    </row>
    <row r="561" spans="1:6" s="320" customFormat="1">
      <c r="A561" s="316" t="s">
        <v>957</v>
      </c>
      <c r="B561" s="414" t="s">
        <v>959</v>
      </c>
      <c r="C561" s="317">
        <v>27584.670000000002</v>
      </c>
      <c r="D561" s="317">
        <v>347106.43299999996</v>
      </c>
      <c r="E561" s="318" t="s">
        <v>958</v>
      </c>
      <c r="F561" s="319"/>
    </row>
    <row r="562" spans="1:6">
      <c r="A562" s="84" t="s">
        <v>960</v>
      </c>
      <c r="B562" s="413" t="s">
        <v>962</v>
      </c>
      <c r="C562" s="85">
        <v>50479.909999999996</v>
      </c>
      <c r="D562" s="85">
        <v>1121760.4389999998</v>
      </c>
      <c r="E562" s="86" t="s">
        <v>961</v>
      </c>
    </row>
    <row r="563" spans="1:6" s="320" customFormat="1">
      <c r="A563" s="316" t="s">
        <v>963</v>
      </c>
      <c r="B563" s="414" t="s">
        <v>965</v>
      </c>
      <c r="C563" s="317">
        <v>87439.37999999999</v>
      </c>
      <c r="D563" s="317">
        <v>905034.51399999997</v>
      </c>
      <c r="E563" s="318" t="s">
        <v>964</v>
      </c>
      <c r="F563" s="205"/>
    </row>
    <row r="564" spans="1:6">
      <c r="A564" s="84" t="s">
        <v>18560</v>
      </c>
      <c r="B564" s="413" t="s">
        <v>18561</v>
      </c>
      <c r="C564" s="85">
        <v>10922.49</v>
      </c>
      <c r="D564" s="85">
        <v>116893.534</v>
      </c>
      <c r="E564" s="86" t="s">
        <v>18562</v>
      </c>
      <c r="F564" s="319"/>
    </row>
    <row r="565" spans="1:6" s="320" customFormat="1">
      <c r="A565" s="316" t="s">
        <v>966</v>
      </c>
      <c r="B565" s="414" t="s">
        <v>968</v>
      </c>
      <c r="C565" s="317">
        <v>675676.04000000015</v>
      </c>
      <c r="D565" s="317">
        <v>6888564.1220000004</v>
      </c>
      <c r="E565" s="318" t="s">
        <v>967</v>
      </c>
      <c r="F565" s="205"/>
    </row>
    <row r="566" spans="1:6">
      <c r="A566" s="84" t="s">
        <v>969</v>
      </c>
      <c r="B566" s="413" t="s">
        <v>971</v>
      </c>
      <c r="C566" s="85">
        <v>34766.730000000003</v>
      </c>
      <c r="D566" s="85">
        <v>269844.95600000001</v>
      </c>
      <c r="E566" s="86" t="s">
        <v>970</v>
      </c>
    </row>
    <row r="567" spans="1:6" s="320" customFormat="1">
      <c r="A567" s="322" t="s">
        <v>972</v>
      </c>
      <c r="B567" s="415" t="s">
        <v>974</v>
      </c>
      <c r="C567" s="323">
        <v>11338.15</v>
      </c>
      <c r="D567" s="323">
        <v>104714.833</v>
      </c>
      <c r="E567" s="324" t="s">
        <v>973</v>
      </c>
      <c r="F567" s="319"/>
    </row>
    <row r="568" spans="1:6">
      <c r="A568" s="84" t="s">
        <v>975</v>
      </c>
      <c r="B568" s="413" t="s">
        <v>977</v>
      </c>
      <c r="C568" s="85">
        <v>41217.049999999996</v>
      </c>
      <c r="D568" s="85">
        <v>580191.76799999992</v>
      </c>
      <c r="E568" s="86" t="s">
        <v>976</v>
      </c>
    </row>
    <row r="569" spans="1:6" s="320" customFormat="1">
      <c r="A569" s="316" t="s">
        <v>12389</v>
      </c>
      <c r="B569" s="414" t="s">
        <v>12390</v>
      </c>
      <c r="C569" s="317">
        <v>37321.390000000007</v>
      </c>
      <c r="D569" s="317">
        <v>431805.19699999999</v>
      </c>
      <c r="E569" s="318" t="s">
        <v>12391</v>
      </c>
      <c r="F569" s="205"/>
    </row>
    <row r="570" spans="1:6">
      <c r="A570" s="84" t="s">
        <v>12392</v>
      </c>
      <c r="B570" s="413" t="s">
        <v>12393</v>
      </c>
      <c r="C570" s="85">
        <v>69510.5</v>
      </c>
      <c r="D570" s="85">
        <v>194152.02399999998</v>
      </c>
      <c r="E570" s="86" t="s">
        <v>12394</v>
      </c>
      <c r="F570" s="319"/>
    </row>
    <row r="571" spans="1:6" s="320" customFormat="1">
      <c r="A571" s="316" t="s">
        <v>978</v>
      </c>
      <c r="B571" s="414" t="s">
        <v>980</v>
      </c>
      <c r="C571" s="317">
        <v>2937909.75</v>
      </c>
      <c r="D571" s="317">
        <v>7018769.4689999996</v>
      </c>
      <c r="E571" s="318" t="s">
        <v>979</v>
      </c>
      <c r="F571" s="205"/>
    </row>
    <row r="572" spans="1:6">
      <c r="A572" s="84" t="s">
        <v>981</v>
      </c>
      <c r="B572" s="413" t="s">
        <v>983</v>
      </c>
      <c r="C572" s="85">
        <v>146698.28999999998</v>
      </c>
      <c r="D572" s="85">
        <v>578339.55500000005</v>
      </c>
      <c r="E572" s="86" t="s">
        <v>982</v>
      </c>
    </row>
    <row r="573" spans="1:6" s="320" customFormat="1">
      <c r="A573" s="316" t="s">
        <v>984</v>
      </c>
      <c r="B573" s="414" t="s">
        <v>13755</v>
      </c>
      <c r="C573" s="317">
        <v>992145.31999999983</v>
      </c>
      <c r="D573" s="317">
        <v>2757292.7690000003</v>
      </c>
      <c r="E573" s="318" t="s">
        <v>985</v>
      </c>
      <c r="F573" s="319"/>
    </row>
    <row r="574" spans="1:6">
      <c r="A574" s="84" t="s">
        <v>986</v>
      </c>
      <c r="B574" s="413" t="s">
        <v>987</v>
      </c>
      <c r="C574" s="85">
        <v>70589.649999999994</v>
      </c>
      <c r="D574" s="85">
        <v>602842.85600000003</v>
      </c>
      <c r="E574" s="86" t="s">
        <v>13756</v>
      </c>
    </row>
    <row r="575" spans="1:6" s="320" customFormat="1">
      <c r="A575" s="316" t="s">
        <v>18563</v>
      </c>
      <c r="B575" s="414" t="s">
        <v>18564</v>
      </c>
      <c r="C575" s="317">
        <v>38355.729999999996</v>
      </c>
      <c r="D575" s="317">
        <v>127297.548</v>
      </c>
      <c r="E575" s="318" t="s">
        <v>18565</v>
      </c>
      <c r="F575" s="205"/>
    </row>
    <row r="576" spans="1:6">
      <c r="A576" s="84" t="s">
        <v>12395</v>
      </c>
      <c r="B576" s="413" t="s">
        <v>12396</v>
      </c>
      <c r="C576" s="85">
        <v>18853.810000000001</v>
      </c>
      <c r="D576" s="85">
        <v>203383.875</v>
      </c>
      <c r="E576" s="86" t="s">
        <v>13757</v>
      </c>
      <c r="F576" s="319"/>
    </row>
    <row r="577" spans="1:6" s="320" customFormat="1">
      <c r="A577" s="316" t="s">
        <v>988</v>
      </c>
      <c r="B577" s="414" t="s">
        <v>990</v>
      </c>
      <c r="C577" s="317">
        <v>352921.04999999993</v>
      </c>
      <c r="D577" s="317">
        <v>2885613.452</v>
      </c>
      <c r="E577" s="318" t="s">
        <v>989</v>
      </c>
      <c r="F577" s="205"/>
    </row>
    <row r="578" spans="1:6">
      <c r="A578" s="84" t="s">
        <v>18566</v>
      </c>
      <c r="B578" s="413" t="s">
        <v>18567</v>
      </c>
      <c r="C578" s="85">
        <v>57298.04</v>
      </c>
      <c r="D578" s="85">
        <v>169702.48199999999</v>
      </c>
      <c r="E578" s="86" t="s">
        <v>18568</v>
      </c>
    </row>
    <row r="579" spans="1:6" s="320" customFormat="1">
      <c r="A579" s="316" t="s">
        <v>12397</v>
      </c>
      <c r="B579" s="414" t="s">
        <v>12398</v>
      </c>
      <c r="C579" s="317">
        <v>77848.740000000005</v>
      </c>
      <c r="D579" s="317">
        <v>267916.42599999998</v>
      </c>
      <c r="E579" s="318" t="s">
        <v>12399</v>
      </c>
      <c r="F579" s="319"/>
    </row>
    <row r="580" spans="1:6">
      <c r="A580" s="84" t="s">
        <v>15143</v>
      </c>
      <c r="B580" s="413" t="s">
        <v>15144</v>
      </c>
      <c r="C580" s="85">
        <v>6952.45</v>
      </c>
      <c r="D580" s="85">
        <v>71741.413</v>
      </c>
      <c r="E580" s="86" t="s">
        <v>15145</v>
      </c>
    </row>
    <row r="581" spans="1:6" s="320" customFormat="1">
      <c r="A581" s="316" t="s">
        <v>17187</v>
      </c>
      <c r="B581" s="414" t="s">
        <v>17188</v>
      </c>
      <c r="C581" s="317">
        <v>38406.14</v>
      </c>
      <c r="D581" s="317">
        <v>115308.98200000002</v>
      </c>
      <c r="E581" s="318" t="s">
        <v>17189</v>
      </c>
      <c r="F581" s="205"/>
    </row>
    <row r="582" spans="1:6">
      <c r="A582" s="84" t="s">
        <v>991</v>
      </c>
      <c r="B582" s="413" t="s">
        <v>993</v>
      </c>
      <c r="C582" s="85">
        <v>206898.06999999998</v>
      </c>
      <c r="D582" s="85">
        <v>987919.7159999999</v>
      </c>
      <c r="E582" s="86" t="s">
        <v>992</v>
      </c>
      <c r="F582" s="319"/>
    </row>
    <row r="583" spans="1:6" s="320" customFormat="1">
      <c r="A583" s="316" t="s">
        <v>994</v>
      </c>
      <c r="B583" s="414" t="s">
        <v>996</v>
      </c>
      <c r="C583" s="317">
        <v>789750.95</v>
      </c>
      <c r="D583" s="317">
        <v>3218617.6000000006</v>
      </c>
      <c r="E583" s="318" t="s">
        <v>995</v>
      </c>
      <c r="F583" s="205"/>
    </row>
    <row r="584" spans="1:6">
      <c r="A584" s="84" t="s">
        <v>997</v>
      </c>
      <c r="B584" s="413" t="s">
        <v>999</v>
      </c>
      <c r="C584" s="85">
        <v>56625.280000000021</v>
      </c>
      <c r="D584" s="85">
        <v>649542.99</v>
      </c>
      <c r="E584" s="86" t="s">
        <v>998</v>
      </c>
    </row>
    <row r="585" spans="1:6" s="320" customFormat="1">
      <c r="A585" s="316" t="s">
        <v>18569</v>
      </c>
      <c r="B585" s="414" t="s">
        <v>18570</v>
      </c>
      <c r="C585" s="317">
        <v>6730.62</v>
      </c>
      <c r="D585" s="317">
        <v>108266.989</v>
      </c>
      <c r="E585" s="318" t="s">
        <v>18571</v>
      </c>
      <c r="F585" s="319"/>
    </row>
    <row r="586" spans="1:6">
      <c r="A586" s="84" t="s">
        <v>1000</v>
      </c>
      <c r="B586" s="413" t="s">
        <v>1002</v>
      </c>
      <c r="C586" s="85">
        <v>857854.51000000013</v>
      </c>
      <c r="D586" s="85">
        <v>5018215.018000002</v>
      </c>
      <c r="E586" s="86" t="s">
        <v>1001</v>
      </c>
    </row>
    <row r="587" spans="1:6" s="320" customFormat="1">
      <c r="A587" s="316" t="s">
        <v>18572</v>
      </c>
      <c r="B587" s="414" t="s">
        <v>18573</v>
      </c>
      <c r="C587" s="317">
        <v>516841.10000000003</v>
      </c>
      <c r="D587" s="317">
        <v>956207.77100000007</v>
      </c>
      <c r="E587" s="318" t="s">
        <v>18574</v>
      </c>
      <c r="F587" s="205"/>
    </row>
    <row r="588" spans="1:6">
      <c r="A588" s="84" t="s">
        <v>18575</v>
      </c>
      <c r="B588" s="413" t="s">
        <v>18576</v>
      </c>
      <c r="C588" s="85">
        <v>3051115.46</v>
      </c>
      <c r="D588" s="85">
        <v>5438311.9570000004</v>
      </c>
      <c r="E588" s="86" t="s">
        <v>18577</v>
      </c>
      <c r="F588" s="319"/>
    </row>
    <row r="589" spans="1:6" s="320" customFormat="1">
      <c r="A589" s="316" t="s">
        <v>1003</v>
      </c>
      <c r="B589" s="414" t="s">
        <v>1005</v>
      </c>
      <c r="C589" s="317">
        <v>421027.79</v>
      </c>
      <c r="D589" s="317">
        <v>3066566.2119999998</v>
      </c>
      <c r="E589" s="318" t="s">
        <v>1004</v>
      </c>
      <c r="F589" s="205"/>
    </row>
    <row r="590" spans="1:6">
      <c r="A590" s="84" t="s">
        <v>1006</v>
      </c>
      <c r="B590" s="413" t="s">
        <v>1008</v>
      </c>
      <c r="C590" s="85">
        <v>276423.16000000003</v>
      </c>
      <c r="D590" s="85">
        <v>984084.41499999992</v>
      </c>
      <c r="E590" s="86" t="s">
        <v>1007</v>
      </c>
    </row>
    <row r="591" spans="1:6" s="320" customFormat="1">
      <c r="A591" s="316" t="s">
        <v>1009</v>
      </c>
      <c r="B591" s="414" t="s">
        <v>15146</v>
      </c>
      <c r="C591" s="317">
        <v>60214.589999999989</v>
      </c>
      <c r="D591" s="317">
        <v>750925.93299999996</v>
      </c>
      <c r="E591" s="318" t="s">
        <v>1010</v>
      </c>
      <c r="F591" s="319"/>
    </row>
    <row r="592" spans="1:6">
      <c r="A592" s="84" t="s">
        <v>12400</v>
      </c>
      <c r="B592" s="413" t="s">
        <v>12401</v>
      </c>
      <c r="C592" s="85">
        <v>84292.57</v>
      </c>
      <c r="D592" s="85">
        <v>919479.90700000001</v>
      </c>
      <c r="E592" s="86" t="s">
        <v>12402</v>
      </c>
    </row>
    <row r="593" spans="1:6" s="320" customFormat="1">
      <c r="A593" s="316" t="s">
        <v>1011</v>
      </c>
      <c r="B593" s="414" t="s">
        <v>1013</v>
      </c>
      <c r="C593" s="317">
        <v>648399.97</v>
      </c>
      <c r="D593" s="317">
        <v>3322068.1369999996</v>
      </c>
      <c r="E593" s="318" t="s">
        <v>1012</v>
      </c>
      <c r="F593" s="205"/>
    </row>
    <row r="594" spans="1:6">
      <c r="A594" s="84" t="s">
        <v>18578</v>
      </c>
      <c r="B594" s="413" t="s">
        <v>18579</v>
      </c>
      <c r="C594" s="85">
        <v>4722.09</v>
      </c>
      <c r="D594" s="85">
        <v>58919.617999999995</v>
      </c>
      <c r="E594" s="86" t="s">
        <v>18580</v>
      </c>
      <c r="F594" s="319"/>
    </row>
    <row r="595" spans="1:6" s="320" customFormat="1">
      <c r="A595" s="316" t="s">
        <v>1014</v>
      </c>
      <c r="B595" s="414" t="s">
        <v>15147</v>
      </c>
      <c r="C595" s="317">
        <v>87533.8</v>
      </c>
      <c r="D595" s="317">
        <v>1083050.084</v>
      </c>
      <c r="E595" s="318" t="s">
        <v>1015</v>
      </c>
      <c r="F595" s="205"/>
    </row>
    <row r="596" spans="1:6" ht="24">
      <c r="A596" s="84" t="s">
        <v>12403</v>
      </c>
      <c r="B596" s="413" t="s">
        <v>15148</v>
      </c>
      <c r="C596" s="85">
        <v>135481.49</v>
      </c>
      <c r="D596" s="85">
        <v>2638842.6179999998</v>
      </c>
      <c r="E596" s="86" t="s">
        <v>12404</v>
      </c>
    </row>
    <row r="597" spans="1:6" s="320" customFormat="1">
      <c r="A597" s="322" t="s">
        <v>18581</v>
      </c>
      <c r="B597" s="415" t="s">
        <v>18582</v>
      </c>
      <c r="C597" s="323">
        <v>8431.19</v>
      </c>
      <c r="D597" s="323">
        <v>147496.117</v>
      </c>
      <c r="E597" s="324" t="s">
        <v>18583</v>
      </c>
      <c r="F597" s="319"/>
    </row>
    <row r="598" spans="1:6">
      <c r="A598" s="84" t="s">
        <v>1016</v>
      </c>
      <c r="B598" s="413" t="s">
        <v>1018</v>
      </c>
      <c r="C598" s="85">
        <v>44884.7</v>
      </c>
      <c r="D598" s="85">
        <v>1374796.2680000002</v>
      </c>
      <c r="E598" s="86" t="s">
        <v>1017</v>
      </c>
    </row>
    <row r="599" spans="1:6" s="320" customFormat="1" ht="22.5">
      <c r="A599" s="316" t="s">
        <v>1019</v>
      </c>
      <c r="B599" s="414" t="s">
        <v>1020</v>
      </c>
      <c r="C599" s="317">
        <v>7275.2800000000007</v>
      </c>
      <c r="D599" s="317">
        <v>1226704.3850000002</v>
      </c>
      <c r="E599" s="318" t="s">
        <v>13758</v>
      </c>
      <c r="F599" s="205"/>
    </row>
    <row r="600" spans="1:6">
      <c r="A600" s="84" t="s">
        <v>1021</v>
      </c>
      <c r="B600" s="413" t="s">
        <v>15149</v>
      </c>
      <c r="C600" s="85">
        <v>5825.17</v>
      </c>
      <c r="D600" s="85">
        <v>2145074.4819999998</v>
      </c>
      <c r="E600" s="86" t="s">
        <v>13759</v>
      </c>
      <c r="F600" s="319"/>
    </row>
    <row r="601" spans="1:6" s="320" customFormat="1">
      <c r="A601" s="316" t="s">
        <v>17190</v>
      </c>
      <c r="B601" s="414" t="s">
        <v>17191</v>
      </c>
      <c r="C601" s="317">
        <v>1090.6199999999999</v>
      </c>
      <c r="D601" s="317">
        <v>72674.8</v>
      </c>
      <c r="E601" s="318" t="s">
        <v>17192</v>
      </c>
      <c r="F601" s="205"/>
    </row>
    <row r="602" spans="1:6">
      <c r="A602" s="84" t="s">
        <v>1022</v>
      </c>
      <c r="B602" s="413" t="s">
        <v>15150</v>
      </c>
      <c r="C602" s="85">
        <v>4133.0200000000004</v>
      </c>
      <c r="D602" s="85">
        <v>2588199.3229999994</v>
      </c>
      <c r="E602" s="86" t="s">
        <v>13760</v>
      </c>
    </row>
    <row r="603" spans="1:6" s="320" customFormat="1">
      <c r="A603" s="316" t="s">
        <v>17193</v>
      </c>
      <c r="B603" s="414" t="s">
        <v>17194</v>
      </c>
      <c r="C603" s="317">
        <v>2675.62</v>
      </c>
      <c r="D603" s="317">
        <v>125562.68599999999</v>
      </c>
      <c r="E603" s="318" t="s">
        <v>17195</v>
      </c>
      <c r="F603" s="319"/>
    </row>
    <row r="604" spans="1:6">
      <c r="A604" s="84" t="s">
        <v>1023</v>
      </c>
      <c r="B604" s="413" t="s">
        <v>15151</v>
      </c>
      <c r="C604" s="85">
        <v>27211.81</v>
      </c>
      <c r="D604" s="85">
        <v>790635.18</v>
      </c>
      <c r="E604" s="86" t="s">
        <v>13761</v>
      </c>
    </row>
    <row r="605" spans="1:6" s="320" customFormat="1">
      <c r="A605" s="316" t="s">
        <v>1024</v>
      </c>
      <c r="B605" s="414" t="s">
        <v>15152</v>
      </c>
      <c r="C605" s="317">
        <v>6592.8799999999992</v>
      </c>
      <c r="D605" s="317">
        <v>2054789.4249999996</v>
      </c>
      <c r="E605" s="318" t="s">
        <v>13762</v>
      </c>
      <c r="F605" s="205"/>
    </row>
    <row r="606" spans="1:6">
      <c r="A606" s="84" t="s">
        <v>12405</v>
      </c>
      <c r="B606" s="413" t="s">
        <v>15153</v>
      </c>
      <c r="C606" s="85">
        <v>1988</v>
      </c>
      <c r="D606" s="85">
        <v>131576.212</v>
      </c>
      <c r="E606" s="86" t="s">
        <v>13763</v>
      </c>
      <c r="F606" s="319"/>
    </row>
    <row r="607" spans="1:6" s="320" customFormat="1">
      <c r="A607" s="316" t="s">
        <v>1025</v>
      </c>
      <c r="B607" s="414" t="s">
        <v>15154</v>
      </c>
      <c r="C607" s="317">
        <v>2602.73</v>
      </c>
      <c r="D607" s="317">
        <v>392801.11900000001</v>
      </c>
      <c r="E607" s="318" t="s">
        <v>1026</v>
      </c>
      <c r="F607" s="205"/>
    </row>
    <row r="608" spans="1:6">
      <c r="A608" s="84" t="s">
        <v>1027</v>
      </c>
      <c r="B608" s="413" t="s">
        <v>1029</v>
      </c>
      <c r="C608" s="85">
        <v>40928.039999999994</v>
      </c>
      <c r="D608" s="85">
        <v>1316979.7339999997</v>
      </c>
      <c r="E608" s="86" t="s">
        <v>1028</v>
      </c>
    </row>
    <row r="609" spans="1:6" s="320" customFormat="1">
      <c r="A609" s="316" t="s">
        <v>1030</v>
      </c>
      <c r="B609" s="414" t="s">
        <v>1029</v>
      </c>
      <c r="C609" s="317">
        <v>10507.079999999998</v>
      </c>
      <c r="D609" s="317">
        <v>351640.53200000001</v>
      </c>
      <c r="E609" s="318" t="s">
        <v>1028</v>
      </c>
      <c r="F609" s="319"/>
    </row>
    <row r="610" spans="1:6" ht="24">
      <c r="A610" s="84" t="s">
        <v>1031</v>
      </c>
      <c r="B610" s="413" t="s">
        <v>15155</v>
      </c>
      <c r="C610" s="85">
        <v>45383.12999999999</v>
      </c>
      <c r="D610" s="85">
        <v>612273.15499999991</v>
      </c>
      <c r="E610" s="86" t="s">
        <v>1032</v>
      </c>
    </row>
    <row r="611" spans="1:6" s="320" customFormat="1" ht="36">
      <c r="A611" s="316" t="s">
        <v>1033</v>
      </c>
      <c r="B611" s="414" t="s">
        <v>15156</v>
      </c>
      <c r="C611" s="317">
        <v>189109.85000000003</v>
      </c>
      <c r="D611" s="317">
        <v>26989212.862000003</v>
      </c>
      <c r="E611" s="318" t="s">
        <v>1034</v>
      </c>
      <c r="F611" s="205"/>
    </row>
    <row r="612" spans="1:6" ht="24">
      <c r="A612" s="84" t="s">
        <v>1035</v>
      </c>
      <c r="B612" s="413" t="s">
        <v>15157</v>
      </c>
      <c r="C612" s="85">
        <v>1052435.48</v>
      </c>
      <c r="D612" s="85">
        <v>6068325.4620000012</v>
      </c>
      <c r="E612" s="86" t="s">
        <v>1036</v>
      </c>
      <c r="F612" s="319"/>
    </row>
    <row r="613" spans="1:6" s="320" customFormat="1" ht="24">
      <c r="A613" s="316" t="s">
        <v>1037</v>
      </c>
      <c r="B613" s="414" t="s">
        <v>15158</v>
      </c>
      <c r="C613" s="317">
        <v>21193.219999999998</v>
      </c>
      <c r="D613" s="317">
        <v>392604.28699999995</v>
      </c>
      <c r="E613" s="318" t="s">
        <v>1038</v>
      </c>
      <c r="F613" s="205"/>
    </row>
    <row r="614" spans="1:6" ht="24">
      <c r="A614" s="84" t="s">
        <v>18584</v>
      </c>
      <c r="B614" s="413" t="s">
        <v>18585</v>
      </c>
      <c r="C614" s="85">
        <v>2996.6200000000003</v>
      </c>
      <c r="D614" s="85">
        <v>71420.925000000003</v>
      </c>
      <c r="E614" s="86" t="s">
        <v>18586</v>
      </c>
    </row>
    <row r="615" spans="1:6" s="320" customFormat="1">
      <c r="A615" s="322" t="s">
        <v>17196</v>
      </c>
      <c r="B615" s="415" t="s">
        <v>17197</v>
      </c>
      <c r="C615" s="323">
        <v>8688.4500000000007</v>
      </c>
      <c r="D615" s="323">
        <v>658553.64800000004</v>
      </c>
      <c r="E615" s="324" t="s">
        <v>17198</v>
      </c>
      <c r="F615" s="319"/>
    </row>
    <row r="616" spans="1:6">
      <c r="A616" s="84" t="s">
        <v>1039</v>
      </c>
      <c r="B616" s="413" t="s">
        <v>1041</v>
      </c>
      <c r="C616" s="85">
        <v>121263.35</v>
      </c>
      <c r="D616" s="85">
        <v>1732251.875</v>
      </c>
      <c r="E616" s="86" t="s">
        <v>1040</v>
      </c>
    </row>
    <row r="617" spans="1:6" s="320" customFormat="1">
      <c r="A617" s="316" t="s">
        <v>18587</v>
      </c>
      <c r="B617" s="414" t="s">
        <v>15886</v>
      </c>
      <c r="C617" s="317">
        <v>9780.48</v>
      </c>
      <c r="D617" s="317">
        <v>106126.008</v>
      </c>
      <c r="E617" s="318" t="s">
        <v>18489</v>
      </c>
      <c r="F617" s="205"/>
    </row>
    <row r="618" spans="1:6">
      <c r="A618" s="84" t="s">
        <v>1042</v>
      </c>
      <c r="B618" s="413" t="s">
        <v>1044</v>
      </c>
      <c r="C618" s="85">
        <v>16672.170000000002</v>
      </c>
      <c r="D618" s="85">
        <v>1228015.9240000001</v>
      </c>
      <c r="E618" s="86" t="s">
        <v>1043</v>
      </c>
      <c r="F618" s="319"/>
    </row>
    <row r="619" spans="1:6" s="320" customFormat="1" ht="24">
      <c r="A619" s="316" t="s">
        <v>1045</v>
      </c>
      <c r="B619" s="414" t="s">
        <v>15159</v>
      </c>
      <c r="C619" s="317">
        <v>57357.079999999994</v>
      </c>
      <c r="D619" s="317">
        <v>640929.64</v>
      </c>
      <c r="E619" s="318" t="s">
        <v>15160</v>
      </c>
      <c r="F619" s="205"/>
    </row>
    <row r="620" spans="1:6">
      <c r="A620" s="84" t="s">
        <v>1046</v>
      </c>
      <c r="B620" s="413" t="s">
        <v>15161</v>
      </c>
      <c r="C620" s="85">
        <v>277258.60000000003</v>
      </c>
      <c r="D620" s="85">
        <v>804065.99900000007</v>
      </c>
      <c r="E620" s="86" t="s">
        <v>13764</v>
      </c>
    </row>
    <row r="621" spans="1:6" s="320" customFormat="1">
      <c r="A621" s="316" t="s">
        <v>1047</v>
      </c>
      <c r="B621" s="414" t="s">
        <v>15162</v>
      </c>
      <c r="C621" s="317">
        <v>26332.29</v>
      </c>
      <c r="D621" s="317">
        <v>82916.875999999989</v>
      </c>
      <c r="E621" s="318" t="s">
        <v>1010</v>
      </c>
      <c r="F621" s="319"/>
    </row>
    <row r="622" spans="1:6">
      <c r="A622" s="84" t="s">
        <v>1048</v>
      </c>
      <c r="B622" s="413" t="s">
        <v>15163</v>
      </c>
      <c r="C622" s="85">
        <v>61269.289999999994</v>
      </c>
      <c r="D622" s="85">
        <v>767000.55299999996</v>
      </c>
      <c r="E622" s="86" t="s">
        <v>1049</v>
      </c>
    </row>
    <row r="623" spans="1:6" s="320" customFormat="1">
      <c r="A623" s="316" t="s">
        <v>12406</v>
      </c>
      <c r="B623" s="414" t="s">
        <v>1018</v>
      </c>
      <c r="C623" s="317">
        <v>17484.48</v>
      </c>
      <c r="D623" s="317">
        <v>156975.22500000001</v>
      </c>
      <c r="E623" s="318" t="s">
        <v>12407</v>
      </c>
      <c r="F623" s="205"/>
    </row>
    <row r="624" spans="1:6" ht="24">
      <c r="A624" s="84" t="s">
        <v>1050</v>
      </c>
      <c r="B624" s="413" t="s">
        <v>15164</v>
      </c>
      <c r="C624" s="85">
        <v>57441862.130000003</v>
      </c>
      <c r="D624" s="85">
        <v>25666621.062000003</v>
      </c>
      <c r="E624" s="86" t="s">
        <v>13765</v>
      </c>
      <c r="F624" s="319"/>
    </row>
    <row r="625" spans="1:6" s="320" customFormat="1">
      <c r="A625" s="316" t="s">
        <v>1051</v>
      </c>
      <c r="B625" s="414" t="s">
        <v>1053</v>
      </c>
      <c r="C625" s="317">
        <v>17936758.079999998</v>
      </c>
      <c r="D625" s="317">
        <v>6786388.4970000004</v>
      </c>
      <c r="E625" s="318" t="s">
        <v>1052</v>
      </c>
      <c r="F625" s="205"/>
    </row>
    <row r="626" spans="1:6">
      <c r="A626" s="84" t="s">
        <v>1054</v>
      </c>
      <c r="B626" s="413" t="s">
        <v>13766</v>
      </c>
      <c r="C626" s="85">
        <v>51832822.079999998</v>
      </c>
      <c r="D626" s="85">
        <v>82998686.917999998</v>
      </c>
      <c r="E626" s="86" t="s">
        <v>1055</v>
      </c>
    </row>
    <row r="627" spans="1:6" s="320" customFormat="1">
      <c r="A627" s="316" t="s">
        <v>1056</v>
      </c>
      <c r="B627" s="414" t="s">
        <v>1058</v>
      </c>
      <c r="C627" s="317">
        <v>29412983.339999996</v>
      </c>
      <c r="D627" s="317">
        <v>43828157.172000006</v>
      </c>
      <c r="E627" s="318" t="s">
        <v>1057</v>
      </c>
      <c r="F627" s="319"/>
    </row>
    <row r="628" spans="1:6">
      <c r="A628" s="84" t="s">
        <v>1059</v>
      </c>
      <c r="B628" s="413" t="s">
        <v>15165</v>
      </c>
      <c r="C628" s="85">
        <v>18525.879999999997</v>
      </c>
      <c r="D628" s="85">
        <v>278645.19899999996</v>
      </c>
      <c r="E628" s="86" t="s">
        <v>1060</v>
      </c>
    </row>
    <row r="629" spans="1:6" s="320" customFormat="1">
      <c r="A629" s="316" t="s">
        <v>1061</v>
      </c>
      <c r="B629" s="414" t="s">
        <v>15166</v>
      </c>
      <c r="C629" s="317">
        <v>15078.89</v>
      </c>
      <c r="D629" s="317">
        <v>249231.761</v>
      </c>
      <c r="E629" s="318" t="s">
        <v>1062</v>
      </c>
      <c r="F629" s="205"/>
    </row>
    <row r="630" spans="1:6">
      <c r="A630" s="84" t="s">
        <v>12408</v>
      </c>
      <c r="B630" s="413" t="s">
        <v>15167</v>
      </c>
      <c r="C630" s="85">
        <v>3954.6800000000007</v>
      </c>
      <c r="D630" s="85">
        <v>405635.87199999997</v>
      </c>
      <c r="E630" s="86" t="s">
        <v>12409</v>
      </c>
      <c r="F630" s="319"/>
    </row>
    <row r="631" spans="1:6" s="320" customFormat="1">
      <c r="A631" s="316" t="s">
        <v>12410</v>
      </c>
      <c r="B631" s="414" t="s">
        <v>15168</v>
      </c>
      <c r="C631" s="317">
        <v>12477.93</v>
      </c>
      <c r="D631" s="317">
        <v>270294.35600000003</v>
      </c>
      <c r="E631" s="318" t="s">
        <v>13767</v>
      </c>
      <c r="F631" s="205"/>
    </row>
    <row r="632" spans="1:6">
      <c r="A632" s="84" t="s">
        <v>18588</v>
      </c>
      <c r="B632" s="413" t="s">
        <v>18589</v>
      </c>
      <c r="C632" s="85">
        <v>1844.12</v>
      </c>
      <c r="D632" s="85">
        <v>53544.706999999995</v>
      </c>
      <c r="E632" s="86" t="s">
        <v>18590</v>
      </c>
    </row>
    <row r="633" spans="1:6" s="320" customFormat="1">
      <c r="A633" s="316" t="s">
        <v>12411</v>
      </c>
      <c r="B633" s="414" t="s">
        <v>15169</v>
      </c>
      <c r="C633" s="317">
        <v>24411.800000000003</v>
      </c>
      <c r="D633" s="317">
        <v>535195.15899999999</v>
      </c>
      <c r="E633" s="318" t="s">
        <v>13768</v>
      </c>
      <c r="F633" s="319"/>
    </row>
    <row r="634" spans="1:6">
      <c r="A634" s="84" t="s">
        <v>18591</v>
      </c>
      <c r="B634" s="413" t="s">
        <v>18592</v>
      </c>
      <c r="C634" s="85">
        <v>14228.94</v>
      </c>
      <c r="D634" s="85">
        <v>405672.11900000001</v>
      </c>
      <c r="E634" s="86" t="s">
        <v>18593</v>
      </c>
    </row>
    <row r="635" spans="1:6" s="320" customFormat="1">
      <c r="A635" s="316" t="s">
        <v>18594</v>
      </c>
      <c r="B635" s="414" t="s">
        <v>18595</v>
      </c>
      <c r="C635" s="317">
        <v>5584.27</v>
      </c>
      <c r="D635" s="317">
        <v>91400.638000000006</v>
      </c>
      <c r="E635" s="318" t="s">
        <v>18596</v>
      </c>
      <c r="F635" s="205"/>
    </row>
    <row r="636" spans="1:6">
      <c r="A636" s="84" t="s">
        <v>1063</v>
      </c>
      <c r="B636" s="413" t="s">
        <v>15170</v>
      </c>
      <c r="C636" s="85">
        <v>1430023.28</v>
      </c>
      <c r="D636" s="85">
        <v>15890948.713999998</v>
      </c>
      <c r="E636" s="86" t="s">
        <v>1064</v>
      </c>
      <c r="F636" s="319"/>
    </row>
    <row r="637" spans="1:6" s="320" customFormat="1">
      <c r="A637" s="316" t="s">
        <v>13769</v>
      </c>
      <c r="B637" s="414" t="s">
        <v>13770</v>
      </c>
      <c r="C637" s="317">
        <v>18583.570000000003</v>
      </c>
      <c r="D637" s="317">
        <v>199031.139</v>
      </c>
      <c r="E637" s="318" t="s">
        <v>13771</v>
      </c>
      <c r="F637" s="205"/>
    </row>
    <row r="638" spans="1:6">
      <c r="A638" s="84" t="s">
        <v>17199</v>
      </c>
      <c r="B638" s="413" t="s">
        <v>17200</v>
      </c>
      <c r="C638" s="85">
        <v>1065.68</v>
      </c>
      <c r="D638" s="85">
        <v>50087.896000000001</v>
      </c>
      <c r="E638" s="86" t="s">
        <v>17201</v>
      </c>
    </row>
    <row r="639" spans="1:6" s="320" customFormat="1">
      <c r="A639" s="322" t="s">
        <v>1065</v>
      </c>
      <c r="B639" s="415" t="s">
        <v>1067</v>
      </c>
      <c r="C639" s="323">
        <v>34969.15</v>
      </c>
      <c r="D639" s="323">
        <v>3830492.642</v>
      </c>
      <c r="E639" s="324" t="s">
        <v>1066</v>
      </c>
      <c r="F639" s="319"/>
    </row>
    <row r="640" spans="1:6">
      <c r="A640" s="84" t="s">
        <v>12412</v>
      </c>
      <c r="B640" s="413" t="s">
        <v>15171</v>
      </c>
      <c r="C640" s="85">
        <v>3351.69</v>
      </c>
      <c r="D640" s="85">
        <v>160313.10700000002</v>
      </c>
      <c r="E640" s="86" t="s">
        <v>12413</v>
      </c>
    </row>
    <row r="641" spans="1:6" s="320" customFormat="1" ht="24">
      <c r="A641" s="316" t="s">
        <v>1068</v>
      </c>
      <c r="B641" s="414" t="s">
        <v>1070</v>
      </c>
      <c r="C641" s="317">
        <v>110001.21</v>
      </c>
      <c r="D641" s="317">
        <v>999978.36499999999</v>
      </c>
      <c r="E641" s="318" t="s">
        <v>1069</v>
      </c>
      <c r="F641" s="205"/>
    </row>
    <row r="642" spans="1:6">
      <c r="A642" s="84" t="s">
        <v>1071</v>
      </c>
      <c r="B642" s="413" t="s">
        <v>1073</v>
      </c>
      <c r="C642" s="85">
        <v>7817.8099999999995</v>
      </c>
      <c r="D642" s="85">
        <v>165238.31499999997</v>
      </c>
      <c r="E642" s="86" t="s">
        <v>1072</v>
      </c>
      <c r="F642" s="319"/>
    </row>
    <row r="643" spans="1:6" s="320" customFormat="1">
      <c r="A643" s="316" t="s">
        <v>1074</v>
      </c>
      <c r="B643" s="414" t="s">
        <v>15172</v>
      </c>
      <c r="C643" s="317">
        <v>107742.23000000001</v>
      </c>
      <c r="D643" s="317">
        <v>772613.74199999997</v>
      </c>
      <c r="E643" s="318" t="s">
        <v>1075</v>
      </c>
      <c r="F643" s="205"/>
    </row>
    <row r="644" spans="1:6">
      <c r="A644" s="84" t="s">
        <v>15173</v>
      </c>
      <c r="B644" s="413" t="s">
        <v>15174</v>
      </c>
      <c r="C644" s="85">
        <v>35968.11</v>
      </c>
      <c r="D644" s="85">
        <v>69742.218999999997</v>
      </c>
      <c r="E644" s="86" t="s">
        <v>15175</v>
      </c>
    </row>
    <row r="645" spans="1:6" s="320" customFormat="1">
      <c r="A645" s="316" t="s">
        <v>15176</v>
      </c>
      <c r="B645" s="414" t="s">
        <v>15177</v>
      </c>
      <c r="C645" s="317">
        <v>105001.87999999999</v>
      </c>
      <c r="D645" s="317">
        <v>107390.075</v>
      </c>
      <c r="E645" s="318" t="s">
        <v>1072</v>
      </c>
      <c r="F645" s="319"/>
    </row>
    <row r="646" spans="1:6" ht="24">
      <c r="A646" s="84" t="s">
        <v>18597</v>
      </c>
      <c r="B646" s="413" t="s">
        <v>18598</v>
      </c>
      <c r="C646" s="85">
        <v>96263.03</v>
      </c>
      <c r="D646" s="85">
        <v>219547.12399999998</v>
      </c>
      <c r="E646" s="86" t="s">
        <v>18599</v>
      </c>
    </row>
    <row r="647" spans="1:6" s="320" customFormat="1">
      <c r="A647" s="316" t="s">
        <v>1076</v>
      </c>
      <c r="B647" s="414" t="s">
        <v>1078</v>
      </c>
      <c r="C647" s="317">
        <v>125339.69</v>
      </c>
      <c r="D647" s="317">
        <v>1309330.2810000002</v>
      </c>
      <c r="E647" s="318" t="s">
        <v>1077</v>
      </c>
      <c r="F647" s="205"/>
    </row>
    <row r="648" spans="1:6">
      <c r="A648" s="84" t="s">
        <v>12414</v>
      </c>
      <c r="B648" s="413" t="s">
        <v>937</v>
      </c>
      <c r="C648" s="85">
        <v>569292.04</v>
      </c>
      <c r="D648" s="85">
        <v>1300519.2949999999</v>
      </c>
      <c r="E648" s="86" t="s">
        <v>12415</v>
      </c>
      <c r="F648" s="319"/>
    </row>
    <row r="649" spans="1:6" s="320" customFormat="1">
      <c r="A649" s="316" t="s">
        <v>17202</v>
      </c>
      <c r="B649" s="414" t="s">
        <v>17203</v>
      </c>
      <c r="C649" s="317">
        <v>43939.67</v>
      </c>
      <c r="D649" s="317">
        <v>494059.95400000003</v>
      </c>
      <c r="E649" s="318" t="s">
        <v>17204</v>
      </c>
      <c r="F649" s="205"/>
    </row>
    <row r="650" spans="1:6" ht="24">
      <c r="A650" s="84" t="s">
        <v>18600</v>
      </c>
      <c r="B650" s="413" t="s">
        <v>18601</v>
      </c>
      <c r="C650" s="85">
        <v>59708</v>
      </c>
      <c r="D650" s="85">
        <v>323299.82200000004</v>
      </c>
      <c r="E650" s="86" t="s">
        <v>18602</v>
      </c>
    </row>
    <row r="651" spans="1:6" s="320" customFormat="1" ht="24">
      <c r="A651" s="316" t="s">
        <v>18603</v>
      </c>
      <c r="B651" s="414" t="s">
        <v>18604</v>
      </c>
      <c r="C651" s="317">
        <v>1669.06</v>
      </c>
      <c r="D651" s="317">
        <v>184180.49900000001</v>
      </c>
      <c r="E651" s="318" t="s">
        <v>18605</v>
      </c>
      <c r="F651" s="319"/>
    </row>
    <row r="652" spans="1:6" ht="24">
      <c r="A652" s="84" t="s">
        <v>1079</v>
      </c>
      <c r="B652" s="413" t="s">
        <v>1081</v>
      </c>
      <c r="C652" s="85">
        <v>3231.22</v>
      </c>
      <c r="D652" s="85">
        <v>604236.12399999995</v>
      </c>
      <c r="E652" s="86" t="s">
        <v>1080</v>
      </c>
    </row>
    <row r="653" spans="1:6" s="320" customFormat="1" ht="22.5">
      <c r="A653" s="316" t="s">
        <v>1082</v>
      </c>
      <c r="B653" s="414" t="s">
        <v>1084</v>
      </c>
      <c r="C653" s="317">
        <v>552847.30999999994</v>
      </c>
      <c r="D653" s="317">
        <v>5276312.0579999983</v>
      </c>
      <c r="E653" s="318" t="s">
        <v>1083</v>
      </c>
      <c r="F653" s="205"/>
    </row>
    <row r="654" spans="1:6" ht="22.5">
      <c r="A654" s="84" t="s">
        <v>1085</v>
      </c>
      <c r="B654" s="413" t="s">
        <v>15178</v>
      </c>
      <c r="C654" s="85">
        <v>1076994.76</v>
      </c>
      <c r="D654" s="85">
        <v>9566659.7640000004</v>
      </c>
      <c r="E654" s="86" t="s">
        <v>1086</v>
      </c>
      <c r="F654" s="319"/>
    </row>
    <row r="655" spans="1:6" s="320" customFormat="1">
      <c r="A655" s="316" t="s">
        <v>1087</v>
      </c>
      <c r="B655" s="414" t="s">
        <v>1089</v>
      </c>
      <c r="C655" s="317">
        <v>77469.260000000009</v>
      </c>
      <c r="D655" s="317">
        <v>944450.68400000001</v>
      </c>
      <c r="E655" s="318" t="s">
        <v>1088</v>
      </c>
      <c r="F655" s="205"/>
    </row>
    <row r="656" spans="1:6" ht="22.5">
      <c r="A656" s="84" t="s">
        <v>1090</v>
      </c>
      <c r="B656" s="413" t="s">
        <v>15179</v>
      </c>
      <c r="C656" s="85">
        <v>38715.899999999994</v>
      </c>
      <c r="D656" s="85">
        <v>460288.924</v>
      </c>
      <c r="E656" s="86" t="s">
        <v>1091</v>
      </c>
    </row>
    <row r="657" spans="1:6" s="320" customFormat="1">
      <c r="A657" s="316" t="s">
        <v>1092</v>
      </c>
      <c r="B657" s="414" t="s">
        <v>1094</v>
      </c>
      <c r="C657" s="317">
        <v>1797295.27</v>
      </c>
      <c r="D657" s="317">
        <v>28182457.515999999</v>
      </c>
      <c r="E657" s="318" t="s">
        <v>1093</v>
      </c>
      <c r="F657" s="319"/>
    </row>
    <row r="658" spans="1:6">
      <c r="A658" s="84" t="s">
        <v>18606</v>
      </c>
      <c r="B658" s="413" t="s">
        <v>18607</v>
      </c>
      <c r="C658" s="85">
        <v>271753.32</v>
      </c>
      <c r="D658" s="85">
        <v>3418615.1629999997</v>
      </c>
      <c r="E658" s="86" t="s">
        <v>18608</v>
      </c>
    </row>
    <row r="659" spans="1:6" s="320" customFormat="1">
      <c r="A659" s="316" t="s">
        <v>18609</v>
      </c>
      <c r="B659" s="414" t="s">
        <v>18610</v>
      </c>
      <c r="C659" s="317">
        <v>419735.11000000004</v>
      </c>
      <c r="D659" s="317">
        <v>6327178.7640000004</v>
      </c>
      <c r="E659" s="318" t="s">
        <v>18611</v>
      </c>
      <c r="F659" s="205"/>
    </row>
    <row r="660" spans="1:6">
      <c r="A660" s="84" t="s">
        <v>1095</v>
      </c>
      <c r="B660" s="413" t="s">
        <v>15180</v>
      </c>
      <c r="C660" s="85">
        <v>329181.57999999996</v>
      </c>
      <c r="D660" s="85">
        <v>4312226.83</v>
      </c>
      <c r="E660" s="86" t="s">
        <v>1096</v>
      </c>
      <c r="F660" s="319"/>
    </row>
    <row r="661" spans="1:6" s="320" customFormat="1" ht="45">
      <c r="A661" s="316" t="s">
        <v>1097</v>
      </c>
      <c r="B661" s="414" t="s">
        <v>1099</v>
      </c>
      <c r="C661" s="317">
        <v>1681520.3800000004</v>
      </c>
      <c r="D661" s="317">
        <v>21874258.041999996</v>
      </c>
      <c r="E661" s="318" t="s">
        <v>1098</v>
      </c>
      <c r="F661" s="205"/>
    </row>
    <row r="662" spans="1:6">
      <c r="A662" s="84" t="s">
        <v>18612</v>
      </c>
      <c r="B662" s="413" t="s">
        <v>18613</v>
      </c>
      <c r="C662" s="85">
        <v>71483.34</v>
      </c>
      <c r="D662" s="85">
        <v>835525.23600000003</v>
      </c>
      <c r="E662" s="86" t="s">
        <v>18614</v>
      </c>
    </row>
    <row r="663" spans="1:6" s="320" customFormat="1">
      <c r="A663" s="316" t="s">
        <v>18615</v>
      </c>
      <c r="B663" s="414" t="s">
        <v>18616</v>
      </c>
      <c r="C663" s="317">
        <v>90085.2</v>
      </c>
      <c r="D663" s="317">
        <v>1427248.1409999998</v>
      </c>
      <c r="E663" s="318" t="s">
        <v>18617</v>
      </c>
      <c r="F663" s="319"/>
    </row>
    <row r="664" spans="1:6">
      <c r="A664" s="84" t="s">
        <v>1100</v>
      </c>
      <c r="B664" s="413" t="s">
        <v>1102</v>
      </c>
      <c r="C664" s="85">
        <v>16484444.800000001</v>
      </c>
      <c r="D664" s="85">
        <v>98754886.426999986</v>
      </c>
      <c r="E664" s="86" t="s">
        <v>1101</v>
      </c>
    </row>
    <row r="665" spans="1:6" s="320" customFormat="1">
      <c r="A665" s="322" t="s">
        <v>1103</v>
      </c>
      <c r="B665" s="415" t="s">
        <v>15181</v>
      </c>
      <c r="C665" s="323">
        <v>13720320.810000001</v>
      </c>
      <c r="D665" s="323">
        <v>79489439.234999999</v>
      </c>
      <c r="E665" s="324" t="s">
        <v>1104</v>
      </c>
      <c r="F665" s="205"/>
    </row>
    <row r="666" spans="1:6">
      <c r="A666" s="84" t="s">
        <v>1105</v>
      </c>
      <c r="B666" s="413" t="s">
        <v>1107</v>
      </c>
      <c r="C666" s="85">
        <v>18101099.719999999</v>
      </c>
      <c r="D666" s="85">
        <v>129866239.70300001</v>
      </c>
      <c r="E666" s="86" t="s">
        <v>1106</v>
      </c>
      <c r="F666" s="319"/>
    </row>
    <row r="667" spans="1:6" s="320" customFormat="1" ht="24">
      <c r="A667" s="316" t="s">
        <v>1108</v>
      </c>
      <c r="B667" s="414" t="s">
        <v>15182</v>
      </c>
      <c r="C667" s="317">
        <v>6761991.8600000003</v>
      </c>
      <c r="D667" s="317">
        <v>46719916.710000008</v>
      </c>
      <c r="E667" s="318" t="s">
        <v>1109</v>
      </c>
      <c r="F667" s="205"/>
    </row>
    <row r="668" spans="1:6">
      <c r="A668" s="84" t="s">
        <v>1110</v>
      </c>
      <c r="B668" s="413" t="s">
        <v>1112</v>
      </c>
      <c r="C668" s="85">
        <v>519348.30999999994</v>
      </c>
      <c r="D668" s="85">
        <v>6057485.3260000004</v>
      </c>
      <c r="E668" s="86" t="s">
        <v>1111</v>
      </c>
    </row>
    <row r="669" spans="1:6" s="320" customFormat="1" ht="24">
      <c r="A669" s="316" t="s">
        <v>1113</v>
      </c>
      <c r="B669" s="414" t="s">
        <v>15183</v>
      </c>
      <c r="C669" s="317">
        <v>636610.02</v>
      </c>
      <c r="D669" s="317">
        <v>8313180.4340000004</v>
      </c>
      <c r="E669" s="318" t="s">
        <v>1114</v>
      </c>
      <c r="F669" s="319"/>
    </row>
    <row r="670" spans="1:6">
      <c r="A670" s="84" t="s">
        <v>1115</v>
      </c>
      <c r="B670" s="413" t="s">
        <v>1117</v>
      </c>
      <c r="C670" s="85">
        <v>17930.099999999999</v>
      </c>
      <c r="D670" s="85">
        <v>191409.231</v>
      </c>
      <c r="E670" s="86" t="s">
        <v>1116</v>
      </c>
    </row>
    <row r="671" spans="1:6" s="320" customFormat="1" ht="24">
      <c r="A671" s="316" t="s">
        <v>18618</v>
      </c>
      <c r="B671" s="414" t="s">
        <v>18619</v>
      </c>
      <c r="C671" s="317">
        <v>22312</v>
      </c>
      <c r="D671" s="317">
        <v>186382.14299999998</v>
      </c>
      <c r="E671" s="318" t="s">
        <v>18620</v>
      </c>
      <c r="F671" s="205"/>
    </row>
    <row r="672" spans="1:6">
      <c r="A672" s="84" t="s">
        <v>1118</v>
      </c>
      <c r="B672" s="413" t="s">
        <v>15184</v>
      </c>
      <c r="C672" s="85">
        <v>434907.38</v>
      </c>
      <c r="D672" s="85">
        <v>3299312.0670000007</v>
      </c>
      <c r="E672" s="86" t="s">
        <v>1119</v>
      </c>
      <c r="F672" s="319"/>
    </row>
    <row r="673" spans="1:6" s="320" customFormat="1">
      <c r="A673" s="316" t="s">
        <v>1120</v>
      </c>
      <c r="B673" s="414" t="s">
        <v>15185</v>
      </c>
      <c r="C673" s="317">
        <v>1745772.13</v>
      </c>
      <c r="D673" s="317">
        <v>15475833.705000002</v>
      </c>
      <c r="E673" s="318" t="s">
        <v>1121</v>
      </c>
      <c r="F673" s="205"/>
    </row>
    <row r="674" spans="1:6" ht="22.5">
      <c r="A674" s="84" t="s">
        <v>1123</v>
      </c>
      <c r="B674" s="413" t="s">
        <v>15186</v>
      </c>
      <c r="C674" s="85">
        <v>214102.94</v>
      </c>
      <c r="D674" s="85">
        <v>1672573.6869999997</v>
      </c>
      <c r="E674" s="86" t="s">
        <v>1124</v>
      </c>
    </row>
    <row r="675" spans="1:6" s="320" customFormat="1" ht="22.5">
      <c r="A675" s="316" t="s">
        <v>13772</v>
      </c>
      <c r="B675" s="414" t="s">
        <v>1122</v>
      </c>
      <c r="C675" s="317">
        <v>323558.98</v>
      </c>
      <c r="D675" s="317">
        <v>1991992.9310000001</v>
      </c>
      <c r="E675" s="318" t="s">
        <v>13773</v>
      </c>
      <c r="F675" s="319"/>
    </row>
    <row r="676" spans="1:6">
      <c r="A676" s="84" t="s">
        <v>1125</v>
      </c>
      <c r="B676" s="413" t="s">
        <v>1127</v>
      </c>
      <c r="C676" s="85">
        <v>541279.91</v>
      </c>
      <c r="D676" s="85">
        <v>3474748.3169999998</v>
      </c>
      <c r="E676" s="86" t="s">
        <v>1126</v>
      </c>
    </row>
    <row r="677" spans="1:6" s="320" customFormat="1">
      <c r="A677" s="316" t="s">
        <v>13774</v>
      </c>
      <c r="B677" s="414" t="s">
        <v>15187</v>
      </c>
      <c r="C677" s="317">
        <v>7193.9699999999993</v>
      </c>
      <c r="D677" s="317">
        <v>132826.18100000001</v>
      </c>
      <c r="E677" s="318" t="s">
        <v>13775</v>
      </c>
      <c r="F677" s="205"/>
    </row>
    <row r="678" spans="1:6">
      <c r="A678" s="84" t="s">
        <v>1128</v>
      </c>
      <c r="B678" s="413" t="s">
        <v>1130</v>
      </c>
      <c r="C678" s="85">
        <v>5006433.5999999996</v>
      </c>
      <c r="D678" s="85">
        <v>35189932.877000004</v>
      </c>
      <c r="E678" s="86" t="s">
        <v>1129</v>
      </c>
      <c r="F678" s="319"/>
    </row>
    <row r="679" spans="1:6" s="320" customFormat="1" ht="22.5">
      <c r="A679" s="316" t="s">
        <v>1131</v>
      </c>
      <c r="B679" s="414" t="s">
        <v>15188</v>
      </c>
      <c r="C679" s="317">
        <v>12251663.41</v>
      </c>
      <c r="D679" s="317">
        <v>79297172.681999996</v>
      </c>
      <c r="E679" s="318" t="s">
        <v>1132</v>
      </c>
      <c r="F679" s="205"/>
    </row>
    <row r="680" spans="1:6" ht="22.5">
      <c r="A680" s="84" t="s">
        <v>1133</v>
      </c>
      <c r="B680" s="413" t="s">
        <v>1135</v>
      </c>
      <c r="C680" s="85">
        <v>39222.5</v>
      </c>
      <c r="D680" s="85">
        <v>317827.99099999992</v>
      </c>
      <c r="E680" s="86" t="s">
        <v>1134</v>
      </c>
    </row>
    <row r="681" spans="1:6" s="320" customFormat="1" ht="22.5">
      <c r="A681" s="316" t="s">
        <v>1136</v>
      </c>
      <c r="B681" s="414" t="s">
        <v>1138</v>
      </c>
      <c r="C681" s="317">
        <v>225179.26</v>
      </c>
      <c r="D681" s="317">
        <v>4085860.3640000001</v>
      </c>
      <c r="E681" s="318" t="s">
        <v>1137</v>
      </c>
      <c r="F681" s="319"/>
    </row>
    <row r="682" spans="1:6" ht="24">
      <c r="A682" s="84" t="s">
        <v>1139</v>
      </c>
      <c r="B682" s="413" t="s">
        <v>15189</v>
      </c>
      <c r="C682" s="85">
        <v>185676.89</v>
      </c>
      <c r="D682" s="85">
        <v>2785091.6219999995</v>
      </c>
      <c r="E682" s="86" t="s">
        <v>1140</v>
      </c>
    </row>
    <row r="683" spans="1:6" s="320" customFormat="1" ht="36">
      <c r="A683" s="316" t="s">
        <v>1141</v>
      </c>
      <c r="B683" s="414" t="s">
        <v>1143</v>
      </c>
      <c r="C683" s="317">
        <v>1050310.2000000002</v>
      </c>
      <c r="D683" s="317">
        <v>9139445.4199999999</v>
      </c>
      <c r="E683" s="318" t="s">
        <v>1142</v>
      </c>
      <c r="F683" s="205"/>
    </row>
    <row r="684" spans="1:6">
      <c r="A684" s="84" t="s">
        <v>1144</v>
      </c>
      <c r="B684" s="413" t="s">
        <v>1146</v>
      </c>
      <c r="C684" s="85">
        <v>473171.62</v>
      </c>
      <c r="D684" s="85">
        <v>4215051.773</v>
      </c>
      <c r="E684" s="86" t="s">
        <v>1145</v>
      </c>
      <c r="F684" s="319"/>
    </row>
    <row r="685" spans="1:6" s="320" customFormat="1">
      <c r="A685" s="316" t="s">
        <v>1147</v>
      </c>
      <c r="B685" s="414" t="s">
        <v>13776</v>
      </c>
      <c r="C685" s="317">
        <v>1230093.0000000002</v>
      </c>
      <c r="D685" s="317">
        <v>9436161.8590000011</v>
      </c>
      <c r="E685" s="318" t="s">
        <v>1148</v>
      </c>
      <c r="F685" s="205"/>
    </row>
    <row r="686" spans="1:6">
      <c r="A686" s="84" t="s">
        <v>1149</v>
      </c>
      <c r="B686" s="413" t="s">
        <v>1151</v>
      </c>
      <c r="C686" s="85">
        <v>790546.01000000013</v>
      </c>
      <c r="D686" s="85">
        <v>6716954.3270000005</v>
      </c>
      <c r="E686" s="86" t="s">
        <v>1150</v>
      </c>
    </row>
    <row r="687" spans="1:6" s="320" customFormat="1">
      <c r="A687" s="322" t="s">
        <v>1152</v>
      </c>
      <c r="B687" s="415" t="s">
        <v>1154</v>
      </c>
      <c r="C687" s="323">
        <v>1229901.0400000003</v>
      </c>
      <c r="D687" s="323">
        <v>9795177.9300000016</v>
      </c>
      <c r="E687" s="324" t="s">
        <v>1153</v>
      </c>
      <c r="F687" s="319"/>
    </row>
    <row r="688" spans="1:6">
      <c r="A688" s="84" t="s">
        <v>1155</v>
      </c>
      <c r="B688" s="413" t="s">
        <v>1151</v>
      </c>
      <c r="C688" s="85">
        <v>2488483.5599999996</v>
      </c>
      <c r="D688" s="85">
        <v>20173836.487999998</v>
      </c>
      <c r="E688" s="86" t="s">
        <v>1156</v>
      </c>
    </row>
    <row r="689" spans="1:6" s="320" customFormat="1" ht="48">
      <c r="A689" s="316" t="s">
        <v>18621</v>
      </c>
      <c r="B689" s="414" t="s">
        <v>18622</v>
      </c>
      <c r="C689" s="317">
        <v>18888.830000000002</v>
      </c>
      <c r="D689" s="317">
        <v>176555.28400000001</v>
      </c>
      <c r="E689" s="318" t="s">
        <v>18623</v>
      </c>
      <c r="F689" s="205"/>
    </row>
    <row r="690" spans="1:6" ht="48">
      <c r="A690" s="84" t="s">
        <v>1157</v>
      </c>
      <c r="B690" s="413" t="s">
        <v>17205</v>
      </c>
      <c r="C690" s="85">
        <v>272673.70999999996</v>
      </c>
      <c r="D690" s="85">
        <v>2198435.3199999998</v>
      </c>
      <c r="E690" s="86" t="s">
        <v>17206</v>
      </c>
      <c r="F690" s="319"/>
    </row>
    <row r="691" spans="1:6" s="320" customFormat="1" ht="22.5">
      <c r="A691" s="316" t="s">
        <v>12416</v>
      </c>
      <c r="B691" s="414" t="s">
        <v>15190</v>
      </c>
      <c r="C691" s="317">
        <v>73835.87</v>
      </c>
      <c r="D691" s="317">
        <v>643683.87199999997</v>
      </c>
      <c r="E691" s="318" t="s">
        <v>12417</v>
      </c>
      <c r="F691" s="205"/>
    </row>
    <row r="692" spans="1:6">
      <c r="A692" s="84" t="s">
        <v>15191</v>
      </c>
      <c r="B692" s="413" t="s">
        <v>15192</v>
      </c>
      <c r="C692" s="85">
        <v>49955.58</v>
      </c>
      <c r="D692" s="85">
        <v>164620.098</v>
      </c>
      <c r="E692" s="86" t="s">
        <v>15193</v>
      </c>
    </row>
    <row r="693" spans="1:6" s="320" customFormat="1">
      <c r="A693" s="316" t="s">
        <v>15194</v>
      </c>
      <c r="B693" s="414" t="s">
        <v>15195</v>
      </c>
      <c r="C693" s="317">
        <v>1033.3899999999999</v>
      </c>
      <c r="D693" s="317">
        <v>57199.737999999998</v>
      </c>
      <c r="E693" s="318" t="s">
        <v>15196</v>
      </c>
      <c r="F693" s="319"/>
    </row>
    <row r="694" spans="1:6" ht="24">
      <c r="A694" s="84" t="s">
        <v>17207</v>
      </c>
      <c r="B694" s="413" t="s">
        <v>17208</v>
      </c>
      <c r="C694" s="85">
        <v>16738.7</v>
      </c>
      <c r="D694" s="85">
        <v>904651.27199999988</v>
      </c>
      <c r="E694" s="86" t="s">
        <v>17209</v>
      </c>
    </row>
    <row r="695" spans="1:6" s="320" customFormat="1" ht="24">
      <c r="A695" s="316" t="s">
        <v>1158</v>
      </c>
      <c r="B695" s="414" t="s">
        <v>1159</v>
      </c>
      <c r="C695" s="317">
        <v>211621.29</v>
      </c>
      <c r="D695" s="317">
        <v>4917135.49</v>
      </c>
      <c r="E695" s="318" t="s">
        <v>12418</v>
      </c>
      <c r="F695" s="205"/>
    </row>
    <row r="696" spans="1:6" ht="24">
      <c r="A696" s="84" t="s">
        <v>1160</v>
      </c>
      <c r="B696" s="413" t="s">
        <v>1162</v>
      </c>
      <c r="C696" s="85">
        <v>4647517.3600000003</v>
      </c>
      <c r="D696" s="85">
        <v>36872013.416000009</v>
      </c>
      <c r="E696" s="86" t="s">
        <v>1161</v>
      </c>
      <c r="F696" s="319"/>
    </row>
    <row r="697" spans="1:6" s="320" customFormat="1" ht="24">
      <c r="A697" s="316" t="s">
        <v>1163</v>
      </c>
      <c r="B697" s="414" t="s">
        <v>15197</v>
      </c>
      <c r="C697" s="317">
        <v>46454.61</v>
      </c>
      <c r="D697" s="317">
        <v>2259251.2819999997</v>
      </c>
      <c r="E697" s="318" t="s">
        <v>1164</v>
      </c>
      <c r="F697" s="205"/>
    </row>
    <row r="698" spans="1:6">
      <c r="A698" s="84" t="s">
        <v>1165</v>
      </c>
      <c r="B698" s="413" t="s">
        <v>15198</v>
      </c>
      <c r="C698" s="85">
        <v>12323.880000000001</v>
      </c>
      <c r="D698" s="85">
        <v>546343.48900000006</v>
      </c>
      <c r="E698" s="86" t="s">
        <v>13779</v>
      </c>
    </row>
    <row r="699" spans="1:6" s="320" customFormat="1">
      <c r="A699" s="316" t="s">
        <v>12419</v>
      </c>
      <c r="B699" s="414" t="s">
        <v>12420</v>
      </c>
      <c r="C699" s="317">
        <v>1101.5999999999999</v>
      </c>
      <c r="D699" s="317">
        <v>53713.16</v>
      </c>
      <c r="E699" s="318" t="s">
        <v>12421</v>
      </c>
      <c r="F699" s="319"/>
    </row>
    <row r="700" spans="1:6">
      <c r="A700" s="84" t="s">
        <v>1166</v>
      </c>
      <c r="B700" s="413" t="s">
        <v>1168</v>
      </c>
      <c r="C700" s="85">
        <v>764376.39000000013</v>
      </c>
      <c r="D700" s="85">
        <v>21597667.364</v>
      </c>
      <c r="E700" s="86" t="s">
        <v>1167</v>
      </c>
    </row>
    <row r="701" spans="1:6" s="320" customFormat="1" ht="24">
      <c r="A701" s="316" t="s">
        <v>1169</v>
      </c>
      <c r="B701" s="414" t="s">
        <v>1171</v>
      </c>
      <c r="C701" s="317">
        <v>7645453.3500000006</v>
      </c>
      <c r="D701" s="317">
        <v>115015354.81000002</v>
      </c>
      <c r="E701" s="318" t="s">
        <v>1170</v>
      </c>
      <c r="F701" s="205"/>
    </row>
    <row r="702" spans="1:6">
      <c r="A702" s="84" t="s">
        <v>1172</v>
      </c>
      <c r="B702" s="413" t="s">
        <v>1174</v>
      </c>
      <c r="C702" s="85">
        <v>2427474.12</v>
      </c>
      <c r="D702" s="85">
        <v>39343791.148999996</v>
      </c>
      <c r="E702" s="86" t="s">
        <v>1173</v>
      </c>
      <c r="F702" s="319"/>
    </row>
    <row r="703" spans="1:6" s="320" customFormat="1">
      <c r="A703" s="316" t="s">
        <v>17210</v>
      </c>
      <c r="B703" s="414" t="s">
        <v>17211</v>
      </c>
      <c r="C703" s="317">
        <v>147209.32</v>
      </c>
      <c r="D703" s="317">
        <v>3872490.3590000002</v>
      </c>
      <c r="E703" s="318" t="s">
        <v>17212</v>
      </c>
      <c r="F703" s="205"/>
    </row>
    <row r="704" spans="1:6">
      <c r="A704" s="84" t="s">
        <v>17213</v>
      </c>
      <c r="B704" s="413" t="s">
        <v>17214</v>
      </c>
      <c r="C704" s="85">
        <v>10587.48</v>
      </c>
      <c r="D704" s="85">
        <v>422453.19199999998</v>
      </c>
      <c r="E704" s="86" t="s">
        <v>17215</v>
      </c>
    </row>
    <row r="705" spans="1:6" s="320" customFormat="1">
      <c r="A705" s="316" t="s">
        <v>1175</v>
      </c>
      <c r="B705" s="414" t="s">
        <v>15199</v>
      </c>
      <c r="C705" s="317">
        <v>518628.32999999996</v>
      </c>
      <c r="D705" s="317">
        <v>15578238.789999999</v>
      </c>
      <c r="E705" s="318" t="s">
        <v>1176</v>
      </c>
      <c r="F705" s="319"/>
    </row>
    <row r="706" spans="1:6">
      <c r="A706" s="84" t="s">
        <v>1177</v>
      </c>
      <c r="B706" s="413" t="s">
        <v>15200</v>
      </c>
      <c r="C706" s="85">
        <v>804172.97000000009</v>
      </c>
      <c r="D706" s="85">
        <v>18182620.722999997</v>
      </c>
      <c r="E706" s="86" t="s">
        <v>1178</v>
      </c>
    </row>
    <row r="707" spans="1:6" s="320" customFormat="1" ht="24">
      <c r="A707" s="316" t="s">
        <v>1179</v>
      </c>
      <c r="B707" s="414" t="s">
        <v>13780</v>
      </c>
      <c r="C707" s="317">
        <v>629103.64999999991</v>
      </c>
      <c r="D707" s="317">
        <v>13186677.414000001</v>
      </c>
      <c r="E707" s="318" t="s">
        <v>1180</v>
      </c>
      <c r="F707" s="205"/>
    </row>
    <row r="708" spans="1:6">
      <c r="A708" s="84" t="s">
        <v>13781</v>
      </c>
      <c r="B708" s="413" t="s">
        <v>13782</v>
      </c>
      <c r="C708" s="85">
        <v>42859.310000000005</v>
      </c>
      <c r="D708" s="85">
        <v>598038.88899999997</v>
      </c>
      <c r="E708" s="86" t="s">
        <v>13783</v>
      </c>
      <c r="F708" s="319"/>
    </row>
    <row r="709" spans="1:6" s="320" customFormat="1">
      <c r="A709" s="316" t="s">
        <v>18624</v>
      </c>
      <c r="B709" s="414" t="s">
        <v>18625</v>
      </c>
      <c r="C709" s="317">
        <v>15407.560000000001</v>
      </c>
      <c r="D709" s="317">
        <v>176990.576</v>
      </c>
      <c r="E709" s="318" t="s">
        <v>18626</v>
      </c>
      <c r="F709" s="205"/>
    </row>
    <row r="710" spans="1:6">
      <c r="A710" s="84" t="s">
        <v>1181</v>
      </c>
      <c r="B710" s="413" t="s">
        <v>15201</v>
      </c>
      <c r="C710" s="85">
        <v>26112.690000000006</v>
      </c>
      <c r="D710" s="85">
        <v>1540916.638</v>
      </c>
      <c r="E710" s="86" t="s">
        <v>1182</v>
      </c>
    </row>
    <row r="711" spans="1:6" s="320" customFormat="1">
      <c r="A711" s="316" t="s">
        <v>1183</v>
      </c>
      <c r="B711" s="414" t="s">
        <v>15202</v>
      </c>
      <c r="C711" s="317">
        <v>24845.19</v>
      </c>
      <c r="D711" s="317">
        <v>420801.35500000004</v>
      </c>
      <c r="E711" s="318" t="s">
        <v>1184</v>
      </c>
      <c r="F711" s="319"/>
    </row>
    <row r="712" spans="1:6" ht="24">
      <c r="A712" s="84" t="s">
        <v>1185</v>
      </c>
      <c r="B712" s="413" t="s">
        <v>15203</v>
      </c>
      <c r="C712" s="85">
        <v>880193.69999999984</v>
      </c>
      <c r="D712" s="85">
        <v>7624398.4269999992</v>
      </c>
      <c r="E712" s="86" t="s">
        <v>1186</v>
      </c>
    </row>
    <row r="713" spans="1:6" s="320" customFormat="1" ht="24">
      <c r="A713" s="316" t="s">
        <v>1187</v>
      </c>
      <c r="B713" s="414" t="s">
        <v>15204</v>
      </c>
      <c r="C713" s="317">
        <v>2967367.6299999994</v>
      </c>
      <c r="D713" s="317">
        <v>54470834.430999994</v>
      </c>
      <c r="E713" s="318" t="s">
        <v>1188</v>
      </c>
      <c r="F713" s="205"/>
    </row>
    <row r="714" spans="1:6">
      <c r="A714" s="84" t="s">
        <v>1189</v>
      </c>
      <c r="B714" s="413" t="s">
        <v>15205</v>
      </c>
      <c r="C714" s="85">
        <v>154607.47000000003</v>
      </c>
      <c r="D714" s="85">
        <v>1377336.7960000003</v>
      </c>
      <c r="E714" s="86" t="s">
        <v>1190</v>
      </c>
      <c r="F714" s="319"/>
    </row>
    <row r="715" spans="1:6" s="320" customFormat="1">
      <c r="A715" s="322" t="s">
        <v>1191</v>
      </c>
      <c r="B715" s="415" t="s">
        <v>15206</v>
      </c>
      <c r="C715" s="323">
        <v>19853.180000000004</v>
      </c>
      <c r="D715" s="323">
        <v>542115.25699999998</v>
      </c>
      <c r="E715" s="324" t="s">
        <v>1192</v>
      </c>
      <c r="F715" s="205"/>
    </row>
    <row r="716" spans="1:6">
      <c r="A716" s="84" t="s">
        <v>1193</v>
      </c>
      <c r="B716" s="413" t="s">
        <v>15207</v>
      </c>
      <c r="C716" s="85">
        <v>5921.5</v>
      </c>
      <c r="D716" s="85">
        <v>545795.18299999996</v>
      </c>
      <c r="E716" s="86" t="s">
        <v>15208</v>
      </c>
    </row>
    <row r="717" spans="1:6" s="320" customFormat="1">
      <c r="A717" s="316" t="s">
        <v>1194</v>
      </c>
      <c r="B717" s="414" t="s">
        <v>15209</v>
      </c>
      <c r="C717" s="317">
        <v>91499.59</v>
      </c>
      <c r="D717" s="317">
        <v>1841831.8699999996</v>
      </c>
      <c r="E717" s="392" t="s">
        <v>1195</v>
      </c>
      <c r="F717" s="319"/>
    </row>
    <row r="718" spans="1:6">
      <c r="A718" s="84" t="s">
        <v>1196</v>
      </c>
      <c r="B718" s="413" t="s">
        <v>15210</v>
      </c>
      <c r="C718" s="85">
        <v>469320.42999999988</v>
      </c>
      <c r="D718" s="85">
        <v>7829338.0149999997</v>
      </c>
      <c r="E718" s="393" t="s">
        <v>1197</v>
      </c>
    </row>
    <row r="719" spans="1:6" s="320" customFormat="1">
      <c r="A719" s="316" t="s">
        <v>1198</v>
      </c>
      <c r="B719" s="414" t="s">
        <v>15211</v>
      </c>
      <c r="C719" s="317">
        <v>16302.230000000001</v>
      </c>
      <c r="D719" s="317">
        <v>6388791.2650000015</v>
      </c>
      <c r="E719" s="392" t="s">
        <v>15212</v>
      </c>
      <c r="F719" s="205"/>
    </row>
    <row r="720" spans="1:6">
      <c r="A720" s="84" t="s">
        <v>1199</v>
      </c>
      <c r="B720" s="413" t="s">
        <v>15213</v>
      </c>
      <c r="C720" s="85">
        <v>21033.47</v>
      </c>
      <c r="D720" s="85">
        <v>2014758.554</v>
      </c>
      <c r="E720" s="393" t="s">
        <v>15214</v>
      </c>
      <c r="F720" s="319"/>
    </row>
    <row r="721" spans="1:6" s="320" customFormat="1">
      <c r="A721" s="316" t="s">
        <v>12422</v>
      </c>
      <c r="B721" s="414" t="s">
        <v>12423</v>
      </c>
      <c r="C721" s="317">
        <v>34808.26</v>
      </c>
      <c r="D721" s="317">
        <v>2989712.3429999999</v>
      </c>
      <c r="E721" s="392" t="s">
        <v>12424</v>
      </c>
      <c r="F721" s="205"/>
    </row>
    <row r="722" spans="1:6">
      <c r="A722" s="84" t="s">
        <v>1200</v>
      </c>
      <c r="B722" s="413" t="s">
        <v>1202</v>
      </c>
      <c r="C722" s="85">
        <v>75539.140000000014</v>
      </c>
      <c r="D722" s="85">
        <v>2226241.2960000006</v>
      </c>
      <c r="E722" s="393" t="s">
        <v>1201</v>
      </c>
    </row>
    <row r="723" spans="1:6" s="320" customFormat="1" ht="24">
      <c r="A723" s="316" t="s">
        <v>1203</v>
      </c>
      <c r="B723" s="414" t="s">
        <v>15215</v>
      </c>
      <c r="C723" s="317">
        <v>71764.059999999983</v>
      </c>
      <c r="D723" s="317">
        <v>1636929.6909999996</v>
      </c>
      <c r="E723" s="392" t="s">
        <v>1204</v>
      </c>
      <c r="F723" s="319"/>
    </row>
    <row r="724" spans="1:6">
      <c r="A724" s="84" t="s">
        <v>1205</v>
      </c>
      <c r="B724" s="413" t="s">
        <v>15216</v>
      </c>
      <c r="C724" s="85">
        <v>8989.68</v>
      </c>
      <c r="D724" s="85">
        <v>857711.03200000001</v>
      </c>
      <c r="E724" s="393" t="s">
        <v>1206</v>
      </c>
    </row>
    <row r="725" spans="1:6" s="320" customFormat="1">
      <c r="A725" s="316" t="s">
        <v>1207</v>
      </c>
      <c r="B725" s="414" t="s">
        <v>1209</v>
      </c>
      <c r="C725" s="317">
        <v>58494.090000000004</v>
      </c>
      <c r="D725" s="317">
        <v>2986746.5319999997</v>
      </c>
      <c r="E725" s="392" t="s">
        <v>1208</v>
      </c>
      <c r="F725" s="205"/>
    </row>
    <row r="726" spans="1:6">
      <c r="A726" s="84" t="s">
        <v>1210</v>
      </c>
      <c r="B726" s="413" t="s">
        <v>15217</v>
      </c>
      <c r="C726" s="85">
        <v>2182.6999999999998</v>
      </c>
      <c r="D726" s="85">
        <v>85207.236999999994</v>
      </c>
      <c r="E726" s="393" t="s">
        <v>1211</v>
      </c>
      <c r="F726" s="319"/>
    </row>
    <row r="727" spans="1:6" s="320" customFormat="1">
      <c r="A727" s="316" t="s">
        <v>15218</v>
      </c>
      <c r="B727" s="414" t="s">
        <v>15219</v>
      </c>
      <c r="C727" s="317">
        <v>26178.21</v>
      </c>
      <c r="D727" s="317">
        <v>437376.16499999992</v>
      </c>
      <c r="E727" s="392" t="s">
        <v>15220</v>
      </c>
      <c r="F727" s="205"/>
    </row>
    <row r="728" spans="1:6">
      <c r="A728" s="84" t="s">
        <v>1212</v>
      </c>
      <c r="B728" s="413" t="s">
        <v>15221</v>
      </c>
      <c r="C728" s="85">
        <v>68497.209999999992</v>
      </c>
      <c r="D728" s="85">
        <v>2398413.8200000003</v>
      </c>
      <c r="E728" s="393" t="s">
        <v>1213</v>
      </c>
    </row>
    <row r="729" spans="1:6" s="320" customFormat="1">
      <c r="A729" s="316" t="s">
        <v>1214</v>
      </c>
      <c r="B729" s="414" t="s">
        <v>15222</v>
      </c>
      <c r="C729" s="317">
        <v>50617.33</v>
      </c>
      <c r="D729" s="317">
        <v>1100793.9509999999</v>
      </c>
      <c r="E729" s="392" t="s">
        <v>1215</v>
      </c>
      <c r="F729" s="319"/>
    </row>
    <row r="730" spans="1:6">
      <c r="A730" s="84" t="s">
        <v>12425</v>
      </c>
      <c r="B730" s="413" t="s">
        <v>15223</v>
      </c>
      <c r="C730" s="85">
        <v>28333.279999999995</v>
      </c>
      <c r="D730" s="85">
        <v>884517.06</v>
      </c>
      <c r="E730" s="393" t="s">
        <v>12426</v>
      </c>
    </row>
    <row r="731" spans="1:6" s="320" customFormat="1">
      <c r="A731" s="316" t="s">
        <v>17216</v>
      </c>
      <c r="B731" s="414" t="s">
        <v>17217</v>
      </c>
      <c r="C731" s="317">
        <v>4896.2700000000004</v>
      </c>
      <c r="D731" s="317">
        <v>273248.21600000007</v>
      </c>
      <c r="E731" s="392" t="s">
        <v>17218</v>
      </c>
      <c r="F731" s="205"/>
    </row>
    <row r="732" spans="1:6">
      <c r="A732" s="84" t="s">
        <v>18627</v>
      </c>
      <c r="B732" s="413" t="s">
        <v>18628</v>
      </c>
      <c r="C732" s="85">
        <v>1072.8499999999999</v>
      </c>
      <c r="D732" s="85">
        <v>55350.629000000001</v>
      </c>
      <c r="E732" s="393" t="s">
        <v>18629</v>
      </c>
      <c r="F732" s="319"/>
    </row>
    <row r="733" spans="1:6" s="320" customFormat="1">
      <c r="A733" s="316" t="s">
        <v>1216</v>
      </c>
      <c r="B733" s="414" t="s">
        <v>15224</v>
      </c>
      <c r="C733" s="317">
        <v>301308.79999999999</v>
      </c>
      <c r="D733" s="317">
        <v>743140.47899999993</v>
      </c>
      <c r="E733" s="392" t="s">
        <v>1217</v>
      </c>
      <c r="F733" s="205"/>
    </row>
    <row r="734" spans="1:6">
      <c r="A734" s="84" t="s">
        <v>15225</v>
      </c>
      <c r="B734" s="413" t="s">
        <v>15226</v>
      </c>
      <c r="C734" s="85">
        <v>279747.14</v>
      </c>
      <c r="D734" s="85">
        <v>577392.40399999998</v>
      </c>
      <c r="E734" s="393" t="s">
        <v>15227</v>
      </c>
    </row>
    <row r="735" spans="1:6" s="320" customFormat="1" ht="24">
      <c r="A735" s="316" t="s">
        <v>12427</v>
      </c>
      <c r="B735" s="414" t="s">
        <v>17219</v>
      </c>
      <c r="C735" s="317">
        <v>126104.78</v>
      </c>
      <c r="D735" s="317">
        <v>513303.94500000001</v>
      </c>
      <c r="E735" s="392" t="s">
        <v>17220</v>
      </c>
      <c r="F735" s="319"/>
    </row>
    <row r="736" spans="1:6" ht="24">
      <c r="A736" s="84" t="s">
        <v>15228</v>
      </c>
      <c r="B736" s="413" t="s">
        <v>17221</v>
      </c>
      <c r="C736" s="85">
        <v>30757.84</v>
      </c>
      <c r="D736" s="85">
        <v>122286.128</v>
      </c>
      <c r="E736" s="393" t="s">
        <v>17222</v>
      </c>
    </row>
    <row r="737" spans="1:6" s="320" customFormat="1">
      <c r="A737" s="316" t="s">
        <v>1218</v>
      </c>
      <c r="B737" s="414" t="s">
        <v>1220</v>
      </c>
      <c r="C737" s="317">
        <v>1934437.2400000002</v>
      </c>
      <c r="D737" s="317">
        <v>6669699.0389999989</v>
      </c>
      <c r="E737" s="392" t="s">
        <v>1219</v>
      </c>
      <c r="F737" s="205"/>
    </row>
    <row r="738" spans="1:6">
      <c r="A738" s="84" t="s">
        <v>1221</v>
      </c>
      <c r="B738" s="413" t="s">
        <v>15229</v>
      </c>
      <c r="C738" s="85">
        <v>7156969.7400000002</v>
      </c>
      <c r="D738" s="85">
        <v>13902512.795</v>
      </c>
      <c r="E738" s="393" t="s">
        <v>17223</v>
      </c>
      <c r="F738" s="319"/>
    </row>
    <row r="739" spans="1:6" s="320" customFormat="1">
      <c r="A739" s="322" t="s">
        <v>1222</v>
      </c>
      <c r="B739" s="415" t="s">
        <v>13784</v>
      </c>
      <c r="C739" s="323">
        <v>78901.900000000009</v>
      </c>
      <c r="D739" s="323">
        <v>623156.24400000006</v>
      </c>
      <c r="E739" s="394" t="s">
        <v>1223</v>
      </c>
      <c r="F739" s="205"/>
    </row>
    <row r="740" spans="1:6" ht="24">
      <c r="A740" s="390" t="s">
        <v>1224</v>
      </c>
      <c r="B740" s="416" t="s">
        <v>15230</v>
      </c>
      <c r="C740" s="391">
        <v>37637849.780000001</v>
      </c>
      <c r="D740" s="391">
        <v>85998334.795000002</v>
      </c>
      <c r="E740" s="395" t="s">
        <v>1225</v>
      </c>
    </row>
    <row r="741" spans="1:6" s="320" customFormat="1" ht="24">
      <c r="A741" s="316" t="s">
        <v>1226</v>
      </c>
      <c r="B741" s="414" t="s">
        <v>15231</v>
      </c>
      <c r="C741" s="317">
        <v>122380.09</v>
      </c>
      <c r="D741" s="317">
        <v>553951.54200000002</v>
      </c>
      <c r="E741" s="392" t="s">
        <v>1227</v>
      </c>
      <c r="F741" s="319"/>
    </row>
    <row r="742" spans="1:6" ht="24">
      <c r="A742" s="84" t="s">
        <v>12428</v>
      </c>
      <c r="B742" s="413" t="s">
        <v>15232</v>
      </c>
      <c r="C742" s="85">
        <v>126025.71999999999</v>
      </c>
      <c r="D742" s="85">
        <v>909006.18200000015</v>
      </c>
      <c r="E742" s="393" t="s">
        <v>12429</v>
      </c>
    </row>
    <row r="743" spans="1:6" s="320" customFormat="1" ht="24">
      <c r="A743" s="316" t="s">
        <v>1228</v>
      </c>
      <c r="B743" s="414" t="s">
        <v>15233</v>
      </c>
      <c r="C743" s="317">
        <v>278656.39</v>
      </c>
      <c r="D743" s="317">
        <v>1287437.9319999996</v>
      </c>
      <c r="E743" s="392" t="s">
        <v>1229</v>
      </c>
      <c r="F743" s="205"/>
    </row>
    <row r="744" spans="1:6">
      <c r="A744" s="84" t="s">
        <v>12430</v>
      </c>
      <c r="B744" s="413" t="s">
        <v>15234</v>
      </c>
      <c r="C744" s="85">
        <v>179416.11000000002</v>
      </c>
      <c r="D744" s="85">
        <v>664023.90599999996</v>
      </c>
      <c r="E744" s="393" t="s">
        <v>12431</v>
      </c>
      <c r="F744" s="319"/>
    </row>
    <row r="745" spans="1:6" s="320" customFormat="1">
      <c r="A745" s="316" t="s">
        <v>1230</v>
      </c>
      <c r="B745" s="414" t="s">
        <v>15235</v>
      </c>
      <c r="C745" s="317">
        <v>29934226.170000002</v>
      </c>
      <c r="D745" s="317">
        <v>61175731.627999999</v>
      </c>
      <c r="E745" s="392" t="s">
        <v>1231</v>
      </c>
      <c r="F745" s="205"/>
    </row>
    <row r="746" spans="1:6" ht="24">
      <c r="A746" s="84" t="s">
        <v>12432</v>
      </c>
      <c r="B746" s="413" t="s">
        <v>12433</v>
      </c>
      <c r="C746" s="85">
        <v>6048.5400000000009</v>
      </c>
      <c r="D746" s="85">
        <v>106514.924</v>
      </c>
      <c r="E746" s="393" t="s">
        <v>12434</v>
      </c>
    </row>
    <row r="747" spans="1:6" s="320" customFormat="1">
      <c r="A747" s="316" t="s">
        <v>12435</v>
      </c>
      <c r="B747" s="414" t="s">
        <v>12436</v>
      </c>
      <c r="C747" s="317">
        <v>68692.52</v>
      </c>
      <c r="D747" s="317">
        <v>763783.951</v>
      </c>
      <c r="E747" s="392" t="s">
        <v>12437</v>
      </c>
      <c r="F747" s="319"/>
    </row>
    <row r="748" spans="1:6">
      <c r="A748" s="84" t="s">
        <v>1232</v>
      </c>
      <c r="B748" s="413" t="s">
        <v>1234</v>
      </c>
      <c r="C748" s="85">
        <v>151569.28000000003</v>
      </c>
      <c r="D748" s="85">
        <v>3055764.1490000002</v>
      </c>
      <c r="E748" s="393" t="s">
        <v>1233</v>
      </c>
    </row>
    <row r="749" spans="1:6" s="320" customFormat="1" ht="33.75">
      <c r="A749" s="316" t="s">
        <v>1235</v>
      </c>
      <c r="B749" s="414" t="s">
        <v>1237</v>
      </c>
      <c r="C749" s="317">
        <v>227945.80000000002</v>
      </c>
      <c r="D749" s="317">
        <v>1530329.7949999999</v>
      </c>
      <c r="E749" s="392" t="s">
        <v>1236</v>
      </c>
      <c r="F749" s="205"/>
    </row>
    <row r="750" spans="1:6" ht="24">
      <c r="A750" s="84" t="s">
        <v>12438</v>
      </c>
      <c r="B750" s="413" t="s">
        <v>15236</v>
      </c>
      <c r="C750" s="85">
        <v>131164.29</v>
      </c>
      <c r="D750" s="85">
        <v>590842.70500000007</v>
      </c>
      <c r="E750" s="393" t="s">
        <v>12439</v>
      </c>
      <c r="F750" s="319"/>
    </row>
    <row r="751" spans="1:6" s="320" customFormat="1" ht="24">
      <c r="A751" s="316" t="s">
        <v>1238</v>
      </c>
      <c r="B751" s="414" t="s">
        <v>15237</v>
      </c>
      <c r="C751" s="317">
        <v>43711.81</v>
      </c>
      <c r="D751" s="317">
        <v>686757.23900000006</v>
      </c>
      <c r="E751" s="392" t="s">
        <v>1239</v>
      </c>
      <c r="F751" s="205"/>
    </row>
    <row r="752" spans="1:6">
      <c r="A752" s="84" t="s">
        <v>1240</v>
      </c>
      <c r="B752" s="413" t="s">
        <v>1242</v>
      </c>
      <c r="C752" s="85">
        <v>10637.960000000001</v>
      </c>
      <c r="D752" s="85">
        <v>99661.100999999995</v>
      </c>
      <c r="E752" s="393" t="s">
        <v>1241</v>
      </c>
    </row>
    <row r="753" spans="1:6" s="320" customFormat="1">
      <c r="A753" s="316" t="s">
        <v>15238</v>
      </c>
      <c r="B753" s="414" t="s">
        <v>15239</v>
      </c>
      <c r="C753" s="317">
        <v>28393.57</v>
      </c>
      <c r="D753" s="317">
        <v>234876.76100000003</v>
      </c>
      <c r="E753" s="392" t="s">
        <v>15240</v>
      </c>
      <c r="F753" s="319"/>
    </row>
    <row r="754" spans="1:6">
      <c r="A754" s="84" t="s">
        <v>12440</v>
      </c>
      <c r="B754" s="413" t="s">
        <v>15241</v>
      </c>
      <c r="C754" s="85">
        <v>12081.220000000001</v>
      </c>
      <c r="D754" s="85">
        <v>210887.58899999998</v>
      </c>
      <c r="E754" s="393" t="s">
        <v>13785</v>
      </c>
    </row>
    <row r="755" spans="1:6" s="320" customFormat="1">
      <c r="A755" s="316" t="s">
        <v>15242</v>
      </c>
      <c r="B755" s="414" t="s">
        <v>15243</v>
      </c>
      <c r="C755" s="317">
        <v>10328.900000000001</v>
      </c>
      <c r="D755" s="317">
        <v>85497.493000000002</v>
      </c>
      <c r="E755" s="392" t="s">
        <v>15244</v>
      </c>
      <c r="F755" s="205"/>
    </row>
    <row r="756" spans="1:6" ht="22.5">
      <c r="A756" s="84" t="s">
        <v>1243</v>
      </c>
      <c r="B756" s="413" t="s">
        <v>1244</v>
      </c>
      <c r="C756" s="85">
        <v>85849.25999999998</v>
      </c>
      <c r="D756" s="85">
        <v>1328379.4859999996</v>
      </c>
      <c r="E756" s="393" t="s">
        <v>13786</v>
      </c>
      <c r="F756" s="319"/>
    </row>
    <row r="757" spans="1:6" s="320" customFormat="1">
      <c r="A757" s="316" t="s">
        <v>1245</v>
      </c>
      <c r="B757" s="414" t="s">
        <v>1246</v>
      </c>
      <c r="C757" s="317">
        <v>182426.7</v>
      </c>
      <c r="D757" s="317">
        <v>2236998.5080000004</v>
      </c>
      <c r="E757" s="392" t="s">
        <v>13787</v>
      </c>
      <c r="F757" s="205"/>
    </row>
    <row r="758" spans="1:6">
      <c r="A758" s="84" t="s">
        <v>12441</v>
      </c>
      <c r="B758" s="413" t="s">
        <v>12442</v>
      </c>
      <c r="C758" s="85">
        <v>30545.78</v>
      </c>
      <c r="D758" s="85">
        <v>275375.21500000008</v>
      </c>
      <c r="E758" s="393" t="s">
        <v>13788</v>
      </c>
    </row>
    <row r="759" spans="1:6" s="320" customFormat="1">
      <c r="A759" s="316" t="s">
        <v>1247</v>
      </c>
      <c r="B759" s="414" t="s">
        <v>1248</v>
      </c>
      <c r="C759" s="317">
        <v>202983.47999999998</v>
      </c>
      <c r="D759" s="317">
        <v>2464154.1240000008</v>
      </c>
      <c r="E759" s="392" t="s">
        <v>1231</v>
      </c>
      <c r="F759" s="319"/>
    </row>
    <row r="760" spans="1:6">
      <c r="A760" s="84" t="s">
        <v>1249</v>
      </c>
      <c r="B760" s="413" t="s">
        <v>1251</v>
      </c>
      <c r="C760" s="85">
        <v>3760064.69</v>
      </c>
      <c r="D760" s="85">
        <v>3752183.8010000004</v>
      </c>
      <c r="E760" s="393" t="s">
        <v>1250</v>
      </c>
    </row>
    <row r="761" spans="1:6" s="320" customFormat="1">
      <c r="A761" s="316" t="s">
        <v>12443</v>
      </c>
      <c r="B761" s="414" t="s">
        <v>12444</v>
      </c>
      <c r="C761" s="317">
        <v>22314.350000000002</v>
      </c>
      <c r="D761" s="317">
        <v>199061.93899999998</v>
      </c>
      <c r="E761" s="392" t="s">
        <v>12445</v>
      </c>
      <c r="F761" s="205"/>
    </row>
    <row r="762" spans="1:6">
      <c r="A762" s="84" t="s">
        <v>1252</v>
      </c>
      <c r="B762" s="413" t="s">
        <v>1254</v>
      </c>
      <c r="C762" s="85">
        <v>582340.38999999978</v>
      </c>
      <c r="D762" s="85">
        <v>22278591.477000002</v>
      </c>
      <c r="E762" s="393" t="s">
        <v>1253</v>
      </c>
      <c r="F762" s="319"/>
    </row>
    <row r="763" spans="1:6" s="320" customFormat="1">
      <c r="A763" s="322" t="s">
        <v>1255</v>
      </c>
      <c r="B763" s="415" t="s">
        <v>15245</v>
      </c>
      <c r="C763" s="323">
        <v>2122525.5299999993</v>
      </c>
      <c r="D763" s="323">
        <v>42617023.573999994</v>
      </c>
      <c r="E763" s="394" t="s">
        <v>1256</v>
      </c>
      <c r="F763" s="205"/>
    </row>
    <row r="764" spans="1:6">
      <c r="A764" s="84" t="s">
        <v>1257</v>
      </c>
      <c r="B764" s="413" t="s">
        <v>15246</v>
      </c>
      <c r="C764" s="85">
        <v>899578.31</v>
      </c>
      <c r="D764" s="85">
        <v>12076542.753</v>
      </c>
      <c r="E764" s="393" t="s">
        <v>1258</v>
      </c>
    </row>
    <row r="765" spans="1:6" s="320" customFormat="1" ht="24">
      <c r="A765" s="316" t="s">
        <v>1259</v>
      </c>
      <c r="B765" s="414" t="s">
        <v>1261</v>
      </c>
      <c r="C765" s="317">
        <v>496504.36000000004</v>
      </c>
      <c r="D765" s="317">
        <v>13372336.017999995</v>
      </c>
      <c r="E765" s="392" t="s">
        <v>1260</v>
      </c>
      <c r="F765" s="319"/>
    </row>
    <row r="766" spans="1:6">
      <c r="A766" s="84" t="s">
        <v>1262</v>
      </c>
      <c r="B766" s="413" t="s">
        <v>1264</v>
      </c>
      <c r="C766" s="85">
        <v>713352.9099999998</v>
      </c>
      <c r="D766" s="85">
        <v>11096564.494999999</v>
      </c>
      <c r="E766" s="393" t="s">
        <v>1263</v>
      </c>
    </row>
    <row r="767" spans="1:6" s="320" customFormat="1">
      <c r="A767" s="316" t="s">
        <v>1265</v>
      </c>
      <c r="B767" s="414" t="s">
        <v>13789</v>
      </c>
      <c r="C767" s="317">
        <v>157963.38999999998</v>
      </c>
      <c r="D767" s="317">
        <v>10477942.260000002</v>
      </c>
      <c r="E767" s="392" t="s">
        <v>1266</v>
      </c>
      <c r="F767" s="205"/>
    </row>
    <row r="768" spans="1:6">
      <c r="A768" s="84" t="s">
        <v>1267</v>
      </c>
      <c r="B768" s="413" t="s">
        <v>1269</v>
      </c>
      <c r="C768" s="85">
        <v>391159.67999999993</v>
      </c>
      <c r="D768" s="85">
        <v>5942648.7579999994</v>
      </c>
      <c r="E768" s="393" t="s">
        <v>1268</v>
      </c>
      <c r="F768" s="319"/>
    </row>
    <row r="769" spans="1:6" s="320" customFormat="1">
      <c r="A769" s="316" t="s">
        <v>1270</v>
      </c>
      <c r="B769" s="414" t="s">
        <v>1272</v>
      </c>
      <c r="C769" s="317">
        <v>621546.08999999985</v>
      </c>
      <c r="D769" s="317">
        <v>8447245.5590000004</v>
      </c>
      <c r="E769" s="392" t="s">
        <v>1271</v>
      </c>
      <c r="F769" s="205"/>
    </row>
    <row r="770" spans="1:6" ht="24">
      <c r="A770" s="84" t="s">
        <v>1273</v>
      </c>
      <c r="B770" s="413" t="s">
        <v>15247</v>
      </c>
      <c r="C770" s="85">
        <v>682863.37</v>
      </c>
      <c r="D770" s="85">
        <v>11159647.948000001</v>
      </c>
      <c r="E770" s="393" t="s">
        <v>1274</v>
      </c>
    </row>
    <row r="771" spans="1:6" s="320" customFormat="1">
      <c r="A771" s="316" t="s">
        <v>12446</v>
      </c>
      <c r="B771" s="414" t="s">
        <v>12447</v>
      </c>
      <c r="C771" s="317">
        <v>8326.4500000000007</v>
      </c>
      <c r="D771" s="317">
        <v>326452.42</v>
      </c>
      <c r="E771" s="392" t="s">
        <v>12448</v>
      </c>
      <c r="F771" s="319"/>
    </row>
    <row r="772" spans="1:6">
      <c r="A772" s="84" t="s">
        <v>1275</v>
      </c>
      <c r="B772" s="413" t="s">
        <v>1277</v>
      </c>
      <c r="C772" s="85">
        <v>51125.909999999989</v>
      </c>
      <c r="D772" s="85">
        <v>1234984.3239999998</v>
      </c>
      <c r="E772" s="393" t="s">
        <v>1276</v>
      </c>
    </row>
    <row r="773" spans="1:6" s="320" customFormat="1" ht="22.5">
      <c r="A773" s="316" t="s">
        <v>1278</v>
      </c>
      <c r="B773" s="414" t="s">
        <v>1280</v>
      </c>
      <c r="C773" s="317">
        <v>200147.92</v>
      </c>
      <c r="D773" s="317">
        <v>5162305.4130000006</v>
      </c>
      <c r="E773" s="392" t="s">
        <v>1279</v>
      </c>
      <c r="F773" s="205"/>
    </row>
    <row r="774" spans="1:6">
      <c r="A774" s="84" t="s">
        <v>17224</v>
      </c>
      <c r="B774" s="413" t="s">
        <v>16601</v>
      </c>
      <c r="C774" s="85">
        <v>19989.62</v>
      </c>
      <c r="D774" s="85">
        <v>295190.55900000001</v>
      </c>
      <c r="E774" s="393" t="s">
        <v>13778</v>
      </c>
      <c r="F774" s="319"/>
    </row>
    <row r="775" spans="1:6" s="320" customFormat="1" ht="24">
      <c r="A775" s="316" t="s">
        <v>17225</v>
      </c>
      <c r="B775" s="414" t="s">
        <v>17226</v>
      </c>
      <c r="C775" s="317">
        <v>101111.97</v>
      </c>
      <c r="D775" s="317">
        <v>2112195.4539999999</v>
      </c>
      <c r="E775" s="392" t="s">
        <v>17227</v>
      </c>
      <c r="F775" s="205"/>
    </row>
    <row r="776" spans="1:6">
      <c r="A776" s="84" t="s">
        <v>17228</v>
      </c>
      <c r="B776" s="413" t="s">
        <v>16601</v>
      </c>
      <c r="C776" s="85">
        <v>4475.7699999999995</v>
      </c>
      <c r="D776" s="85">
        <v>130975.29099999998</v>
      </c>
      <c r="E776" s="393" t="s">
        <v>13778</v>
      </c>
    </row>
    <row r="777" spans="1:6" s="320" customFormat="1" ht="48">
      <c r="A777" s="316" t="s">
        <v>1281</v>
      </c>
      <c r="B777" s="414" t="s">
        <v>15248</v>
      </c>
      <c r="C777" s="317">
        <v>721136.57999999984</v>
      </c>
      <c r="D777" s="317">
        <v>15952276.853</v>
      </c>
      <c r="E777" s="392" t="s">
        <v>1282</v>
      </c>
      <c r="F777" s="319"/>
    </row>
    <row r="778" spans="1:6" ht="48">
      <c r="A778" s="84" t="s">
        <v>1283</v>
      </c>
      <c r="B778" s="413" t="s">
        <v>15249</v>
      </c>
      <c r="C778" s="85">
        <v>4195950.4600000009</v>
      </c>
      <c r="D778" s="85">
        <v>149876457.52399996</v>
      </c>
      <c r="E778" s="393" t="s">
        <v>1284</v>
      </c>
    </row>
    <row r="779" spans="1:6" s="320" customFormat="1" ht="33.75">
      <c r="A779" s="316" t="s">
        <v>17229</v>
      </c>
      <c r="B779" s="414" t="s">
        <v>17230</v>
      </c>
      <c r="C779" s="317">
        <v>126138.81</v>
      </c>
      <c r="D779" s="317">
        <v>2565936.0839999993</v>
      </c>
      <c r="E779" s="392" t="s">
        <v>17231</v>
      </c>
      <c r="F779" s="205"/>
    </row>
    <row r="780" spans="1:6">
      <c r="A780" s="84" t="s">
        <v>17232</v>
      </c>
      <c r="B780" s="413" t="s">
        <v>16601</v>
      </c>
      <c r="C780" s="85">
        <v>11004.91</v>
      </c>
      <c r="D780" s="85">
        <v>210308.109</v>
      </c>
      <c r="E780" s="393" t="s">
        <v>13778</v>
      </c>
      <c r="F780" s="319"/>
    </row>
    <row r="781" spans="1:6" s="320" customFormat="1" ht="36">
      <c r="A781" s="316" t="s">
        <v>1285</v>
      </c>
      <c r="B781" s="414" t="s">
        <v>15250</v>
      </c>
      <c r="C781" s="317">
        <v>147166.07</v>
      </c>
      <c r="D781" s="317">
        <v>3139434.7780000004</v>
      </c>
      <c r="E781" s="392" t="s">
        <v>1286</v>
      </c>
      <c r="F781" s="205"/>
    </row>
    <row r="782" spans="1:6">
      <c r="A782" s="84" t="s">
        <v>1287</v>
      </c>
      <c r="B782" s="413" t="s">
        <v>15251</v>
      </c>
      <c r="C782" s="85">
        <v>281647.46000000002</v>
      </c>
      <c r="D782" s="85">
        <v>7780622.7600000016</v>
      </c>
      <c r="E782" s="393" t="s">
        <v>1288</v>
      </c>
    </row>
    <row r="783" spans="1:6" s="320" customFormat="1">
      <c r="A783" s="322" t="s">
        <v>1289</v>
      </c>
      <c r="B783" s="415" t="s">
        <v>15252</v>
      </c>
      <c r="C783" s="323">
        <v>701503.4</v>
      </c>
      <c r="D783" s="323">
        <v>25568677.386000004</v>
      </c>
      <c r="E783" s="394" t="s">
        <v>1288</v>
      </c>
      <c r="F783" s="319"/>
    </row>
    <row r="784" spans="1:6">
      <c r="A784" s="84" t="s">
        <v>1290</v>
      </c>
      <c r="B784" s="413" t="s">
        <v>15253</v>
      </c>
      <c r="C784" s="85">
        <v>1111132.8599999999</v>
      </c>
      <c r="D784" s="85">
        <v>18966474.635000002</v>
      </c>
      <c r="E784" s="393" t="s">
        <v>1291</v>
      </c>
    </row>
    <row r="785" spans="1:6" s="320" customFormat="1">
      <c r="A785" s="316" t="s">
        <v>1292</v>
      </c>
      <c r="B785" s="414" t="s">
        <v>15254</v>
      </c>
      <c r="C785" s="317">
        <v>5150567.33</v>
      </c>
      <c r="D785" s="317">
        <v>173101453.35100001</v>
      </c>
      <c r="E785" s="392" t="s">
        <v>1293</v>
      </c>
      <c r="F785" s="205"/>
    </row>
    <row r="786" spans="1:6" ht="33.75">
      <c r="A786" s="84" t="s">
        <v>17233</v>
      </c>
      <c r="B786" s="413" t="s">
        <v>17230</v>
      </c>
      <c r="C786" s="85">
        <v>773925.17999999982</v>
      </c>
      <c r="D786" s="85">
        <v>17523707.198999997</v>
      </c>
      <c r="E786" s="393" t="s">
        <v>17231</v>
      </c>
      <c r="F786" s="319"/>
    </row>
    <row r="787" spans="1:6" s="320" customFormat="1">
      <c r="A787" s="316" t="s">
        <v>17234</v>
      </c>
      <c r="B787" s="414" t="s">
        <v>16601</v>
      </c>
      <c r="C787" s="317">
        <v>213465.11000000002</v>
      </c>
      <c r="D787" s="317">
        <v>4824448.6560000004</v>
      </c>
      <c r="E787" s="392" t="s">
        <v>13778</v>
      </c>
      <c r="F787" s="205"/>
    </row>
    <row r="788" spans="1:6" ht="24">
      <c r="A788" s="84" t="s">
        <v>17235</v>
      </c>
      <c r="B788" s="413" t="s">
        <v>17236</v>
      </c>
      <c r="C788" s="85">
        <v>311010.90000000008</v>
      </c>
      <c r="D788" s="85">
        <v>10639195.963000001</v>
      </c>
      <c r="E788" s="393" t="s">
        <v>17237</v>
      </c>
    </row>
    <row r="789" spans="1:6" s="320" customFormat="1">
      <c r="A789" s="316" t="s">
        <v>17238</v>
      </c>
      <c r="B789" s="414" t="s">
        <v>16601</v>
      </c>
      <c r="C789" s="317">
        <v>8740.09</v>
      </c>
      <c r="D789" s="317">
        <v>346423.74700000003</v>
      </c>
      <c r="E789" s="392" t="s">
        <v>13778</v>
      </c>
      <c r="F789" s="319"/>
    </row>
    <row r="790" spans="1:6" ht="24">
      <c r="A790" s="84" t="s">
        <v>1294</v>
      </c>
      <c r="B790" s="413" t="s">
        <v>15255</v>
      </c>
      <c r="C790" s="85">
        <v>1601805.6599999997</v>
      </c>
      <c r="D790" s="85">
        <v>105063458.7</v>
      </c>
      <c r="E790" s="393" t="s">
        <v>13790</v>
      </c>
    </row>
    <row r="791" spans="1:6" s="320" customFormat="1" ht="36">
      <c r="A791" s="316" t="s">
        <v>1295</v>
      </c>
      <c r="B791" s="414" t="s">
        <v>15256</v>
      </c>
      <c r="C791" s="317">
        <v>30991.759999999998</v>
      </c>
      <c r="D791" s="317">
        <v>1326570.6410000001</v>
      </c>
      <c r="E791" s="392" t="s">
        <v>13791</v>
      </c>
      <c r="F791" s="205"/>
    </row>
    <row r="792" spans="1:6">
      <c r="A792" s="84" t="s">
        <v>1296</v>
      </c>
      <c r="B792" s="413" t="s">
        <v>15257</v>
      </c>
      <c r="C792" s="85">
        <v>454755.95999999996</v>
      </c>
      <c r="D792" s="85">
        <v>15035076.254000001</v>
      </c>
      <c r="E792" s="393" t="s">
        <v>1297</v>
      </c>
      <c r="F792" s="319"/>
    </row>
    <row r="793" spans="1:6" s="320" customFormat="1" ht="24">
      <c r="A793" s="316" t="s">
        <v>1298</v>
      </c>
      <c r="B793" s="414" t="s">
        <v>15258</v>
      </c>
      <c r="C793" s="317">
        <v>2720797.65</v>
      </c>
      <c r="D793" s="317">
        <v>23883278.687000003</v>
      </c>
      <c r="E793" s="392" t="s">
        <v>13792</v>
      </c>
      <c r="F793" s="205"/>
    </row>
    <row r="794" spans="1:6" ht="36">
      <c r="A794" s="84" t="s">
        <v>1299</v>
      </c>
      <c r="B794" s="413" t="s">
        <v>15259</v>
      </c>
      <c r="C794" s="85">
        <v>1723041.2100000004</v>
      </c>
      <c r="D794" s="85">
        <v>19634873.509</v>
      </c>
      <c r="E794" s="393" t="s">
        <v>13793</v>
      </c>
    </row>
    <row r="795" spans="1:6" s="320" customFormat="1" ht="24">
      <c r="A795" s="316" t="s">
        <v>1300</v>
      </c>
      <c r="B795" s="414" t="s">
        <v>15260</v>
      </c>
      <c r="C795" s="317">
        <v>831083.12</v>
      </c>
      <c r="D795" s="317">
        <v>8093599.4360000007</v>
      </c>
      <c r="E795" s="392" t="s">
        <v>1301</v>
      </c>
      <c r="F795" s="319"/>
    </row>
    <row r="796" spans="1:6" ht="24">
      <c r="A796" s="84" t="s">
        <v>15261</v>
      </c>
      <c r="B796" s="413" t="s">
        <v>15262</v>
      </c>
      <c r="C796" s="85">
        <v>54689.750000000007</v>
      </c>
      <c r="D796" s="85">
        <v>443461.77099999995</v>
      </c>
      <c r="E796" s="393" t="s">
        <v>15263</v>
      </c>
    </row>
    <row r="797" spans="1:6" s="320" customFormat="1" ht="22.5">
      <c r="A797" s="316" t="s">
        <v>17239</v>
      </c>
      <c r="B797" s="414" t="s">
        <v>17240</v>
      </c>
      <c r="C797" s="317">
        <v>32677.19</v>
      </c>
      <c r="D797" s="317">
        <v>405691.37199999997</v>
      </c>
      <c r="E797" s="392" t="s">
        <v>17241</v>
      </c>
      <c r="F797" s="205"/>
    </row>
    <row r="798" spans="1:6">
      <c r="A798" s="84" t="s">
        <v>15264</v>
      </c>
      <c r="B798" s="413" t="s">
        <v>13777</v>
      </c>
      <c r="C798" s="85">
        <v>43856.94</v>
      </c>
      <c r="D798" s="85">
        <v>865001.0199999999</v>
      </c>
      <c r="E798" s="393" t="s">
        <v>15265</v>
      </c>
      <c r="F798" s="319"/>
    </row>
    <row r="799" spans="1:6" s="320" customFormat="1">
      <c r="A799" s="316" t="s">
        <v>1302</v>
      </c>
      <c r="B799" s="414" t="s">
        <v>1303</v>
      </c>
      <c r="C799" s="317">
        <v>41063.049999999996</v>
      </c>
      <c r="D799" s="317">
        <v>328738.598</v>
      </c>
      <c r="E799" s="392" t="s">
        <v>13794</v>
      </c>
      <c r="F799" s="205"/>
    </row>
    <row r="800" spans="1:6" ht="24">
      <c r="A800" s="84" t="s">
        <v>15266</v>
      </c>
      <c r="B800" s="413" t="s">
        <v>15267</v>
      </c>
      <c r="C800" s="85">
        <v>2629674.35</v>
      </c>
      <c r="D800" s="85">
        <v>13943494.822000001</v>
      </c>
      <c r="E800" s="393" t="s">
        <v>15268</v>
      </c>
    </row>
    <row r="801" spans="1:6" s="320" customFormat="1">
      <c r="A801" s="316" t="s">
        <v>15269</v>
      </c>
      <c r="B801" s="414" t="s">
        <v>13777</v>
      </c>
      <c r="C801" s="317">
        <v>90250.3</v>
      </c>
      <c r="D801" s="317">
        <v>737086.85700000008</v>
      </c>
      <c r="E801" s="392" t="s">
        <v>15265</v>
      </c>
      <c r="F801" s="319"/>
    </row>
    <row r="802" spans="1:6">
      <c r="A802" s="84" t="s">
        <v>1304</v>
      </c>
      <c r="B802" s="413" t="s">
        <v>1306</v>
      </c>
      <c r="C802" s="85">
        <v>253112.51000000004</v>
      </c>
      <c r="D802" s="85">
        <v>2684340.1449999996</v>
      </c>
      <c r="E802" s="393" t="s">
        <v>1305</v>
      </c>
    </row>
    <row r="803" spans="1:6" s="320" customFormat="1" ht="24">
      <c r="A803" s="316" t="s">
        <v>15270</v>
      </c>
      <c r="B803" s="414" t="s">
        <v>15271</v>
      </c>
      <c r="C803" s="317">
        <v>813403.02999999991</v>
      </c>
      <c r="D803" s="317">
        <v>9840881.592000002</v>
      </c>
      <c r="E803" s="392" t="s">
        <v>15272</v>
      </c>
      <c r="F803" s="205"/>
    </row>
    <row r="804" spans="1:6" ht="22.5">
      <c r="A804" s="84" t="s">
        <v>15273</v>
      </c>
      <c r="B804" s="413" t="s">
        <v>15274</v>
      </c>
      <c r="C804" s="85">
        <v>488736.85</v>
      </c>
      <c r="D804" s="85">
        <v>6148807.4110000012</v>
      </c>
      <c r="E804" s="393" t="s">
        <v>15275</v>
      </c>
      <c r="F804" s="319"/>
    </row>
    <row r="805" spans="1:6" s="320" customFormat="1">
      <c r="A805" s="316" t="s">
        <v>15276</v>
      </c>
      <c r="B805" s="414" t="s">
        <v>13777</v>
      </c>
      <c r="C805" s="317">
        <v>1747832.5100000005</v>
      </c>
      <c r="D805" s="317">
        <v>31728960.418000001</v>
      </c>
      <c r="E805" s="392" t="s">
        <v>15265</v>
      </c>
      <c r="F805" s="205"/>
    </row>
    <row r="806" spans="1:6" ht="24">
      <c r="A806" s="84" t="s">
        <v>1307</v>
      </c>
      <c r="B806" s="413" t="s">
        <v>15277</v>
      </c>
      <c r="C806" s="85">
        <v>6025955.1500000004</v>
      </c>
      <c r="D806" s="85">
        <v>50807632.717</v>
      </c>
      <c r="E806" s="393" t="s">
        <v>13795</v>
      </c>
    </row>
    <row r="807" spans="1:6" s="320" customFormat="1">
      <c r="A807" s="322" t="s">
        <v>1308</v>
      </c>
      <c r="B807" s="415" t="s">
        <v>15278</v>
      </c>
      <c r="C807" s="323">
        <v>46920.290000000015</v>
      </c>
      <c r="D807" s="323">
        <v>860475.93400000001</v>
      </c>
      <c r="E807" s="394" t="s">
        <v>13796</v>
      </c>
      <c r="F807" s="319"/>
    </row>
    <row r="808" spans="1:6" ht="24">
      <c r="A808" s="84" t="s">
        <v>1309</v>
      </c>
      <c r="B808" s="413" t="s">
        <v>15279</v>
      </c>
      <c r="C808" s="85">
        <v>173099.06999999998</v>
      </c>
      <c r="D808" s="85">
        <v>7149950.7609999999</v>
      </c>
      <c r="E808" s="393" t="s">
        <v>1310</v>
      </c>
    </row>
    <row r="809" spans="1:6" s="320" customFormat="1">
      <c r="A809" s="316" t="s">
        <v>13797</v>
      </c>
      <c r="B809" s="414" t="s">
        <v>15280</v>
      </c>
      <c r="C809" s="317">
        <v>31277.7</v>
      </c>
      <c r="D809" s="317">
        <v>728045.25899999985</v>
      </c>
      <c r="E809" s="392" t="s">
        <v>13798</v>
      </c>
      <c r="F809" s="205"/>
    </row>
    <row r="810" spans="1:6" ht="24">
      <c r="A810" s="84" t="s">
        <v>1311</v>
      </c>
      <c r="B810" s="413" t="s">
        <v>15281</v>
      </c>
      <c r="C810" s="85">
        <v>9128234.9500000011</v>
      </c>
      <c r="D810" s="85">
        <v>56794173.784000002</v>
      </c>
      <c r="E810" s="393" t="s">
        <v>13799</v>
      </c>
      <c r="F810" s="319"/>
    </row>
    <row r="811" spans="1:6" s="320" customFormat="1">
      <c r="A811" s="316" t="s">
        <v>1312</v>
      </c>
      <c r="B811" s="414" t="s">
        <v>15282</v>
      </c>
      <c r="C811" s="317">
        <v>169954.40000000002</v>
      </c>
      <c r="D811" s="317">
        <v>3563857.4550000001</v>
      </c>
      <c r="E811" s="392" t="s">
        <v>13796</v>
      </c>
      <c r="F811" s="205"/>
    </row>
    <row r="812" spans="1:6">
      <c r="A812" s="84" t="s">
        <v>1313</v>
      </c>
      <c r="B812" s="413" t="s">
        <v>15283</v>
      </c>
      <c r="C812" s="85">
        <v>115541.32</v>
      </c>
      <c r="D812" s="85">
        <v>1893245.8800000001</v>
      </c>
      <c r="E812" s="393" t="s">
        <v>1310</v>
      </c>
    </row>
    <row r="813" spans="1:6" s="320" customFormat="1">
      <c r="A813" s="316" t="s">
        <v>1314</v>
      </c>
      <c r="B813" s="414" t="s">
        <v>1316</v>
      </c>
      <c r="C813" s="317">
        <v>100563.13</v>
      </c>
      <c r="D813" s="317">
        <v>778215.30700000003</v>
      </c>
      <c r="E813" s="392" t="s">
        <v>1315</v>
      </c>
      <c r="F813" s="319"/>
    </row>
    <row r="814" spans="1:6" ht="24">
      <c r="A814" s="84" t="s">
        <v>1317</v>
      </c>
      <c r="B814" s="413" t="s">
        <v>15284</v>
      </c>
      <c r="C814" s="85">
        <v>86934.41</v>
      </c>
      <c r="D814" s="85">
        <v>1808207.7229999998</v>
      </c>
      <c r="E814" s="393" t="s">
        <v>1318</v>
      </c>
    </row>
    <row r="815" spans="1:6" s="320" customFormat="1" ht="24">
      <c r="A815" s="316" t="s">
        <v>12449</v>
      </c>
      <c r="B815" s="414" t="s">
        <v>15285</v>
      </c>
      <c r="C815" s="317">
        <v>16372.820000000002</v>
      </c>
      <c r="D815" s="317">
        <v>342219.80700000009</v>
      </c>
      <c r="E815" s="392" t="s">
        <v>12450</v>
      </c>
      <c r="F815" s="205"/>
    </row>
    <row r="816" spans="1:6" ht="24">
      <c r="A816" s="84" t="s">
        <v>1319</v>
      </c>
      <c r="B816" s="413" t="s">
        <v>15286</v>
      </c>
      <c r="C816" s="85">
        <v>107551.4</v>
      </c>
      <c r="D816" s="85">
        <v>1523163.8200000003</v>
      </c>
      <c r="E816" s="393" t="s">
        <v>1320</v>
      </c>
      <c r="F816" s="319"/>
    </row>
    <row r="817" spans="1:6" s="320" customFormat="1">
      <c r="A817" s="316" t="s">
        <v>1321</v>
      </c>
      <c r="B817" s="414" t="s">
        <v>1322</v>
      </c>
      <c r="C817" s="317">
        <v>1109493.8700000001</v>
      </c>
      <c r="D817" s="317">
        <v>13445599.012999997</v>
      </c>
      <c r="E817" s="392" t="s">
        <v>13800</v>
      </c>
      <c r="F817" s="205"/>
    </row>
    <row r="818" spans="1:6">
      <c r="A818" s="84" t="s">
        <v>1323</v>
      </c>
      <c r="B818" s="413" t="s">
        <v>1324</v>
      </c>
      <c r="C818" s="85">
        <v>383125.42999999993</v>
      </c>
      <c r="D818" s="85">
        <v>2527799.2059999998</v>
      </c>
      <c r="E818" s="393" t="s">
        <v>13801</v>
      </c>
    </row>
    <row r="819" spans="1:6" s="320" customFormat="1" ht="24">
      <c r="A819" s="316" t="s">
        <v>1325</v>
      </c>
      <c r="B819" s="414" t="s">
        <v>15287</v>
      </c>
      <c r="C819" s="317">
        <v>343165.15</v>
      </c>
      <c r="D819" s="317">
        <v>1480414.8639999998</v>
      </c>
      <c r="E819" s="392" t="s">
        <v>1326</v>
      </c>
      <c r="F819" s="319"/>
    </row>
    <row r="820" spans="1:6" ht="24">
      <c r="A820" s="84" t="s">
        <v>1327</v>
      </c>
      <c r="B820" s="413" t="s">
        <v>15288</v>
      </c>
      <c r="C820" s="85">
        <v>835190.02</v>
      </c>
      <c r="D820" s="85">
        <v>16833722.374000002</v>
      </c>
      <c r="E820" s="393" t="s">
        <v>1328</v>
      </c>
    </row>
    <row r="821" spans="1:6" s="320" customFormat="1">
      <c r="A821" s="316" t="s">
        <v>1329</v>
      </c>
      <c r="B821" s="414" t="s">
        <v>1330</v>
      </c>
      <c r="C821" s="317">
        <v>2438614.2700000005</v>
      </c>
      <c r="D821" s="317">
        <v>41928889.877999999</v>
      </c>
      <c r="E821" s="392" t="s">
        <v>13802</v>
      </c>
      <c r="F821" s="205"/>
    </row>
    <row r="822" spans="1:6">
      <c r="A822" s="84" t="s">
        <v>1331</v>
      </c>
      <c r="B822" s="413" t="s">
        <v>1333</v>
      </c>
      <c r="C822" s="85">
        <v>629779.09</v>
      </c>
      <c r="D822" s="85">
        <v>5730595.1100000003</v>
      </c>
      <c r="E822" s="393" t="s">
        <v>1332</v>
      </c>
      <c r="F822" s="319"/>
    </row>
    <row r="823" spans="1:6" s="320" customFormat="1" ht="24">
      <c r="A823" s="316" t="s">
        <v>1334</v>
      </c>
      <c r="B823" s="414" t="s">
        <v>15289</v>
      </c>
      <c r="C823" s="317">
        <v>388704.32</v>
      </c>
      <c r="D823" s="317">
        <v>8338074.5940000005</v>
      </c>
      <c r="E823" s="392" t="s">
        <v>1335</v>
      </c>
      <c r="F823" s="205"/>
    </row>
    <row r="824" spans="1:6" ht="24">
      <c r="A824" s="84" t="s">
        <v>12451</v>
      </c>
      <c r="B824" s="413" t="s">
        <v>15290</v>
      </c>
      <c r="C824" s="85">
        <v>35007.939999999995</v>
      </c>
      <c r="D824" s="85">
        <v>476844.12300000008</v>
      </c>
      <c r="E824" s="393" t="s">
        <v>1332</v>
      </c>
    </row>
    <row r="825" spans="1:6" s="320" customFormat="1" ht="24">
      <c r="A825" s="316" t="s">
        <v>1336</v>
      </c>
      <c r="B825" s="414" t="s">
        <v>15291</v>
      </c>
      <c r="C825" s="317">
        <v>51961.430000000008</v>
      </c>
      <c r="D825" s="317">
        <v>770257.58599999989</v>
      </c>
      <c r="E825" s="392" t="s">
        <v>1337</v>
      </c>
      <c r="F825" s="319"/>
    </row>
    <row r="826" spans="1:6" ht="24">
      <c r="A826" s="84" t="s">
        <v>12452</v>
      </c>
      <c r="B826" s="413" t="s">
        <v>15292</v>
      </c>
      <c r="C826" s="85">
        <v>30889.88</v>
      </c>
      <c r="D826" s="85">
        <v>335489.71299999999</v>
      </c>
      <c r="E826" s="393" t="s">
        <v>12453</v>
      </c>
    </row>
    <row r="827" spans="1:6" s="320" customFormat="1">
      <c r="A827" s="316" t="s">
        <v>1338</v>
      </c>
      <c r="B827" s="414" t="s">
        <v>15293</v>
      </c>
      <c r="C827" s="317">
        <v>26605.329999999998</v>
      </c>
      <c r="D827" s="317">
        <v>140849.00800000003</v>
      </c>
      <c r="E827" s="392" t="s">
        <v>1339</v>
      </c>
      <c r="F827" s="205"/>
    </row>
    <row r="828" spans="1:6">
      <c r="A828" s="84" t="s">
        <v>12454</v>
      </c>
      <c r="B828" s="413" t="s">
        <v>15294</v>
      </c>
      <c r="C828" s="85">
        <v>556162.19999999995</v>
      </c>
      <c r="D828" s="85">
        <v>1423656.1969999999</v>
      </c>
      <c r="E828" s="393" t="s">
        <v>12453</v>
      </c>
      <c r="F828" s="319"/>
    </row>
    <row r="829" spans="1:6" s="320" customFormat="1">
      <c r="A829" s="316" t="s">
        <v>1340</v>
      </c>
      <c r="B829" s="414" t="s">
        <v>15295</v>
      </c>
      <c r="C829" s="317">
        <v>77006.550000000017</v>
      </c>
      <c r="D829" s="317">
        <v>1645141.037</v>
      </c>
      <c r="E829" s="392" t="s">
        <v>1339</v>
      </c>
      <c r="F829" s="205"/>
    </row>
    <row r="830" spans="1:6">
      <c r="A830" s="84" t="s">
        <v>1341</v>
      </c>
      <c r="B830" s="413" t="s">
        <v>1333</v>
      </c>
      <c r="C830" s="85">
        <v>106819.40000000001</v>
      </c>
      <c r="D830" s="85">
        <v>850427.13099999994</v>
      </c>
      <c r="E830" s="393" t="s">
        <v>1332</v>
      </c>
    </row>
    <row r="831" spans="1:6" s="320" customFormat="1">
      <c r="A831" s="316" t="s">
        <v>1342</v>
      </c>
      <c r="B831" s="414" t="s">
        <v>13803</v>
      </c>
      <c r="C831" s="317">
        <v>155603.14000000001</v>
      </c>
      <c r="D831" s="317">
        <v>2784862.73</v>
      </c>
      <c r="E831" s="392" t="s">
        <v>13804</v>
      </c>
      <c r="F831" s="319"/>
    </row>
    <row r="832" spans="1:6">
      <c r="A832" s="84" t="s">
        <v>1343</v>
      </c>
      <c r="B832" s="413" t="s">
        <v>1345</v>
      </c>
      <c r="C832" s="85">
        <v>84397.189999999988</v>
      </c>
      <c r="D832" s="85">
        <v>1665171.7780000002</v>
      </c>
      <c r="E832" s="393" t="s">
        <v>1344</v>
      </c>
    </row>
    <row r="833" spans="1:6" s="320" customFormat="1">
      <c r="A833" s="316" t="s">
        <v>1346</v>
      </c>
      <c r="B833" s="414" t="s">
        <v>1347</v>
      </c>
      <c r="C833" s="317">
        <v>11289401.41</v>
      </c>
      <c r="D833" s="317">
        <v>159171139.69899997</v>
      </c>
      <c r="E833" s="392" t="s">
        <v>13805</v>
      </c>
      <c r="F833" s="205"/>
    </row>
    <row r="834" spans="1:6">
      <c r="A834" s="84" t="s">
        <v>1348</v>
      </c>
      <c r="B834" s="413" t="s">
        <v>13806</v>
      </c>
      <c r="C834" s="85">
        <v>2967798.25</v>
      </c>
      <c r="D834" s="85">
        <v>71868606.609999999</v>
      </c>
      <c r="E834" s="393" t="s">
        <v>13807</v>
      </c>
      <c r="F834" s="319"/>
    </row>
    <row r="835" spans="1:6" s="320" customFormat="1">
      <c r="A835" s="316" t="s">
        <v>1349</v>
      </c>
      <c r="B835" s="414" t="s">
        <v>15296</v>
      </c>
      <c r="C835" s="317">
        <v>961937.62</v>
      </c>
      <c r="D835" s="317">
        <v>7430957.2989999996</v>
      </c>
      <c r="E835" s="392" t="s">
        <v>13808</v>
      </c>
      <c r="F835" s="205"/>
    </row>
    <row r="836" spans="1:6" ht="24">
      <c r="A836" s="84" t="s">
        <v>1350</v>
      </c>
      <c r="B836" s="413" t="s">
        <v>15297</v>
      </c>
      <c r="C836" s="85">
        <v>156855.81</v>
      </c>
      <c r="D836" s="85">
        <v>2509713.2850000001</v>
      </c>
      <c r="E836" s="393" t="s">
        <v>13809</v>
      </c>
    </row>
    <row r="837" spans="1:6" s="320" customFormat="1">
      <c r="A837" s="322" t="s">
        <v>1351</v>
      </c>
      <c r="B837" s="415" t="s">
        <v>15298</v>
      </c>
      <c r="C837" s="323">
        <v>4174656.3300000015</v>
      </c>
      <c r="D837" s="323">
        <v>50170696.216000006</v>
      </c>
      <c r="E837" s="394" t="s">
        <v>13810</v>
      </c>
      <c r="F837" s="319"/>
    </row>
    <row r="838" spans="1:6">
      <c r="A838" s="84" t="s">
        <v>1352</v>
      </c>
      <c r="B838" s="413" t="s">
        <v>1353</v>
      </c>
      <c r="C838" s="85">
        <v>87751.459999999992</v>
      </c>
      <c r="D838" s="85">
        <v>1159356.456</v>
      </c>
      <c r="E838" s="393" t="s">
        <v>13811</v>
      </c>
    </row>
    <row r="839" spans="1:6" s="320" customFormat="1">
      <c r="A839" s="316" t="s">
        <v>1354</v>
      </c>
      <c r="B839" s="414" t="s">
        <v>13812</v>
      </c>
      <c r="C839" s="317">
        <v>1024205.3899999999</v>
      </c>
      <c r="D839" s="317">
        <v>15296863.369000001</v>
      </c>
      <c r="E839" s="392" t="s">
        <v>1355</v>
      </c>
      <c r="F839" s="205"/>
    </row>
    <row r="840" spans="1:6">
      <c r="A840" s="84" t="s">
        <v>1356</v>
      </c>
      <c r="B840" s="413" t="s">
        <v>13813</v>
      </c>
      <c r="C840" s="85">
        <v>541268.68999999994</v>
      </c>
      <c r="D840" s="85">
        <v>14446809.552000005</v>
      </c>
      <c r="E840" s="393" t="s">
        <v>13814</v>
      </c>
      <c r="F840" s="319"/>
    </row>
    <row r="841" spans="1:6" s="320" customFormat="1">
      <c r="A841" s="316" t="s">
        <v>1357</v>
      </c>
      <c r="B841" s="414" t="s">
        <v>1358</v>
      </c>
      <c r="C841" s="317">
        <v>1497323.38</v>
      </c>
      <c r="D841" s="317">
        <v>31512828.216000002</v>
      </c>
      <c r="E841" s="392" t="s">
        <v>13815</v>
      </c>
      <c r="F841" s="205"/>
    </row>
    <row r="842" spans="1:6">
      <c r="A842" s="84" t="s">
        <v>1359</v>
      </c>
      <c r="B842" s="413" t="s">
        <v>1360</v>
      </c>
      <c r="C842" s="85">
        <v>35742.5</v>
      </c>
      <c r="D842" s="85">
        <v>1196317.2309999999</v>
      </c>
      <c r="E842" s="393" t="s">
        <v>13816</v>
      </c>
    </row>
    <row r="843" spans="1:6" s="320" customFormat="1">
      <c r="A843" s="316" t="s">
        <v>1361</v>
      </c>
      <c r="B843" s="414" t="s">
        <v>1362</v>
      </c>
      <c r="C843" s="317">
        <v>1172221.0999999996</v>
      </c>
      <c r="D843" s="317">
        <v>22247674.358000003</v>
      </c>
      <c r="E843" s="392" t="s">
        <v>13817</v>
      </c>
      <c r="F843" s="319"/>
    </row>
    <row r="844" spans="1:6" ht="24">
      <c r="A844" s="84" t="s">
        <v>1363</v>
      </c>
      <c r="B844" s="413" t="s">
        <v>1365</v>
      </c>
      <c r="C844" s="85">
        <v>6386958.629999999</v>
      </c>
      <c r="D844" s="85">
        <v>139108831.96899995</v>
      </c>
      <c r="E844" s="393" t="s">
        <v>1364</v>
      </c>
    </row>
    <row r="845" spans="1:6" s="320" customFormat="1">
      <c r="A845" s="316" t="s">
        <v>1366</v>
      </c>
      <c r="B845" s="414" t="s">
        <v>1367</v>
      </c>
      <c r="C845" s="317">
        <v>686681.2300000001</v>
      </c>
      <c r="D845" s="317">
        <v>7102743.2129999986</v>
      </c>
      <c r="E845" s="392" t="s">
        <v>13818</v>
      </c>
      <c r="F845" s="205"/>
    </row>
    <row r="846" spans="1:6">
      <c r="A846" s="84" t="s">
        <v>1368</v>
      </c>
      <c r="B846" s="413" t="s">
        <v>1370</v>
      </c>
      <c r="C846" s="85">
        <v>73667.950000000012</v>
      </c>
      <c r="D846" s="85">
        <v>874495.8409999999</v>
      </c>
      <c r="E846" s="393" t="s">
        <v>1369</v>
      </c>
      <c r="F846" s="319"/>
    </row>
    <row r="847" spans="1:6" s="320" customFormat="1">
      <c r="A847" s="316" t="s">
        <v>1371</v>
      </c>
      <c r="B847" s="414" t="s">
        <v>1372</v>
      </c>
      <c r="C847" s="317">
        <v>1615689.3500000003</v>
      </c>
      <c r="D847" s="317">
        <v>17120878.971999999</v>
      </c>
      <c r="E847" s="392" t="s">
        <v>13819</v>
      </c>
      <c r="F847" s="205"/>
    </row>
    <row r="848" spans="1:6">
      <c r="A848" s="84" t="s">
        <v>1373</v>
      </c>
      <c r="B848" s="413" t="s">
        <v>1375</v>
      </c>
      <c r="C848" s="85">
        <v>1252356.1900000002</v>
      </c>
      <c r="D848" s="85">
        <v>12665818.875</v>
      </c>
      <c r="E848" s="393" t="s">
        <v>1374</v>
      </c>
    </row>
    <row r="849" spans="1:6" s="320" customFormat="1">
      <c r="A849" s="316" t="s">
        <v>1376</v>
      </c>
      <c r="B849" s="414" t="s">
        <v>15299</v>
      </c>
      <c r="C849" s="317">
        <v>877743.1</v>
      </c>
      <c r="D849" s="317">
        <v>4129984.1580000003</v>
      </c>
      <c r="E849" s="392" t="s">
        <v>13820</v>
      </c>
      <c r="F849" s="319"/>
    </row>
    <row r="850" spans="1:6">
      <c r="A850" s="84" t="s">
        <v>1377</v>
      </c>
      <c r="B850" s="413" t="s">
        <v>15300</v>
      </c>
      <c r="C850" s="85">
        <v>42840.939999999988</v>
      </c>
      <c r="D850" s="85">
        <v>350067.70799999993</v>
      </c>
      <c r="E850" s="393" t="s">
        <v>13821</v>
      </c>
    </row>
    <row r="851" spans="1:6" s="320" customFormat="1">
      <c r="A851" s="316" t="s">
        <v>1378</v>
      </c>
      <c r="B851" s="414" t="s">
        <v>15301</v>
      </c>
      <c r="C851" s="317">
        <v>307747.89</v>
      </c>
      <c r="D851" s="317">
        <v>2157023.4180000001</v>
      </c>
      <c r="E851" s="392" t="s">
        <v>13822</v>
      </c>
      <c r="F851" s="205"/>
    </row>
    <row r="852" spans="1:6">
      <c r="A852" s="84" t="s">
        <v>1379</v>
      </c>
      <c r="B852" s="413" t="s">
        <v>15302</v>
      </c>
      <c r="C852" s="85">
        <v>266481.09000000003</v>
      </c>
      <c r="D852" s="85">
        <v>1913449.5290000001</v>
      </c>
      <c r="E852" s="393" t="s">
        <v>1380</v>
      </c>
      <c r="F852" s="319"/>
    </row>
    <row r="853" spans="1:6" s="320" customFormat="1">
      <c r="A853" s="316" t="s">
        <v>1381</v>
      </c>
      <c r="B853" s="414" t="s">
        <v>15303</v>
      </c>
      <c r="C853" s="317">
        <v>3308103.2299999995</v>
      </c>
      <c r="D853" s="317">
        <v>12573530.868999995</v>
      </c>
      <c r="E853" s="392" t="s">
        <v>13823</v>
      </c>
      <c r="F853" s="205"/>
    </row>
    <row r="854" spans="1:6">
      <c r="A854" s="84" t="s">
        <v>12455</v>
      </c>
      <c r="B854" s="413" t="s">
        <v>15304</v>
      </c>
      <c r="C854" s="85">
        <v>9768.2899999999991</v>
      </c>
      <c r="D854" s="85">
        <v>130330.32400000002</v>
      </c>
      <c r="E854" s="393" t="s">
        <v>12456</v>
      </c>
    </row>
    <row r="855" spans="1:6" s="320" customFormat="1">
      <c r="A855" s="316" t="s">
        <v>1382</v>
      </c>
      <c r="B855" s="414" t="s">
        <v>1384</v>
      </c>
      <c r="C855" s="317">
        <v>461384.14000000007</v>
      </c>
      <c r="D855" s="317">
        <v>3359634.4159999997</v>
      </c>
      <c r="E855" s="392" t="s">
        <v>1383</v>
      </c>
      <c r="F855" s="319"/>
    </row>
    <row r="856" spans="1:6">
      <c r="A856" s="84" t="s">
        <v>1385</v>
      </c>
      <c r="B856" s="413" t="s">
        <v>15305</v>
      </c>
      <c r="C856" s="85">
        <v>819136.62999999977</v>
      </c>
      <c r="D856" s="85">
        <v>6470168.1359999999</v>
      </c>
      <c r="E856" s="393" t="s">
        <v>1386</v>
      </c>
    </row>
    <row r="857" spans="1:6" s="320" customFormat="1">
      <c r="A857" s="316" t="s">
        <v>1387</v>
      </c>
      <c r="B857" s="414" t="s">
        <v>15306</v>
      </c>
      <c r="C857" s="317">
        <v>2448663.0500000003</v>
      </c>
      <c r="D857" s="317">
        <v>11161108.534</v>
      </c>
      <c r="E857" s="392" t="s">
        <v>13824</v>
      </c>
      <c r="F857" s="205"/>
    </row>
    <row r="858" spans="1:6" ht="24">
      <c r="A858" s="84" t="s">
        <v>1388</v>
      </c>
      <c r="B858" s="413" t="s">
        <v>15307</v>
      </c>
      <c r="C858" s="85">
        <v>4364948.379999999</v>
      </c>
      <c r="D858" s="85">
        <v>19332994.343000002</v>
      </c>
      <c r="E858" s="393" t="s">
        <v>1389</v>
      </c>
      <c r="F858" s="319"/>
    </row>
    <row r="859" spans="1:6" s="320" customFormat="1">
      <c r="A859" s="316" t="s">
        <v>1390</v>
      </c>
      <c r="B859" s="414" t="s">
        <v>15308</v>
      </c>
      <c r="C859" s="317">
        <v>107088.64</v>
      </c>
      <c r="D859" s="317">
        <v>848280.12800000003</v>
      </c>
      <c r="E859" s="392" t="s">
        <v>1391</v>
      </c>
      <c r="F859" s="205"/>
    </row>
    <row r="860" spans="1:6" ht="24">
      <c r="A860" s="84" t="s">
        <v>1392</v>
      </c>
      <c r="B860" s="413" t="s">
        <v>15309</v>
      </c>
      <c r="C860" s="85">
        <v>1289789.8299999998</v>
      </c>
      <c r="D860" s="85">
        <v>8629579.6369999982</v>
      </c>
      <c r="E860" s="393" t="s">
        <v>13825</v>
      </c>
    </row>
    <row r="861" spans="1:6" s="320" customFormat="1">
      <c r="A861" s="316" t="s">
        <v>1393</v>
      </c>
      <c r="B861" s="414" t="s">
        <v>1394</v>
      </c>
      <c r="C861" s="317">
        <v>56047.99</v>
      </c>
      <c r="D861" s="317">
        <v>658912.13399999996</v>
      </c>
      <c r="E861" s="392" t="s">
        <v>1391</v>
      </c>
      <c r="F861" s="319"/>
    </row>
    <row r="862" spans="1:6" ht="24">
      <c r="A862" s="84" t="s">
        <v>1395</v>
      </c>
      <c r="B862" s="413" t="s">
        <v>15310</v>
      </c>
      <c r="C862" s="85">
        <v>26531027.5</v>
      </c>
      <c r="D862" s="85">
        <v>138262788.87700003</v>
      </c>
      <c r="E862" s="393" t="s">
        <v>13826</v>
      </c>
    </row>
    <row r="863" spans="1:6" s="320" customFormat="1">
      <c r="A863" s="316" t="s">
        <v>1396</v>
      </c>
      <c r="B863" s="414" t="s">
        <v>15311</v>
      </c>
      <c r="C863" s="317">
        <v>15070.04</v>
      </c>
      <c r="D863" s="317">
        <v>147394.77499999999</v>
      </c>
      <c r="E863" s="392" t="s">
        <v>13827</v>
      </c>
      <c r="F863" s="205"/>
    </row>
    <row r="864" spans="1:6">
      <c r="A864" s="84" t="s">
        <v>1397</v>
      </c>
      <c r="B864" s="413" t="s">
        <v>15312</v>
      </c>
      <c r="C864" s="85">
        <v>30207.230000000003</v>
      </c>
      <c r="D864" s="85">
        <v>151751.41099999999</v>
      </c>
      <c r="E864" s="393" t="s">
        <v>1398</v>
      </c>
      <c r="F864" s="319"/>
    </row>
    <row r="865" spans="1:6" s="320" customFormat="1">
      <c r="A865" s="322" t="s">
        <v>1399</v>
      </c>
      <c r="B865" s="415" t="s">
        <v>15313</v>
      </c>
      <c r="C865" s="323">
        <v>327624.11000000004</v>
      </c>
      <c r="D865" s="323">
        <v>1776917.3689999999</v>
      </c>
      <c r="E865" s="394" t="s">
        <v>1400</v>
      </c>
      <c r="F865" s="205"/>
    </row>
    <row r="866" spans="1:6">
      <c r="A866" s="84" t="s">
        <v>1401</v>
      </c>
      <c r="B866" s="413" t="s">
        <v>15314</v>
      </c>
      <c r="C866" s="85">
        <v>24458.080000000002</v>
      </c>
      <c r="D866" s="85">
        <v>91698.493000000002</v>
      </c>
      <c r="E866" s="393" t="s">
        <v>1402</v>
      </c>
    </row>
    <row r="867" spans="1:6" s="320" customFormat="1">
      <c r="A867" s="316" t="s">
        <v>12457</v>
      </c>
      <c r="B867" s="414" t="s">
        <v>15315</v>
      </c>
      <c r="C867" s="317">
        <v>26772.179999999997</v>
      </c>
      <c r="D867" s="317">
        <v>173031.87899999999</v>
      </c>
      <c r="E867" s="392" t="s">
        <v>13828</v>
      </c>
      <c r="F867" s="319"/>
    </row>
    <row r="868" spans="1:6">
      <c r="A868" s="84" t="s">
        <v>1403</v>
      </c>
      <c r="B868" s="413" t="s">
        <v>15316</v>
      </c>
      <c r="C868" s="85">
        <v>123322</v>
      </c>
      <c r="D868" s="85">
        <v>1242831.493</v>
      </c>
      <c r="E868" s="393" t="s">
        <v>13829</v>
      </c>
    </row>
    <row r="869" spans="1:6" s="320" customFormat="1">
      <c r="A869" s="316" t="s">
        <v>1404</v>
      </c>
      <c r="B869" s="414" t="s">
        <v>15317</v>
      </c>
      <c r="C869" s="317">
        <v>252761.67999999993</v>
      </c>
      <c r="D869" s="317">
        <v>2540924.6580000003</v>
      </c>
      <c r="E869" s="392" t="s">
        <v>13830</v>
      </c>
      <c r="F869" s="205"/>
    </row>
    <row r="870" spans="1:6" ht="24">
      <c r="A870" s="84" t="s">
        <v>1405</v>
      </c>
      <c r="B870" s="413" t="s">
        <v>15318</v>
      </c>
      <c r="C870" s="85">
        <v>399104.75</v>
      </c>
      <c r="D870" s="85">
        <v>3293260.23</v>
      </c>
      <c r="E870" s="393" t="s">
        <v>13831</v>
      </c>
      <c r="F870" s="319"/>
    </row>
    <row r="871" spans="1:6" s="320" customFormat="1" ht="24">
      <c r="A871" s="316" t="s">
        <v>1406</v>
      </c>
      <c r="B871" s="414" t="s">
        <v>15319</v>
      </c>
      <c r="C871" s="317">
        <v>18354.059999999998</v>
      </c>
      <c r="D871" s="317">
        <v>637211.14299999992</v>
      </c>
      <c r="E871" s="392" t="s">
        <v>1407</v>
      </c>
      <c r="F871" s="205"/>
    </row>
    <row r="872" spans="1:6" ht="22.5">
      <c r="A872" s="84" t="s">
        <v>18630</v>
      </c>
      <c r="B872" s="413" t="s">
        <v>18631</v>
      </c>
      <c r="C872" s="85">
        <v>3219.4299999999994</v>
      </c>
      <c r="D872" s="85">
        <v>79502.720000000001</v>
      </c>
      <c r="E872" s="393" t="s">
        <v>18632</v>
      </c>
    </row>
    <row r="873" spans="1:6" s="320" customFormat="1" ht="24">
      <c r="A873" s="316" t="s">
        <v>1408</v>
      </c>
      <c r="B873" s="414" t="s">
        <v>15320</v>
      </c>
      <c r="C873" s="317">
        <v>1054518.0699999998</v>
      </c>
      <c r="D873" s="317">
        <v>23147175.163999997</v>
      </c>
      <c r="E873" s="392" t="s">
        <v>13832</v>
      </c>
      <c r="F873" s="319"/>
    </row>
    <row r="874" spans="1:6" ht="24">
      <c r="A874" s="84" t="s">
        <v>1409</v>
      </c>
      <c r="B874" s="413" t="s">
        <v>15321</v>
      </c>
      <c r="C874" s="85">
        <v>534290.01000000013</v>
      </c>
      <c r="D874" s="85">
        <v>2390998.3190000006</v>
      </c>
      <c r="E874" s="393" t="s">
        <v>1410</v>
      </c>
    </row>
    <row r="875" spans="1:6" s="320" customFormat="1" ht="24">
      <c r="A875" s="316" t="s">
        <v>1411</v>
      </c>
      <c r="B875" s="414" t="s">
        <v>15322</v>
      </c>
      <c r="C875" s="317">
        <v>2341005.7999999998</v>
      </c>
      <c r="D875" s="317">
        <v>11064321.029000001</v>
      </c>
      <c r="E875" s="392" t="s">
        <v>1412</v>
      </c>
      <c r="F875" s="205"/>
    </row>
    <row r="876" spans="1:6">
      <c r="A876" s="84" t="s">
        <v>1413</v>
      </c>
      <c r="B876" s="413" t="s">
        <v>1415</v>
      </c>
      <c r="C876" s="85">
        <v>664688.66000000015</v>
      </c>
      <c r="D876" s="85">
        <v>2590426.3169999993</v>
      </c>
      <c r="E876" s="393" t="s">
        <v>1414</v>
      </c>
      <c r="F876" s="319"/>
    </row>
    <row r="877" spans="1:6" s="320" customFormat="1">
      <c r="A877" s="316" t="s">
        <v>18633</v>
      </c>
      <c r="B877" s="414" t="s">
        <v>18634</v>
      </c>
      <c r="C877" s="317">
        <v>6223.5599999999995</v>
      </c>
      <c r="D877" s="317">
        <v>102889.13900000001</v>
      </c>
      <c r="E877" s="392" t="s">
        <v>18635</v>
      </c>
      <c r="F877" s="205"/>
    </row>
    <row r="878" spans="1:6">
      <c r="A878" s="84" t="s">
        <v>1416</v>
      </c>
      <c r="B878" s="413" t="s">
        <v>15323</v>
      </c>
      <c r="C878" s="85">
        <v>3032445.22</v>
      </c>
      <c r="D878" s="85">
        <v>18985045.842999998</v>
      </c>
      <c r="E878" s="393" t="s">
        <v>1417</v>
      </c>
    </row>
    <row r="879" spans="1:6" s="320" customFormat="1" ht="24">
      <c r="A879" s="316" t="s">
        <v>1418</v>
      </c>
      <c r="B879" s="414" t="s">
        <v>15324</v>
      </c>
      <c r="C879" s="317">
        <v>1225576.4699999997</v>
      </c>
      <c r="D879" s="317">
        <v>7865696.5280000009</v>
      </c>
      <c r="E879" s="392" t="s">
        <v>1419</v>
      </c>
      <c r="F879" s="319"/>
    </row>
    <row r="880" spans="1:6" ht="24">
      <c r="A880" s="84" t="s">
        <v>12458</v>
      </c>
      <c r="B880" s="413" t="s">
        <v>17242</v>
      </c>
      <c r="C880" s="85">
        <v>23658.29</v>
      </c>
      <c r="D880" s="85">
        <v>140180.973</v>
      </c>
      <c r="E880" s="393" t="s">
        <v>17243</v>
      </c>
    </row>
    <row r="881" spans="1:6" s="320" customFormat="1">
      <c r="A881" s="316" t="s">
        <v>1420</v>
      </c>
      <c r="B881" s="414" t="s">
        <v>15325</v>
      </c>
      <c r="C881" s="317">
        <v>4020828.5100000007</v>
      </c>
      <c r="D881" s="317">
        <v>15085376.616000002</v>
      </c>
      <c r="E881" s="392" t="s">
        <v>1421</v>
      </c>
      <c r="F881" s="205"/>
    </row>
    <row r="882" spans="1:6" ht="24">
      <c r="A882" s="84" t="s">
        <v>1422</v>
      </c>
      <c r="B882" s="413" t="s">
        <v>15326</v>
      </c>
      <c r="C882" s="85">
        <v>760553.3200000003</v>
      </c>
      <c r="D882" s="85">
        <v>4573321.8449999997</v>
      </c>
      <c r="E882" s="393" t="s">
        <v>13833</v>
      </c>
      <c r="F882" s="319"/>
    </row>
    <row r="883" spans="1:6" s="320" customFormat="1" ht="24">
      <c r="A883" s="316" t="s">
        <v>1423</v>
      </c>
      <c r="B883" s="414" t="s">
        <v>15327</v>
      </c>
      <c r="C883" s="317">
        <v>200809.47999999995</v>
      </c>
      <c r="D883" s="317">
        <v>1477970.943</v>
      </c>
      <c r="E883" s="392" t="s">
        <v>1424</v>
      </c>
      <c r="F883" s="205"/>
    </row>
    <row r="884" spans="1:6" ht="24">
      <c r="A884" s="84" t="s">
        <v>1425</v>
      </c>
      <c r="B884" s="413" t="s">
        <v>15328</v>
      </c>
      <c r="C884" s="85">
        <v>630450.88</v>
      </c>
      <c r="D884" s="85">
        <v>3829553.2149999989</v>
      </c>
      <c r="E884" s="393" t="s">
        <v>1426</v>
      </c>
    </row>
    <row r="885" spans="1:6" s="320" customFormat="1" ht="22.5">
      <c r="A885" s="316" t="s">
        <v>18636</v>
      </c>
      <c r="B885" s="414" t="s">
        <v>18637</v>
      </c>
      <c r="C885" s="317">
        <v>42819.18</v>
      </c>
      <c r="D885" s="317">
        <v>139542.88499999998</v>
      </c>
      <c r="E885" s="392" t="s">
        <v>18638</v>
      </c>
      <c r="F885" s="319"/>
    </row>
    <row r="886" spans="1:6" ht="24">
      <c r="A886" s="84" t="s">
        <v>1427</v>
      </c>
      <c r="B886" s="413" t="s">
        <v>15329</v>
      </c>
      <c r="C886" s="85">
        <v>34243.11</v>
      </c>
      <c r="D886" s="85">
        <v>183359.13499999998</v>
      </c>
      <c r="E886" s="393" t="s">
        <v>15330</v>
      </c>
    </row>
    <row r="887" spans="1:6" s="320" customFormat="1" ht="24">
      <c r="A887" s="316" t="s">
        <v>12459</v>
      </c>
      <c r="B887" s="414" t="s">
        <v>15331</v>
      </c>
      <c r="C887" s="317">
        <v>38050.910000000003</v>
      </c>
      <c r="D887" s="317">
        <v>498580.47399999999</v>
      </c>
      <c r="E887" s="392" t="s">
        <v>12460</v>
      </c>
      <c r="F887" s="205"/>
    </row>
    <row r="888" spans="1:6" ht="24">
      <c r="A888" s="84" t="s">
        <v>1428</v>
      </c>
      <c r="B888" s="413" t="s">
        <v>1429</v>
      </c>
      <c r="C888" s="85">
        <v>71872.070000000007</v>
      </c>
      <c r="D888" s="85">
        <v>670543.83599999989</v>
      </c>
      <c r="E888" s="393" t="s">
        <v>13834</v>
      </c>
      <c r="F888" s="319"/>
    </row>
    <row r="889" spans="1:6" s="320" customFormat="1" ht="24">
      <c r="A889" s="316" t="s">
        <v>18639</v>
      </c>
      <c r="B889" s="414" t="s">
        <v>18640</v>
      </c>
      <c r="C889" s="317">
        <v>29247.879999999997</v>
      </c>
      <c r="D889" s="317">
        <v>528617.63800000004</v>
      </c>
      <c r="E889" s="392" t="s">
        <v>18641</v>
      </c>
      <c r="F889" s="205"/>
    </row>
    <row r="890" spans="1:6">
      <c r="A890" s="84" t="s">
        <v>1430</v>
      </c>
      <c r="B890" s="413" t="s">
        <v>15332</v>
      </c>
      <c r="C890" s="85">
        <v>1092601.03</v>
      </c>
      <c r="D890" s="85">
        <v>8591891.3120000008</v>
      </c>
      <c r="E890" s="393" t="s">
        <v>1431</v>
      </c>
    </row>
    <row r="891" spans="1:6" s="320" customFormat="1" ht="24">
      <c r="A891" s="322" t="s">
        <v>1432</v>
      </c>
      <c r="B891" s="415" t="s">
        <v>15333</v>
      </c>
      <c r="C891" s="323">
        <v>499957.67</v>
      </c>
      <c r="D891" s="323">
        <v>3168927.9169999994</v>
      </c>
      <c r="E891" s="394" t="s">
        <v>1433</v>
      </c>
      <c r="F891" s="319"/>
    </row>
    <row r="892" spans="1:6" ht="24">
      <c r="A892" s="84" t="s">
        <v>1434</v>
      </c>
      <c r="B892" s="413" t="s">
        <v>13835</v>
      </c>
      <c r="C892" s="85">
        <v>405871.67</v>
      </c>
      <c r="D892" s="85">
        <v>3346828.1530000013</v>
      </c>
      <c r="E892" s="393" t="s">
        <v>1435</v>
      </c>
    </row>
    <row r="893" spans="1:6" s="320" customFormat="1" ht="24">
      <c r="A893" s="316" t="s">
        <v>1436</v>
      </c>
      <c r="B893" s="414" t="s">
        <v>1438</v>
      </c>
      <c r="C893" s="317">
        <v>156282.80999999997</v>
      </c>
      <c r="D893" s="317">
        <v>5783604.1709999992</v>
      </c>
      <c r="E893" s="392" t="s">
        <v>1437</v>
      </c>
      <c r="F893" s="205"/>
    </row>
    <row r="894" spans="1:6" ht="24">
      <c r="A894" s="84" t="s">
        <v>17244</v>
      </c>
      <c r="B894" s="413" t="s">
        <v>17245</v>
      </c>
      <c r="C894" s="85">
        <v>4521.93</v>
      </c>
      <c r="D894" s="85">
        <v>50310.609000000004</v>
      </c>
      <c r="E894" s="393" t="s">
        <v>17246</v>
      </c>
      <c r="F894" s="319"/>
    </row>
    <row r="895" spans="1:6" s="320" customFormat="1">
      <c r="A895" s="316" t="s">
        <v>1439</v>
      </c>
      <c r="B895" s="414" t="s">
        <v>1441</v>
      </c>
      <c r="C895" s="317">
        <v>26249.59</v>
      </c>
      <c r="D895" s="317">
        <v>327479.92600000004</v>
      </c>
      <c r="E895" s="392" t="s">
        <v>1440</v>
      </c>
      <c r="F895" s="205"/>
    </row>
    <row r="896" spans="1:6">
      <c r="A896" s="84" t="s">
        <v>1442</v>
      </c>
      <c r="B896" s="413" t="s">
        <v>15334</v>
      </c>
      <c r="C896" s="85">
        <v>246702.24</v>
      </c>
      <c r="D896" s="85">
        <v>2332453.58</v>
      </c>
      <c r="E896" s="393" t="s">
        <v>1443</v>
      </c>
    </row>
    <row r="897" spans="1:6" s="320" customFormat="1">
      <c r="A897" s="316" t="s">
        <v>1444</v>
      </c>
      <c r="B897" s="414" t="s">
        <v>1441</v>
      </c>
      <c r="C897" s="317">
        <v>27282.6</v>
      </c>
      <c r="D897" s="317">
        <v>256371.24100000001</v>
      </c>
      <c r="E897" s="392" t="s">
        <v>1445</v>
      </c>
      <c r="F897" s="319"/>
    </row>
    <row r="898" spans="1:6">
      <c r="A898" s="84" t="s">
        <v>1446</v>
      </c>
      <c r="B898" s="413" t="s">
        <v>15335</v>
      </c>
      <c r="C898" s="85">
        <v>65709.23</v>
      </c>
      <c r="D898" s="85">
        <v>706427.57799999986</v>
      </c>
      <c r="E898" s="393" t="s">
        <v>13836</v>
      </c>
    </row>
    <row r="899" spans="1:6" s="320" customFormat="1">
      <c r="A899" s="316" t="s">
        <v>1447</v>
      </c>
      <c r="B899" s="414" t="s">
        <v>15336</v>
      </c>
      <c r="C899" s="317">
        <v>123048.84999999999</v>
      </c>
      <c r="D899" s="317">
        <v>1260248.4480000001</v>
      </c>
      <c r="E899" s="392" t="s">
        <v>13837</v>
      </c>
      <c r="F899" s="205"/>
    </row>
    <row r="900" spans="1:6">
      <c r="A900" s="84" t="s">
        <v>1448</v>
      </c>
      <c r="B900" s="413" t="s">
        <v>15337</v>
      </c>
      <c r="C900" s="85">
        <v>89825.319999999992</v>
      </c>
      <c r="D900" s="85">
        <v>888677.41500000004</v>
      </c>
      <c r="E900" s="393" t="s">
        <v>1449</v>
      </c>
      <c r="F900" s="319"/>
    </row>
    <row r="901" spans="1:6" s="320" customFormat="1">
      <c r="A901" s="316" t="s">
        <v>1450</v>
      </c>
      <c r="B901" s="414" t="s">
        <v>15338</v>
      </c>
      <c r="C901" s="317">
        <v>62178.67</v>
      </c>
      <c r="D901" s="317">
        <v>777687.32199999993</v>
      </c>
      <c r="E901" s="392" t="s">
        <v>1451</v>
      </c>
      <c r="F901" s="205"/>
    </row>
    <row r="902" spans="1:6">
      <c r="A902" s="84" t="s">
        <v>1452</v>
      </c>
      <c r="B902" s="413" t="s">
        <v>15339</v>
      </c>
      <c r="C902" s="85">
        <v>532380.01</v>
      </c>
      <c r="D902" s="85">
        <v>6756579.3879999993</v>
      </c>
      <c r="E902" s="393" t="s">
        <v>1453</v>
      </c>
    </row>
    <row r="903" spans="1:6" s="320" customFormat="1">
      <c r="A903" s="316" t="s">
        <v>1454</v>
      </c>
      <c r="B903" s="414" t="s">
        <v>15340</v>
      </c>
      <c r="C903" s="317">
        <v>126036.27000000002</v>
      </c>
      <c r="D903" s="317">
        <v>2488726.5590000004</v>
      </c>
      <c r="E903" s="392" t="s">
        <v>1455</v>
      </c>
      <c r="F903" s="319"/>
    </row>
    <row r="904" spans="1:6">
      <c r="A904" s="84" t="s">
        <v>1456</v>
      </c>
      <c r="B904" s="413" t="s">
        <v>15341</v>
      </c>
      <c r="C904" s="85">
        <v>592709.94999999984</v>
      </c>
      <c r="D904" s="85">
        <v>5151748.8909999998</v>
      </c>
      <c r="E904" s="393" t="s">
        <v>13838</v>
      </c>
    </row>
    <row r="905" spans="1:6" s="320" customFormat="1">
      <c r="A905" s="316" t="s">
        <v>1457</v>
      </c>
      <c r="B905" s="414" t="s">
        <v>15342</v>
      </c>
      <c r="C905" s="317">
        <v>121614.20999999999</v>
      </c>
      <c r="D905" s="317">
        <v>1299607.5209999997</v>
      </c>
      <c r="E905" s="392" t="s">
        <v>13839</v>
      </c>
      <c r="F905" s="205"/>
    </row>
    <row r="906" spans="1:6">
      <c r="A906" s="84" t="s">
        <v>1458</v>
      </c>
      <c r="B906" s="413" t="s">
        <v>15343</v>
      </c>
      <c r="C906" s="85">
        <v>258503.27999999997</v>
      </c>
      <c r="D906" s="85">
        <v>2802459.7669999995</v>
      </c>
      <c r="E906" s="393" t="s">
        <v>13840</v>
      </c>
      <c r="F906" s="319"/>
    </row>
    <row r="907" spans="1:6" s="320" customFormat="1">
      <c r="A907" s="316" t="s">
        <v>1459</v>
      </c>
      <c r="B907" s="414" t="s">
        <v>1460</v>
      </c>
      <c r="C907" s="317">
        <v>582515.35000000009</v>
      </c>
      <c r="D907" s="317">
        <v>6186435.7970000021</v>
      </c>
      <c r="E907" s="392" t="s">
        <v>1440</v>
      </c>
      <c r="F907" s="205"/>
    </row>
    <row r="908" spans="1:6">
      <c r="A908" s="84" t="s">
        <v>1461</v>
      </c>
      <c r="B908" s="413" t="s">
        <v>15344</v>
      </c>
      <c r="C908" s="85">
        <v>1183264.67</v>
      </c>
      <c r="D908" s="85">
        <v>21164581.325999998</v>
      </c>
      <c r="E908" s="393" t="s">
        <v>13841</v>
      </c>
    </row>
    <row r="909" spans="1:6" s="320" customFormat="1">
      <c r="A909" s="316" t="s">
        <v>1462</v>
      </c>
      <c r="B909" s="414" t="s">
        <v>1463</v>
      </c>
      <c r="C909" s="317">
        <v>856475.79999999981</v>
      </c>
      <c r="D909" s="317">
        <v>10672959.320000002</v>
      </c>
      <c r="E909" s="392" t="s">
        <v>13842</v>
      </c>
      <c r="F909" s="319"/>
    </row>
    <row r="910" spans="1:6">
      <c r="A910" s="84" t="s">
        <v>1464</v>
      </c>
      <c r="B910" s="413" t="s">
        <v>15345</v>
      </c>
      <c r="C910" s="85">
        <v>236604.52999999991</v>
      </c>
      <c r="D910" s="85">
        <v>5462860.6769999983</v>
      </c>
      <c r="E910" s="393" t="s">
        <v>13843</v>
      </c>
    </row>
    <row r="911" spans="1:6" s="320" customFormat="1">
      <c r="A911" s="316" t="s">
        <v>1465</v>
      </c>
      <c r="B911" s="414" t="s">
        <v>15346</v>
      </c>
      <c r="C911" s="317">
        <v>256950.24999999997</v>
      </c>
      <c r="D911" s="317">
        <v>9830217.8440000005</v>
      </c>
      <c r="E911" s="392" t="s">
        <v>13844</v>
      </c>
      <c r="F911" s="205"/>
    </row>
    <row r="912" spans="1:6">
      <c r="A912" s="84" t="s">
        <v>1466</v>
      </c>
      <c r="B912" s="413" t="s">
        <v>15347</v>
      </c>
      <c r="C912" s="85">
        <v>70437.42</v>
      </c>
      <c r="D912" s="85">
        <v>1688735.1609999998</v>
      </c>
      <c r="E912" s="393" t="s">
        <v>13845</v>
      </c>
      <c r="F912" s="319"/>
    </row>
    <row r="913" spans="1:6" s="320" customFormat="1">
      <c r="A913" s="316" t="s">
        <v>1467</v>
      </c>
      <c r="B913" s="414" t="s">
        <v>1469</v>
      </c>
      <c r="C913" s="317">
        <v>394132.80000000005</v>
      </c>
      <c r="D913" s="317">
        <v>7469569.4749999996</v>
      </c>
      <c r="E913" s="392" t="s">
        <v>1468</v>
      </c>
      <c r="F913" s="205"/>
    </row>
    <row r="914" spans="1:6">
      <c r="A914" s="84" t="s">
        <v>1470</v>
      </c>
      <c r="B914" s="413" t="s">
        <v>1472</v>
      </c>
      <c r="C914" s="85">
        <v>1552332.18</v>
      </c>
      <c r="D914" s="85">
        <v>26835507.856999997</v>
      </c>
      <c r="E914" s="393" t="s">
        <v>1471</v>
      </c>
    </row>
    <row r="915" spans="1:6" s="320" customFormat="1">
      <c r="A915" s="316" t="s">
        <v>17247</v>
      </c>
      <c r="B915" s="414" t="s">
        <v>14906</v>
      </c>
      <c r="C915" s="317">
        <v>385126.06</v>
      </c>
      <c r="D915" s="317">
        <v>6020534.3460000008</v>
      </c>
      <c r="E915" s="392" t="s">
        <v>12308</v>
      </c>
      <c r="F915" s="319"/>
    </row>
    <row r="916" spans="1:6" ht="22.5">
      <c r="A916" s="84" t="s">
        <v>15348</v>
      </c>
      <c r="B916" s="413" t="s">
        <v>15349</v>
      </c>
      <c r="C916" s="85">
        <v>465146.06</v>
      </c>
      <c r="D916" s="85">
        <v>3215163.6459999997</v>
      </c>
      <c r="E916" s="393" t="s">
        <v>15350</v>
      </c>
    </row>
    <row r="917" spans="1:6" s="320" customFormat="1" ht="22.5">
      <c r="A917" s="322" t="s">
        <v>17248</v>
      </c>
      <c r="B917" s="415" t="s">
        <v>17249</v>
      </c>
      <c r="C917" s="323">
        <v>10262.17</v>
      </c>
      <c r="D917" s="323">
        <v>274887.48499999999</v>
      </c>
      <c r="E917" s="394" t="s">
        <v>17250</v>
      </c>
      <c r="F917" s="205"/>
    </row>
    <row r="918" spans="1:6" ht="22.5">
      <c r="A918" s="84" t="s">
        <v>18642</v>
      </c>
      <c r="B918" s="413" t="s">
        <v>18643</v>
      </c>
      <c r="C918" s="85">
        <v>7206.31</v>
      </c>
      <c r="D918" s="85">
        <v>123278.74199999998</v>
      </c>
      <c r="E918" s="393" t="s">
        <v>18644</v>
      </c>
      <c r="F918" s="319"/>
    </row>
    <row r="919" spans="1:6" s="320" customFormat="1" ht="24">
      <c r="A919" s="316" t="s">
        <v>1473</v>
      </c>
      <c r="B919" s="414" t="s">
        <v>15351</v>
      </c>
      <c r="C919" s="317">
        <v>8727.7000000000007</v>
      </c>
      <c r="D919" s="317">
        <v>133268.04200000002</v>
      </c>
      <c r="E919" s="392" t="s">
        <v>1474</v>
      </c>
      <c r="F919" s="205"/>
    </row>
    <row r="920" spans="1:6" ht="22.5">
      <c r="A920" s="84" t="s">
        <v>18645</v>
      </c>
      <c r="B920" s="413" t="s">
        <v>18646</v>
      </c>
      <c r="C920" s="85">
        <v>3451.4800000000005</v>
      </c>
      <c r="D920" s="85">
        <v>50844.11</v>
      </c>
      <c r="E920" s="393" t="s">
        <v>18647</v>
      </c>
    </row>
    <row r="921" spans="1:6" s="320" customFormat="1" ht="24">
      <c r="A921" s="316" t="s">
        <v>15352</v>
      </c>
      <c r="B921" s="414" t="s">
        <v>15353</v>
      </c>
      <c r="C921" s="317">
        <v>106914.31</v>
      </c>
      <c r="D921" s="317">
        <v>736192.32799999998</v>
      </c>
      <c r="E921" s="392" t="s">
        <v>15354</v>
      </c>
      <c r="F921" s="319"/>
    </row>
    <row r="922" spans="1:6" ht="36">
      <c r="A922" s="84" t="s">
        <v>1475</v>
      </c>
      <c r="B922" s="413" t="s">
        <v>15355</v>
      </c>
      <c r="C922" s="85">
        <v>62092.34</v>
      </c>
      <c r="D922" s="85">
        <v>1306065.4129999999</v>
      </c>
      <c r="E922" s="393" t="s">
        <v>13846</v>
      </c>
    </row>
    <row r="923" spans="1:6" s="320" customFormat="1" ht="22.5">
      <c r="A923" s="316" t="s">
        <v>15356</v>
      </c>
      <c r="B923" s="414" t="s">
        <v>15357</v>
      </c>
      <c r="C923" s="317">
        <v>5871.96</v>
      </c>
      <c r="D923" s="317">
        <v>213925.04500000001</v>
      </c>
      <c r="E923" s="392" t="s">
        <v>15358</v>
      </c>
      <c r="F923" s="205"/>
    </row>
    <row r="924" spans="1:6">
      <c r="A924" s="84" t="s">
        <v>12461</v>
      </c>
      <c r="B924" s="413" t="s">
        <v>15359</v>
      </c>
      <c r="C924" s="85">
        <v>21689.550000000007</v>
      </c>
      <c r="D924" s="85">
        <v>397903.96899999998</v>
      </c>
      <c r="E924" s="393" t="s">
        <v>13847</v>
      </c>
      <c r="F924" s="319"/>
    </row>
    <row r="925" spans="1:6" s="320" customFormat="1" ht="36">
      <c r="A925" s="316" t="s">
        <v>18648</v>
      </c>
      <c r="B925" s="414" t="s">
        <v>18649</v>
      </c>
      <c r="C925" s="317">
        <v>6825.3899999999994</v>
      </c>
      <c r="D925" s="317">
        <v>174988.49599999998</v>
      </c>
      <c r="E925" s="392" t="s">
        <v>18650</v>
      </c>
      <c r="F925" s="205"/>
    </row>
    <row r="926" spans="1:6" ht="33.75">
      <c r="A926" s="84" t="s">
        <v>15360</v>
      </c>
      <c r="B926" s="413" t="s">
        <v>17251</v>
      </c>
      <c r="C926" s="85">
        <v>271988.65000000002</v>
      </c>
      <c r="D926" s="85">
        <v>1776718.3000000003</v>
      </c>
      <c r="E926" s="393" t="s">
        <v>17252</v>
      </c>
    </row>
    <row r="927" spans="1:6" s="320" customFormat="1" ht="22.5">
      <c r="A927" s="316" t="s">
        <v>18651</v>
      </c>
      <c r="B927" s="414" t="s">
        <v>18652</v>
      </c>
      <c r="C927" s="317">
        <v>6115.25</v>
      </c>
      <c r="D927" s="317">
        <v>171476.08299999996</v>
      </c>
      <c r="E927" s="392" t="s">
        <v>18653</v>
      </c>
      <c r="F927" s="319"/>
    </row>
    <row r="928" spans="1:6" ht="24">
      <c r="A928" s="84" t="s">
        <v>15361</v>
      </c>
      <c r="B928" s="413" t="s">
        <v>17253</v>
      </c>
      <c r="C928" s="85">
        <v>743021.81999999983</v>
      </c>
      <c r="D928" s="85">
        <v>6759236.5429999996</v>
      </c>
      <c r="E928" s="393" t="s">
        <v>17254</v>
      </c>
    </row>
    <row r="929" spans="1:6" s="320" customFormat="1" ht="22.5">
      <c r="A929" s="316" t="s">
        <v>15362</v>
      </c>
      <c r="B929" s="414" t="s">
        <v>15363</v>
      </c>
      <c r="C929" s="317">
        <v>279081.91000000003</v>
      </c>
      <c r="D929" s="317">
        <v>2514739.6559999995</v>
      </c>
      <c r="E929" s="392" t="s">
        <v>15364</v>
      </c>
      <c r="F929" s="205"/>
    </row>
    <row r="930" spans="1:6" ht="24">
      <c r="A930" s="84" t="s">
        <v>15365</v>
      </c>
      <c r="B930" s="413" t="s">
        <v>15366</v>
      </c>
      <c r="C930" s="85">
        <v>90473.02</v>
      </c>
      <c r="D930" s="85">
        <v>543619.79599999997</v>
      </c>
      <c r="E930" s="393" t="s">
        <v>15367</v>
      </c>
      <c r="F930" s="319"/>
    </row>
    <row r="931" spans="1:6" s="320" customFormat="1" ht="24">
      <c r="A931" s="316" t="s">
        <v>15368</v>
      </c>
      <c r="B931" s="414" t="s">
        <v>15369</v>
      </c>
      <c r="C931" s="317">
        <v>49796.739999999991</v>
      </c>
      <c r="D931" s="317">
        <v>207367.85700000002</v>
      </c>
      <c r="E931" s="392" t="s">
        <v>15370</v>
      </c>
      <c r="F931" s="205"/>
    </row>
    <row r="932" spans="1:6" ht="22.5">
      <c r="A932" s="84" t="s">
        <v>15371</v>
      </c>
      <c r="B932" s="413" t="s">
        <v>15372</v>
      </c>
      <c r="C932" s="85">
        <v>1955659.46</v>
      </c>
      <c r="D932" s="85">
        <v>15239946.096000003</v>
      </c>
      <c r="E932" s="86" t="s">
        <v>15373</v>
      </c>
    </row>
    <row r="933" spans="1:6" s="320" customFormat="1">
      <c r="A933" s="316" t="s">
        <v>15374</v>
      </c>
      <c r="B933" s="414" t="s">
        <v>15375</v>
      </c>
      <c r="C933" s="317">
        <v>1406817.31</v>
      </c>
      <c r="D933" s="317">
        <v>5845030.2050000019</v>
      </c>
      <c r="E933" s="392" t="s">
        <v>15376</v>
      </c>
      <c r="F933" s="319"/>
    </row>
    <row r="934" spans="1:6" ht="24">
      <c r="A934" s="84" t="s">
        <v>15377</v>
      </c>
      <c r="B934" s="413" t="s">
        <v>15378</v>
      </c>
      <c r="C934" s="85">
        <v>28876.449999999997</v>
      </c>
      <c r="D934" s="85">
        <v>106345.61</v>
      </c>
      <c r="E934" s="393" t="s">
        <v>15379</v>
      </c>
    </row>
    <row r="935" spans="1:6" s="320" customFormat="1" ht="24">
      <c r="A935" s="316" t="s">
        <v>15380</v>
      </c>
      <c r="B935" s="414" t="s">
        <v>15381</v>
      </c>
      <c r="C935" s="317">
        <v>318887.09000000008</v>
      </c>
      <c r="D935" s="317">
        <v>1594071.156</v>
      </c>
      <c r="E935" s="392" t="s">
        <v>15382</v>
      </c>
      <c r="F935" s="205"/>
    </row>
    <row r="936" spans="1:6" ht="24">
      <c r="A936" s="84" t="s">
        <v>15383</v>
      </c>
      <c r="B936" s="413" t="s">
        <v>15384</v>
      </c>
      <c r="C936" s="85">
        <v>33584.39</v>
      </c>
      <c r="D936" s="85">
        <v>221082.25</v>
      </c>
      <c r="E936" s="393" t="s">
        <v>15385</v>
      </c>
      <c r="F936" s="319"/>
    </row>
    <row r="937" spans="1:6" s="320" customFormat="1" ht="24">
      <c r="A937" s="316" t="s">
        <v>15386</v>
      </c>
      <c r="B937" s="414" t="s">
        <v>15387</v>
      </c>
      <c r="C937" s="317">
        <v>89376.37</v>
      </c>
      <c r="D937" s="317">
        <v>281520.01600000006</v>
      </c>
      <c r="E937" s="392" t="s">
        <v>15388</v>
      </c>
      <c r="F937" s="205"/>
    </row>
    <row r="938" spans="1:6" ht="24">
      <c r="A938" s="84" t="s">
        <v>15389</v>
      </c>
      <c r="B938" s="413" t="s">
        <v>15390</v>
      </c>
      <c r="C938" s="85">
        <v>221871.1</v>
      </c>
      <c r="D938" s="85">
        <v>742498.08700000006</v>
      </c>
      <c r="E938" s="393" t="s">
        <v>15391</v>
      </c>
    </row>
    <row r="939" spans="1:6" s="320" customFormat="1" ht="24">
      <c r="A939" s="322" t="s">
        <v>15392</v>
      </c>
      <c r="B939" s="415" t="s">
        <v>15393</v>
      </c>
      <c r="C939" s="323">
        <v>12681.8</v>
      </c>
      <c r="D939" s="323">
        <v>61362.946000000004</v>
      </c>
      <c r="E939" s="394" t="s">
        <v>15394</v>
      </c>
      <c r="F939" s="319"/>
    </row>
    <row r="940" spans="1:6" ht="24">
      <c r="A940" s="84" t="s">
        <v>15395</v>
      </c>
      <c r="B940" s="413" t="s">
        <v>15396</v>
      </c>
      <c r="C940" s="85">
        <v>193398.83</v>
      </c>
      <c r="D940" s="85">
        <v>485438.484</v>
      </c>
      <c r="E940" s="393" t="s">
        <v>15397</v>
      </c>
    </row>
    <row r="941" spans="1:6" s="320" customFormat="1">
      <c r="A941" s="316" t="s">
        <v>1476</v>
      </c>
      <c r="B941" s="414" t="s">
        <v>1478</v>
      </c>
      <c r="C941" s="317">
        <v>137500.42000000001</v>
      </c>
      <c r="D941" s="317">
        <v>501787.34900000005</v>
      </c>
      <c r="E941" s="392" t="s">
        <v>1477</v>
      </c>
      <c r="F941" s="205"/>
    </row>
    <row r="942" spans="1:6" ht="24">
      <c r="A942" s="84" t="s">
        <v>15398</v>
      </c>
      <c r="B942" s="413" t="s">
        <v>15399</v>
      </c>
      <c r="C942" s="85">
        <v>396272.42</v>
      </c>
      <c r="D942" s="85">
        <v>1815947.0660000001</v>
      </c>
      <c r="E942" s="393" t="s">
        <v>15400</v>
      </c>
      <c r="F942" s="319"/>
    </row>
    <row r="943" spans="1:6" s="320" customFormat="1" ht="24">
      <c r="A943" s="316" t="s">
        <v>15401</v>
      </c>
      <c r="B943" s="414" t="s">
        <v>15402</v>
      </c>
      <c r="C943" s="317">
        <v>179046.72999999998</v>
      </c>
      <c r="D943" s="317">
        <v>636603.43599999999</v>
      </c>
      <c r="E943" s="392" t="s">
        <v>15403</v>
      </c>
      <c r="F943" s="205"/>
    </row>
    <row r="944" spans="1:6">
      <c r="A944" s="84" t="s">
        <v>1479</v>
      </c>
      <c r="B944" s="413" t="s">
        <v>1481</v>
      </c>
      <c r="C944" s="85">
        <v>686504.2</v>
      </c>
      <c r="D944" s="85">
        <v>3168046.7360000005</v>
      </c>
      <c r="E944" s="393" t="s">
        <v>1480</v>
      </c>
    </row>
    <row r="945" spans="1:6" s="320" customFormat="1" ht="24">
      <c r="A945" s="316" t="s">
        <v>15404</v>
      </c>
      <c r="B945" s="414" t="s">
        <v>15405</v>
      </c>
      <c r="C945" s="317">
        <v>213926.84</v>
      </c>
      <c r="D945" s="317">
        <v>2308214.4580000001</v>
      </c>
      <c r="E945" s="392" t="s">
        <v>15406</v>
      </c>
      <c r="F945" s="319"/>
    </row>
    <row r="946" spans="1:6" ht="24">
      <c r="A946" s="84" t="s">
        <v>15407</v>
      </c>
      <c r="B946" s="413" t="s">
        <v>15408</v>
      </c>
      <c r="C946" s="85">
        <v>228805.92</v>
      </c>
      <c r="D946" s="85">
        <v>1048711.1439999999</v>
      </c>
      <c r="E946" s="393" t="s">
        <v>15409</v>
      </c>
    </row>
    <row r="947" spans="1:6" s="320" customFormat="1">
      <c r="A947" s="316" t="s">
        <v>17255</v>
      </c>
      <c r="B947" s="414" t="s">
        <v>17256</v>
      </c>
      <c r="C947" s="317">
        <v>17634.38</v>
      </c>
      <c r="D947" s="317">
        <v>151940.41899999999</v>
      </c>
      <c r="E947" s="392" t="s">
        <v>17257</v>
      </c>
      <c r="F947" s="205"/>
    </row>
    <row r="948" spans="1:6" ht="24">
      <c r="A948" s="84" t="s">
        <v>15410</v>
      </c>
      <c r="B948" s="413" t="s">
        <v>15411</v>
      </c>
      <c r="C948" s="85">
        <v>411604.25</v>
      </c>
      <c r="D948" s="85">
        <v>2782309.2549999999</v>
      </c>
      <c r="E948" s="393" t="s">
        <v>15412</v>
      </c>
      <c r="F948" s="319"/>
    </row>
    <row r="949" spans="1:6" s="320" customFormat="1" ht="24">
      <c r="A949" s="316" t="s">
        <v>15413</v>
      </c>
      <c r="B949" s="414" t="s">
        <v>15414</v>
      </c>
      <c r="C949" s="317">
        <v>27482.839999999997</v>
      </c>
      <c r="D949" s="317">
        <v>119675.163</v>
      </c>
      <c r="E949" s="392" t="s">
        <v>15415</v>
      </c>
      <c r="F949" s="205"/>
    </row>
    <row r="950" spans="1:6" ht="24">
      <c r="A950" s="84" t="s">
        <v>18654</v>
      </c>
      <c r="B950" s="413" t="s">
        <v>18655</v>
      </c>
      <c r="C950" s="85">
        <v>460617.57</v>
      </c>
      <c r="D950" s="85">
        <v>3534146.2760000001</v>
      </c>
      <c r="E950" s="393" t="s">
        <v>18656</v>
      </c>
    </row>
    <row r="951" spans="1:6" s="320" customFormat="1" ht="24">
      <c r="A951" s="316" t="s">
        <v>15416</v>
      </c>
      <c r="B951" s="414" t="s">
        <v>15417</v>
      </c>
      <c r="C951" s="317">
        <v>375825.89</v>
      </c>
      <c r="D951" s="317">
        <v>2537319.5150000006</v>
      </c>
      <c r="E951" s="392" t="s">
        <v>15418</v>
      </c>
      <c r="F951" s="319"/>
    </row>
    <row r="952" spans="1:6" ht="24">
      <c r="A952" s="84" t="s">
        <v>15419</v>
      </c>
      <c r="B952" s="413" t="s">
        <v>15420</v>
      </c>
      <c r="C952" s="85">
        <v>52051.25</v>
      </c>
      <c r="D952" s="85">
        <v>176834.65399999998</v>
      </c>
      <c r="E952" s="393" t="s">
        <v>15421</v>
      </c>
    </row>
    <row r="953" spans="1:6" s="320" customFormat="1" ht="24">
      <c r="A953" s="316" t="s">
        <v>15422</v>
      </c>
      <c r="B953" s="414" t="s">
        <v>15423</v>
      </c>
      <c r="C953" s="317">
        <v>1846944.4599999997</v>
      </c>
      <c r="D953" s="317">
        <v>14342645.048000002</v>
      </c>
      <c r="E953" s="392" t="s">
        <v>15424</v>
      </c>
      <c r="F953" s="205"/>
    </row>
    <row r="954" spans="1:6" ht="24">
      <c r="A954" s="84" t="s">
        <v>15425</v>
      </c>
      <c r="B954" s="413" t="s">
        <v>15426</v>
      </c>
      <c r="C954" s="85">
        <v>232285.34999999998</v>
      </c>
      <c r="D954" s="85">
        <v>1168025.6479999998</v>
      </c>
      <c r="E954" s="393" t="s">
        <v>15427</v>
      </c>
      <c r="F954" s="319"/>
    </row>
    <row r="955" spans="1:6" s="320" customFormat="1">
      <c r="A955" s="316" t="s">
        <v>15428</v>
      </c>
      <c r="B955" s="414" t="s">
        <v>15429</v>
      </c>
      <c r="C955" s="317">
        <v>105103.44</v>
      </c>
      <c r="D955" s="317">
        <v>766488.48599999992</v>
      </c>
      <c r="E955" s="392" t="s">
        <v>15430</v>
      </c>
      <c r="F955" s="205"/>
    </row>
    <row r="956" spans="1:6">
      <c r="A956" s="84" t="s">
        <v>15431</v>
      </c>
      <c r="B956" s="413" t="s">
        <v>15432</v>
      </c>
      <c r="C956" s="85">
        <v>846619.3600000001</v>
      </c>
      <c r="D956" s="85">
        <v>984186.0120000001</v>
      </c>
      <c r="E956" s="393" t="s">
        <v>15433</v>
      </c>
    </row>
    <row r="957" spans="1:6" s="320" customFormat="1">
      <c r="A957" s="316" t="s">
        <v>15434</v>
      </c>
      <c r="B957" s="414" t="s">
        <v>15435</v>
      </c>
      <c r="C957" s="317">
        <v>117154.15</v>
      </c>
      <c r="D957" s="317">
        <v>598548.61599999992</v>
      </c>
      <c r="E957" s="392" t="s">
        <v>15436</v>
      </c>
      <c r="F957" s="319"/>
    </row>
    <row r="958" spans="1:6" ht="22.5">
      <c r="A958" s="84" t="s">
        <v>15437</v>
      </c>
      <c r="B958" s="413" t="s">
        <v>15438</v>
      </c>
      <c r="C958" s="85">
        <v>1955257.7</v>
      </c>
      <c r="D958" s="85">
        <v>10391690.180999998</v>
      </c>
      <c r="E958" s="393" t="s">
        <v>15439</v>
      </c>
    </row>
    <row r="959" spans="1:6" s="320" customFormat="1" ht="22.5">
      <c r="A959" s="316" t="s">
        <v>15440</v>
      </c>
      <c r="B959" s="414" t="s">
        <v>15441</v>
      </c>
      <c r="C959" s="317">
        <v>1393116.71</v>
      </c>
      <c r="D959" s="317">
        <v>2523967.378</v>
      </c>
      <c r="E959" s="392" t="s">
        <v>15442</v>
      </c>
      <c r="F959" s="205"/>
    </row>
    <row r="960" spans="1:6" ht="22.5">
      <c r="A960" s="84" t="s">
        <v>15443</v>
      </c>
      <c r="B960" s="413" t="s">
        <v>15444</v>
      </c>
      <c r="C960" s="85">
        <v>278061.5</v>
      </c>
      <c r="D960" s="85">
        <v>1036078.3759999999</v>
      </c>
      <c r="E960" s="393" t="s">
        <v>15445</v>
      </c>
      <c r="F960" s="319"/>
    </row>
    <row r="961" spans="1:6" s="320" customFormat="1" ht="22.5">
      <c r="A961" s="316" t="s">
        <v>15446</v>
      </c>
      <c r="B961" s="414" t="s">
        <v>15447</v>
      </c>
      <c r="C961" s="317">
        <v>2045894.24</v>
      </c>
      <c r="D961" s="317">
        <v>2841958.926</v>
      </c>
      <c r="E961" s="392" t="s">
        <v>15448</v>
      </c>
      <c r="F961" s="205"/>
    </row>
    <row r="962" spans="1:6" ht="22.5">
      <c r="A962" s="84" t="s">
        <v>15449</v>
      </c>
      <c r="B962" s="413" t="s">
        <v>15450</v>
      </c>
      <c r="C962" s="85">
        <v>110207.29000000001</v>
      </c>
      <c r="D962" s="85">
        <v>381281.23399999994</v>
      </c>
      <c r="E962" s="393" t="s">
        <v>15451</v>
      </c>
    </row>
    <row r="963" spans="1:6" s="320" customFormat="1">
      <c r="A963" s="316" t="s">
        <v>15452</v>
      </c>
      <c r="B963" s="414" t="s">
        <v>15453</v>
      </c>
      <c r="C963" s="317">
        <v>106560.96000000001</v>
      </c>
      <c r="D963" s="317">
        <v>275554.07999999996</v>
      </c>
      <c r="E963" s="392" t="s">
        <v>15454</v>
      </c>
      <c r="F963" s="319"/>
    </row>
    <row r="964" spans="1:6">
      <c r="A964" s="84" t="s">
        <v>15455</v>
      </c>
      <c r="B964" s="413" t="s">
        <v>15456</v>
      </c>
      <c r="C964" s="85">
        <v>276673.41000000003</v>
      </c>
      <c r="D964" s="85">
        <v>748113.25400000007</v>
      </c>
      <c r="E964" s="393" t="s">
        <v>15457</v>
      </c>
    </row>
    <row r="965" spans="1:6" s="320" customFormat="1">
      <c r="A965" s="322" t="s">
        <v>15458</v>
      </c>
      <c r="B965" s="415" t="s">
        <v>15459</v>
      </c>
      <c r="C965" s="323">
        <v>26494.670000000002</v>
      </c>
      <c r="D965" s="323">
        <v>69696.262999999992</v>
      </c>
      <c r="E965" s="394" t="s">
        <v>15460</v>
      </c>
      <c r="F965" s="205"/>
    </row>
    <row r="966" spans="1:6" ht="24">
      <c r="A966" s="84" t="s">
        <v>15461</v>
      </c>
      <c r="B966" s="413" t="s">
        <v>15462</v>
      </c>
      <c r="C966" s="85">
        <v>986909.08000000007</v>
      </c>
      <c r="D966" s="85">
        <v>5784111.3579999991</v>
      </c>
      <c r="E966" s="393" t="s">
        <v>15463</v>
      </c>
      <c r="F966" s="319"/>
    </row>
    <row r="967" spans="1:6" s="320" customFormat="1" ht="24">
      <c r="A967" s="316" t="s">
        <v>15464</v>
      </c>
      <c r="B967" s="414" t="s">
        <v>15465</v>
      </c>
      <c r="C967" s="317">
        <v>2607713.75</v>
      </c>
      <c r="D967" s="317">
        <v>9279742.2119999994</v>
      </c>
      <c r="E967" s="392" t="s">
        <v>15466</v>
      </c>
      <c r="F967" s="205"/>
    </row>
    <row r="968" spans="1:6" ht="22.5">
      <c r="A968" s="84" t="s">
        <v>15467</v>
      </c>
      <c r="B968" s="413" t="s">
        <v>15468</v>
      </c>
      <c r="C968" s="85">
        <v>835865.91999999981</v>
      </c>
      <c r="D968" s="85">
        <v>3872461.8509999989</v>
      </c>
      <c r="E968" s="393" t="s">
        <v>15469</v>
      </c>
    </row>
    <row r="969" spans="1:6" s="320" customFormat="1" ht="22.5">
      <c r="A969" s="316" t="s">
        <v>15470</v>
      </c>
      <c r="B969" s="414" t="s">
        <v>15471</v>
      </c>
      <c r="C969" s="317">
        <v>9905387.5199999977</v>
      </c>
      <c r="D969" s="317">
        <v>33843557.149000004</v>
      </c>
      <c r="E969" s="392" t="s">
        <v>15472</v>
      </c>
      <c r="F969" s="319"/>
    </row>
    <row r="970" spans="1:6" ht="22.5">
      <c r="A970" s="84" t="s">
        <v>15473</v>
      </c>
      <c r="B970" s="413" t="s">
        <v>15474</v>
      </c>
      <c r="C970" s="85">
        <v>513688.32000000001</v>
      </c>
      <c r="D970" s="85">
        <v>4568186.8840000005</v>
      </c>
      <c r="E970" s="393" t="s">
        <v>15475</v>
      </c>
    </row>
    <row r="971" spans="1:6" s="320" customFormat="1" ht="22.5">
      <c r="A971" s="316" t="s">
        <v>15476</v>
      </c>
      <c r="B971" s="414" t="s">
        <v>15477</v>
      </c>
      <c r="C971" s="317">
        <v>2352270.0399999996</v>
      </c>
      <c r="D971" s="317">
        <v>10604494.202000001</v>
      </c>
      <c r="E971" s="392" t="s">
        <v>15478</v>
      </c>
      <c r="F971" s="205"/>
    </row>
    <row r="972" spans="1:6">
      <c r="A972" s="84" t="s">
        <v>1482</v>
      </c>
      <c r="B972" s="413" t="s">
        <v>1484</v>
      </c>
      <c r="C972" s="85">
        <v>873708.27</v>
      </c>
      <c r="D972" s="85">
        <v>49640611.056999996</v>
      </c>
      <c r="E972" s="393" t="s">
        <v>1483</v>
      </c>
      <c r="F972" s="319"/>
    </row>
    <row r="973" spans="1:6" s="320" customFormat="1" ht="22.5">
      <c r="A973" s="316" t="s">
        <v>17258</v>
      </c>
      <c r="B973" s="414" t="s">
        <v>17259</v>
      </c>
      <c r="C973" s="317">
        <v>2189375.61</v>
      </c>
      <c r="D973" s="317">
        <v>52061741.949000008</v>
      </c>
      <c r="E973" s="392" t="s">
        <v>17260</v>
      </c>
      <c r="F973" s="205"/>
    </row>
    <row r="974" spans="1:6">
      <c r="A974" s="84" t="s">
        <v>17261</v>
      </c>
      <c r="B974" s="413" t="s">
        <v>16601</v>
      </c>
      <c r="C974" s="85">
        <v>10586.689999999999</v>
      </c>
      <c r="D974" s="85">
        <v>278352.478</v>
      </c>
      <c r="E974" s="393" t="s">
        <v>13778</v>
      </c>
    </row>
    <row r="975" spans="1:6" s="320" customFormat="1">
      <c r="A975" s="316" t="s">
        <v>12462</v>
      </c>
      <c r="B975" s="414" t="s">
        <v>15479</v>
      </c>
      <c r="C975" s="317">
        <v>15266.970000000001</v>
      </c>
      <c r="D975" s="317">
        <v>653125.54399999988</v>
      </c>
      <c r="E975" s="392" t="s">
        <v>13848</v>
      </c>
      <c r="F975" s="319"/>
    </row>
    <row r="976" spans="1:6">
      <c r="A976" s="84" t="s">
        <v>1485</v>
      </c>
      <c r="B976" s="413" t="s">
        <v>1487</v>
      </c>
      <c r="C976" s="85">
        <v>383178.49999999994</v>
      </c>
      <c r="D976" s="85">
        <v>3651965.8999999994</v>
      </c>
      <c r="E976" s="393" t="s">
        <v>1486</v>
      </c>
    </row>
    <row r="977" spans="1:6" s="320" customFormat="1">
      <c r="A977" s="316" t="s">
        <v>1488</v>
      </c>
      <c r="B977" s="414" t="s">
        <v>1490</v>
      </c>
      <c r="C977" s="317">
        <v>729942.06000000041</v>
      </c>
      <c r="D977" s="317">
        <v>12446252.923</v>
      </c>
      <c r="E977" s="392" t="s">
        <v>1489</v>
      </c>
      <c r="F977" s="205"/>
    </row>
    <row r="978" spans="1:6">
      <c r="A978" s="84" t="s">
        <v>1491</v>
      </c>
      <c r="B978" s="413" t="s">
        <v>1493</v>
      </c>
      <c r="C978" s="85">
        <v>104953.73000000001</v>
      </c>
      <c r="D978" s="85">
        <v>1875960.1309999998</v>
      </c>
      <c r="E978" s="393" t="s">
        <v>1492</v>
      </c>
      <c r="F978" s="319"/>
    </row>
    <row r="979" spans="1:6" s="320" customFormat="1">
      <c r="A979" s="316" t="s">
        <v>1494</v>
      </c>
      <c r="B979" s="414" t="s">
        <v>1495</v>
      </c>
      <c r="C979" s="317">
        <v>7502.2000000000007</v>
      </c>
      <c r="D979" s="317">
        <v>301677.38800000004</v>
      </c>
      <c r="E979" s="392" t="s">
        <v>13849</v>
      </c>
      <c r="F979" s="205"/>
    </row>
    <row r="980" spans="1:6" ht="22.5">
      <c r="A980" s="84" t="s">
        <v>15480</v>
      </c>
      <c r="B980" s="413" t="s">
        <v>15481</v>
      </c>
      <c r="C980" s="85">
        <v>10894.089999999998</v>
      </c>
      <c r="D980" s="85">
        <v>292013.43599999999</v>
      </c>
      <c r="E980" s="393" t="s">
        <v>15482</v>
      </c>
    </row>
    <row r="981" spans="1:6" s="320" customFormat="1">
      <c r="A981" s="316" t="s">
        <v>1496</v>
      </c>
      <c r="B981" s="414" t="s">
        <v>1498</v>
      </c>
      <c r="C981" s="317">
        <v>1685260.6299999997</v>
      </c>
      <c r="D981" s="317">
        <v>23730712.210999999</v>
      </c>
      <c r="E981" s="392" t="s">
        <v>1497</v>
      </c>
      <c r="F981" s="319"/>
    </row>
    <row r="982" spans="1:6">
      <c r="A982" s="84" t="s">
        <v>15483</v>
      </c>
      <c r="B982" s="413" t="s">
        <v>15484</v>
      </c>
      <c r="C982" s="85">
        <v>2991.07</v>
      </c>
      <c r="D982" s="85">
        <v>88659.772000000012</v>
      </c>
      <c r="E982" s="393" t="s">
        <v>15485</v>
      </c>
    </row>
    <row r="983" spans="1:6" s="320" customFormat="1">
      <c r="A983" s="316" t="s">
        <v>18657</v>
      </c>
      <c r="B983" s="414" t="s">
        <v>18658</v>
      </c>
      <c r="C983" s="317">
        <v>3315.2799999999997</v>
      </c>
      <c r="D983" s="317">
        <v>64148.038</v>
      </c>
      <c r="E983" s="392" t="s">
        <v>18659</v>
      </c>
      <c r="F983" s="205"/>
    </row>
    <row r="984" spans="1:6">
      <c r="A984" s="84" t="s">
        <v>1499</v>
      </c>
      <c r="B984" s="413" t="s">
        <v>13850</v>
      </c>
      <c r="C984" s="85">
        <v>397039.5199999999</v>
      </c>
      <c r="D984" s="85">
        <v>4517323.9890000001</v>
      </c>
      <c r="E984" s="393" t="s">
        <v>1500</v>
      </c>
      <c r="F984" s="319"/>
    </row>
    <row r="985" spans="1:6" s="320" customFormat="1">
      <c r="A985" s="316" t="s">
        <v>1501</v>
      </c>
      <c r="B985" s="414" t="s">
        <v>15486</v>
      </c>
      <c r="C985" s="317">
        <v>4912.87</v>
      </c>
      <c r="D985" s="317">
        <v>1192839.5599999998</v>
      </c>
      <c r="E985" s="392" t="s">
        <v>13851</v>
      </c>
      <c r="F985" s="205"/>
    </row>
    <row r="986" spans="1:6">
      <c r="A986" s="84" t="s">
        <v>12463</v>
      </c>
      <c r="B986" s="413" t="s">
        <v>15487</v>
      </c>
      <c r="C986" s="85">
        <v>22377.270000000004</v>
      </c>
      <c r="D986" s="85">
        <v>235783.42600000006</v>
      </c>
      <c r="E986" s="393" t="s">
        <v>12464</v>
      </c>
    </row>
    <row r="987" spans="1:6" s="320" customFormat="1">
      <c r="A987" s="316" t="s">
        <v>1502</v>
      </c>
      <c r="B987" s="414" t="s">
        <v>1504</v>
      </c>
      <c r="C987" s="317">
        <v>1171743.47</v>
      </c>
      <c r="D987" s="317">
        <v>9545209.498999998</v>
      </c>
      <c r="E987" s="392" t="s">
        <v>1503</v>
      </c>
      <c r="F987" s="319"/>
    </row>
    <row r="988" spans="1:6">
      <c r="A988" s="84" t="s">
        <v>1505</v>
      </c>
      <c r="B988" s="413" t="s">
        <v>15488</v>
      </c>
      <c r="C988" s="85">
        <v>9318315.3900000025</v>
      </c>
      <c r="D988" s="85">
        <v>69930122.25</v>
      </c>
      <c r="E988" s="393" t="s">
        <v>1506</v>
      </c>
    </row>
    <row r="989" spans="1:6" s="320" customFormat="1">
      <c r="A989" s="316" t="s">
        <v>1507</v>
      </c>
      <c r="B989" s="414" t="s">
        <v>1508</v>
      </c>
      <c r="C989" s="317">
        <v>65136.390000000007</v>
      </c>
      <c r="D989" s="317">
        <v>788038.39600000007</v>
      </c>
      <c r="E989" s="392" t="s">
        <v>13852</v>
      </c>
      <c r="F989" s="205"/>
    </row>
    <row r="990" spans="1:6">
      <c r="A990" s="84" t="s">
        <v>1509</v>
      </c>
      <c r="B990" s="413" t="s">
        <v>1510</v>
      </c>
      <c r="C990" s="85">
        <v>110342.78</v>
      </c>
      <c r="D990" s="85">
        <v>1619750.9260000002</v>
      </c>
      <c r="E990" s="393" t="s">
        <v>13853</v>
      </c>
      <c r="F990" s="319"/>
    </row>
    <row r="991" spans="1:6" s="320" customFormat="1">
      <c r="A991" s="316" t="s">
        <v>1511</v>
      </c>
      <c r="B991" s="414" t="s">
        <v>1513</v>
      </c>
      <c r="C991" s="317">
        <v>5303244.7300000004</v>
      </c>
      <c r="D991" s="317">
        <v>62294420.428000011</v>
      </c>
      <c r="E991" s="392" t="s">
        <v>1512</v>
      </c>
      <c r="F991" s="205"/>
    </row>
    <row r="992" spans="1:6">
      <c r="A992" s="84" t="s">
        <v>1514</v>
      </c>
      <c r="B992" s="413" t="s">
        <v>1516</v>
      </c>
      <c r="C992" s="85">
        <v>2428684.6700000004</v>
      </c>
      <c r="D992" s="85">
        <v>27147722.708000004</v>
      </c>
      <c r="E992" s="393" t="s">
        <v>1515</v>
      </c>
    </row>
    <row r="993" spans="1:6" s="320" customFormat="1">
      <c r="A993" s="322" t="s">
        <v>1517</v>
      </c>
      <c r="B993" s="415" t="s">
        <v>1519</v>
      </c>
      <c r="C993" s="323">
        <v>75325.02</v>
      </c>
      <c r="D993" s="323">
        <v>1528796.0990000002</v>
      </c>
      <c r="E993" s="394" t="s">
        <v>1518</v>
      </c>
      <c r="F993" s="319"/>
    </row>
    <row r="994" spans="1:6">
      <c r="A994" s="84" t="s">
        <v>1520</v>
      </c>
      <c r="B994" s="413" t="s">
        <v>1522</v>
      </c>
      <c r="C994" s="85">
        <v>7274514.7799999993</v>
      </c>
      <c r="D994" s="85">
        <v>94714879.620999992</v>
      </c>
      <c r="E994" s="393" t="s">
        <v>1521</v>
      </c>
    </row>
    <row r="995" spans="1:6" s="320" customFormat="1">
      <c r="A995" s="316" t="s">
        <v>1523</v>
      </c>
      <c r="B995" s="414" t="s">
        <v>1525</v>
      </c>
      <c r="C995" s="317">
        <v>1497036.6999999997</v>
      </c>
      <c r="D995" s="317">
        <v>35650053.841999993</v>
      </c>
      <c r="E995" s="392" t="s">
        <v>1524</v>
      </c>
      <c r="F995" s="205"/>
    </row>
    <row r="996" spans="1:6">
      <c r="A996" s="84" t="s">
        <v>1526</v>
      </c>
      <c r="B996" s="413" t="s">
        <v>1528</v>
      </c>
      <c r="C996" s="85">
        <v>572522.46</v>
      </c>
      <c r="D996" s="85">
        <v>27347735.215999998</v>
      </c>
      <c r="E996" s="393" t="s">
        <v>1527</v>
      </c>
      <c r="F996" s="319"/>
    </row>
    <row r="997" spans="1:6" s="320" customFormat="1">
      <c r="A997" s="316" t="s">
        <v>1529</v>
      </c>
      <c r="B997" s="414" t="s">
        <v>1531</v>
      </c>
      <c r="C997" s="317">
        <v>4287954.4100000011</v>
      </c>
      <c r="D997" s="317">
        <v>89907355.243999973</v>
      </c>
      <c r="E997" s="392" t="s">
        <v>1530</v>
      </c>
      <c r="F997" s="205"/>
    </row>
    <row r="998" spans="1:6" ht="22.5">
      <c r="A998" s="84" t="s">
        <v>1532</v>
      </c>
      <c r="B998" s="413" t="s">
        <v>15489</v>
      </c>
      <c r="C998" s="85">
        <v>1079931.43</v>
      </c>
      <c r="D998" s="85">
        <v>24200691.305000007</v>
      </c>
      <c r="E998" s="393" t="s">
        <v>1533</v>
      </c>
    </row>
    <row r="999" spans="1:6" s="320" customFormat="1">
      <c r="A999" s="316" t="s">
        <v>1534</v>
      </c>
      <c r="B999" s="414" t="s">
        <v>15490</v>
      </c>
      <c r="C999" s="317">
        <v>345137.57</v>
      </c>
      <c r="D999" s="317">
        <v>5897908.6159999985</v>
      </c>
      <c r="E999" s="392" t="s">
        <v>1535</v>
      </c>
      <c r="F999" s="319"/>
    </row>
    <row r="1000" spans="1:6">
      <c r="A1000" s="84" t="s">
        <v>1536</v>
      </c>
      <c r="B1000" s="413" t="s">
        <v>15491</v>
      </c>
      <c r="C1000" s="85">
        <v>589695.39000000013</v>
      </c>
      <c r="D1000" s="85">
        <v>5446947.0850000009</v>
      </c>
      <c r="E1000" s="393" t="s">
        <v>1537</v>
      </c>
    </row>
    <row r="1001" spans="1:6" s="320" customFormat="1">
      <c r="A1001" s="316" t="s">
        <v>1538</v>
      </c>
      <c r="B1001" s="414" t="s">
        <v>1539</v>
      </c>
      <c r="C1001" s="317">
        <v>245877.85999999996</v>
      </c>
      <c r="D1001" s="317">
        <v>6382946.8900000006</v>
      </c>
      <c r="E1001" s="392" t="s">
        <v>13854</v>
      </c>
      <c r="F1001" s="205"/>
    </row>
    <row r="1002" spans="1:6" ht="24">
      <c r="A1002" s="84" t="s">
        <v>1540</v>
      </c>
      <c r="B1002" s="413" t="s">
        <v>1541</v>
      </c>
      <c r="C1002" s="85">
        <v>1014806.7999999997</v>
      </c>
      <c r="D1002" s="85">
        <v>15640587.707</v>
      </c>
      <c r="E1002" s="393" t="s">
        <v>13855</v>
      </c>
      <c r="F1002" s="319"/>
    </row>
    <row r="1003" spans="1:6" s="320" customFormat="1" ht="36">
      <c r="A1003" s="316" t="s">
        <v>1542</v>
      </c>
      <c r="B1003" s="414" t="s">
        <v>15492</v>
      </c>
      <c r="C1003" s="317">
        <v>389337.92999999993</v>
      </c>
      <c r="D1003" s="317">
        <v>8835344.7580000013</v>
      </c>
      <c r="E1003" s="392" t="s">
        <v>1543</v>
      </c>
      <c r="F1003" s="205"/>
    </row>
    <row r="1004" spans="1:6" ht="33.75">
      <c r="A1004" s="84" t="s">
        <v>12465</v>
      </c>
      <c r="B1004" s="413" t="s">
        <v>12466</v>
      </c>
      <c r="C1004" s="85">
        <v>6250.0500000000011</v>
      </c>
      <c r="D1004" s="85">
        <v>307116.59200000006</v>
      </c>
      <c r="E1004" s="393" t="s">
        <v>12467</v>
      </c>
    </row>
    <row r="1005" spans="1:6" s="320" customFormat="1">
      <c r="A1005" s="316" t="s">
        <v>1544</v>
      </c>
      <c r="B1005" s="414" t="s">
        <v>15493</v>
      </c>
      <c r="C1005" s="317">
        <v>13782.15</v>
      </c>
      <c r="D1005" s="317">
        <v>1231104.1520000002</v>
      </c>
      <c r="E1005" s="392" t="s">
        <v>1545</v>
      </c>
      <c r="F1005" s="319"/>
    </row>
    <row r="1006" spans="1:6" ht="24">
      <c r="A1006" s="84" t="s">
        <v>1546</v>
      </c>
      <c r="B1006" s="413" t="s">
        <v>1548</v>
      </c>
      <c r="C1006" s="85">
        <v>35535.53</v>
      </c>
      <c r="D1006" s="85">
        <v>6346841.4879999999</v>
      </c>
      <c r="E1006" s="393" t="s">
        <v>1547</v>
      </c>
    </row>
    <row r="1007" spans="1:6" s="320" customFormat="1">
      <c r="A1007" s="316" t="s">
        <v>1549</v>
      </c>
      <c r="B1007" s="414" t="s">
        <v>1551</v>
      </c>
      <c r="C1007" s="317">
        <v>2665994.44</v>
      </c>
      <c r="D1007" s="317">
        <v>101850528.71700001</v>
      </c>
      <c r="E1007" s="392" t="s">
        <v>1550</v>
      </c>
      <c r="F1007" s="205"/>
    </row>
    <row r="1008" spans="1:6" ht="24">
      <c r="A1008" s="84" t="s">
        <v>1552</v>
      </c>
      <c r="B1008" s="413" t="s">
        <v>1553</v>
      </c>
      <c r="C1008" s="85">
        <v>773604.88</v>
      </c>
      <c r="D1008" s="85">
        <v>44307195.395000011</v>
      </c>
      <c r="E1008" s="393" t="s">
        <v>13856</v>
      </c>
      <c r="F1008" s="319"/>
    </row>
    <row r="1009" spans="1:6" s="320" customFormat="1">
      <c r="A1009" s="316" t="s">
        <v>1554</v>
      </c>
      <c r="B1009" s="414" t="s">
        <v>1556</v>
      </c>
      <c r="C1009" s="317">
        <v>11337.22</v>
      </c>
      <c r="D1009" s="317">
        <v>343380.53100000002</v>
      </c>
      <c r="E1009" s="392" t="s">
        <v>1555</v>
      </c>
      <c r="F1009" s="205"/>
    </row>
    <row r="1010" spans="1:6" ht="24">
      <c r="A1010" s="84" t="s">
        <v>12468</v>
      </c>
      <c r="B1010" s="413" t="s">
        <v>15494</v>
      </c>
      <c r="C1010" s="85">
        <v>32371.390000000003</v>
      </c>
      <c r="D1010" s="85">
        <v>530575.88899999997</v>
      </c>
      <c r="E1010" s="393" t="s">
        <v>12469</v>
      </c>
    </row>
    <row r="1011" spans="1:6" s="320" customFormat="1">
      <c r="A1011" s="316" t="s">
        <v>1557</v>
      </c>
      <c r="B1011" s="414" t="s">
        <v>1559</v>
      </c>
      <c r="C1011" s="317">
        <v>231397.20000000004</v>
      </c>
      <c r="D1011" s="317">
        <v>19361930.912999999</v>
      </c>
      <c r="E1011" s="392" t="s">
        <v>1558</v>
      </c>
      <c r="F1011" s="319"/>
    </row>
    <row r="1012" spans="1:6" ht="24">
      <c r="A1012" s="84" t="s">
        <v>15495</v>
      </c>
      <c r="B1012" s="413" t="s">
        <v>15496</v>
      </c>
      <c r="C1012" s="85">
        <v>3223256.2000000007</v>
      </c>
      <c r="D1012" s="85">
        <v>51810343.114</v>
      </c>
      <c r="E1012" s="393" t="s">
        <v>15497</v>
      </c>
    </row>
    <row r="1013" spans="1:6" s="320" customFormat="1">
      <c r="A1013" s="316" t="s">
        <v>1560</v>
      </c>
      <c r="B1013" s="414" t="s">
        <v>1562</v>
      </c>
      <c r="C1013" s="317">
        <v>4067799.4499999993</v>
      </c>
      <c r="D1013" s="317">
        <v>80475071.206</v>
      </c>
      <c r="E1013" s="392" t="s">
        <v>1561</v>
      </c>
      <c r="F1013" s="205"/>
    </row>
    <row r="1014" spans="1:6">
      <c r="A1014" s="84" t="s">
        <v>1563</v>
      </c>
      <c r="B1014" s="413" t="s">
        <v>15498</v>
      </c>
      <c r="C1014" s="85">
        <v>19523994.069999997</v>
      </c>
      <c r="D1014" s="85">
        <v>48208442.305</v>
      </c>
      <c r="E1014" s="393" t="s">
        <v>1564</v>
      </c>
      <c r="F1014" s="319"/>
    </row>
    <row r="1015" spans="1:6" s="320" customFormat="1">
      <c r="A1015" s="316" t="s">
        <v>12470</v>
      </c>
      <c r="B1015" s="414" t="s">
        <v>15499</v>
      </c>
      <c r="C1015" s="317">
        <v>945727.45</v>
      </c>
      <c r="D1015" s="317">
        <v>1257841.4950000001</v>
      </c>
      <c r="E1015" s="392" t="s">
        <v>13857</v>
      </c>
      <c r="F1015" s="205"/>
    </row>
    <row r="1016" spans="1:6">
      <c r="A1016" s="84" t="s">
        <v>12471</v>
      </c>
      <c r="B1016" s="413" t="s">
        <v>15500</v>
      </c>
      <c r="C1016" s="85">
        <v>257009.12</v>
      </c>
      <c r="D1016" s="85">
        <v>888196.86400000006</v>
      </c>
      <c r="E1016" s="393" t="s">
        <v>12472</v>
      </c>
    </row>
    <row r="1017" spans="1:6" s="320" customFormat="1">
      <c r="A1017" s="316" t="s">
        <v>1565</v>
      </c>
      <c r="B1017" s="414" t="s">
        <v>1566</v>
      </c>
      <c r="C1017" s="317">
        <v>1055664.9100000001</v>
      </c>
      <c r="D1017" s="317">
        <v>2713005</v>
      </c>
      <c r="E1017" s="392" t="s">
        <v>13858</v>
      </c>
      <c r="F1017" s="319"/>
    </row>
    <row r="1018" spans="1:6">
      <c r="A1018" s="84" t="s">
        <v>1567</v>
      </c>
      <c r="B1018" s="413" t="s">
        <v>1569</v>
      </c>
      <c r="C1018" s="85">
        <v>10460.450000000001</v>
      </c>
      <c r="D1018" s="85">
        <v>73521.835999999996</v>
      </c>
      <c r="E1018" s="393" t="s">
        <v>1568</v>
      </c>
    </row>
    <row r="1019" spans="1:6" s="320" customFormat="1" ht="22.5">
      <c r="A1019" s="322" t="s">
        <v>15501</v>
      </c>
      <c r="B1019" s="415" t="s">
        <v>15502</v>
      </c>
      <c r="C1019" s="323">
        <v>1058801.21</v>
      </c>
      <c r="D1019" s="323">
        <v>5972268.1189999999</v>
      </c>
      <c r="E1019" s="394" t="s">
        <v>15503</v>
      </c>
      <c r="F1019" s="205"/>
    </row>
    <row r="1020" spans="1:6" ht="24">
      <c r="A1020" s="84" t="s">
        <v>18660</v>
      </c>
      <c r="B1020" s="413" t="s">
        <v>18661</v>
      </c>
      <c r="C1020" s="85">
        <v>16371.01</v>
      </c>
      <c r="D1020" s="85">
        <v>300644.97499999998</v>
      </c>
      <c r="E1020" s="393" t="s">
        <v>18662</v>
      </c>
      <c r="F1020" s="319"/>
    </row>
    <row r="1021" spans="1:6" s="320" customFormat="1" ht="24">
      <c r="A1021" s="316" t="s">
        <v>18663</v>
      </c>
      <c r="B1021" s="414" t="s">
        <v>18664</v>
      </c>
      <c r="C1021" s="317">
        <v>269580.93</v>
      </c>
      <c r="D1021" s="317">
        <v>2270856.7409999999</v>
      </c>
      <c r="E1021" s="392" t="s">
        <v>18665</v>
      </c>
      <c r="F1021" s="205"/>
    </row>
    <row r="1022" spans="1:6">
      <c r="A1022" s="84" t="s">
        <v>1570</v>
      </c>
      <c r="B1022" s="413" t="s">
        <v>15504</v>
      </c>
      <c r="C1022" s="85">
        <v>5534084.2700000014</v>
      </c>
      <c r="D1022" s="85">
        <v>16712224.990999997</v>
      </c>
      <c r="E1022" s="393" t="s">
        <v>13859</v>
      </c>
    </row>
    <row r="1023" spans="1:6" s="320" customFormat="1">
      <c r="A1023" s="316" t="s">
        <v>1571</v>
      </c>
      <c r="B1023" s="414" t="s">
        <v>15505</v>
      </c>
      <c r="C1023" s="317">
        <v>2149313.89</v>
      </c>
      <c r="D1023" s="317">
        <v>6457051.5700000003</v>
      </c>
      <c r="E1023" s="392" t="s">
        <v>13860</v>
      </c>
      <c r="F1023" s="319"/>
    </row>
    <row r="1024" spans="1:6">
      <c r="A1024" s="84" t="s">
        <v>1572</v>
      </c>
      <c r="B1024" s="413" t="s">
        <v>15506</v>
      </c>
      <c r="C1024" s="85">
        <v>12453072.43</v>
      </c>
      <c r="D1024" s="85">
        <v>34623819.019000001</v>
      </c>
      <c r="E1024" s="393" t="s">
        <v>13861</v>
      </c>
    </row>
    <row r="1025" spans="1:6" s="320" customFormat="1">
      <c r="A1025" s="316" t="s">
        <v>15507</v>
      </c>
      <c r="B1025" s="414" t="s">
        <v>15508</v>
      </c>
      <c r="C1025" s="317">
        <v>6657818.8900000006</v>
      </c>
      <c r="D1025" s="317">
        <v>51159045.535000004</v>
      </c>
      <c r="E1025" s="392" t="s">
        <v>15509</v>
      </c>
      <c r="F1025" s="205"/>
    </row>
    <row r="1026" spans="1:6">
      <c r="A1026" s="84" t="s">
        <v>15510</v>
      </c>
      <c r="B1026" s="413" t="s">
        <v>15511</v>
      </c>
      <c r="C1026" s="85">
        <v>255669.99</v>
      </c>
      <c r="D1026" s="85">
        <v>842178.02000000025</v>
      </c>
      <c r="E1026" s="393" t="s">
        <v>15512</v>
      </c>
      <c r="F1026" s="319"/>
    </row>
    <row r="1027" spans="1:6" s="320" customFormat="1">
      <c r="A1027" s="316" t="s">
        <v>1573</v>
      </c>
      <c r="B1027" s="414" t="s">
        <v>1574</v>
      </c>
      <c r="C1027" s="317">
        <v>5967210.6600000001</v>
      </c>
      <c r="D1027" s="317">
        <v>25199297.656999998</v>
      </c>
      <c r="E1027" s="392" t="s">
        <v>13862</v>
      </c>
      <c r="F1027" s="205"/>
    </row>
    <row r="1028" spans="1:6" ht="22.5">
      <c r="A1028" s="84" t="s">
        <v>17262</v>
      </c>
      <c r="B1028" s="413" t="s">
        <v>17263</v>
      </c>
      <c r="C1028" s="85">
        <v>275893.25</v>
      </c>
      <c r="D1028" s="85">
        <v>1249648.6220000002</v>
      </c>
      <c r="E1028" s="393" t="s">
        <v>17264</v>
      </c>
    </row>
    <row r="1029" spans="1:6" s="320" customFormat="1">
      <c r="A1029" s="316" t="s">
        <v>17265</v>
      </c>
      <c r="B1029" s="414" t="s">
        <v>16601</v>
      </c>
      <c r="C1029" s="317">
        <v>42259.93</v>
      </c>
      <c r="D1029" s="317">
        <v>150372.72399999999</v>
      </c>
      <c r="E1029" s="392" t="s">
        <v>17266</v>
      </c>
      <c r="F1029" s="319"/>
    </row>
    <row r="1030" spans="1:6">
      <c r="A1030" s="84" t="s">
        <v>15513</v>
      </c>
      <c r="B1030" s="413" t="s">
        <v>15514</v>
      </c>
      <c r="C1030" s="85">
        <v>2324203.7799999998</v>
      </c>
      <c r="D1030" s="85">
        <v>8266223.5070000011</v>
      </c>
      <c r="E1030" s="393" t="s">
        <v>15515</v>
      </c>
    </row>
    <row r="1031" spans="1:6" s="320" customFormat="1" ht="24">
      <c r="A1031" s="316" t="s">
        <v>17267</v>
      </c>
      <c r="B1031" s="414" t="s">
        <v>17268</v>
      </c>
      <c r="C1031" s="317">
        <v>1100536.5199999998</v>
      </c>
      <c r="D1031" s="317">
        <v>9955678.1779999994</v>
      </c>
      <c r="E1031" s="392" t="s">
        <v>17269</v>
      </c>
      <c r="F1031" s="205"/>
    </row>
    <row r="1032" spans="1:6">
      <c r="A1032" s="84" t="s">
        <v>15516</v>
      </c>
      <c r="B1032" s="413" t="s">
        <v>15517</v>
      </c>
      <c r="C1032" s="85">
        <v>255251.49000000002</v>
      </c>
      <c r="D1032" s="85">
        <v>2158741.5619999999</v>
      </c>
      <c r="E1032" s="393" t="s">
        <v>15518</v>
      </c>
      <c r="F1032" s="319"/>
    </row>
    <row r="1033" spans="1:6" s="320" customFormat="1" ht="24">
      <c r="A1033" s="316" t="s">
        <v>17270</v>
      </c>
      <c r="B1033" s="414" t="s">
        <v>17271</v>
      </c>
      <c r="C1033" s="317">
        <v>3279.77</v>
      </c>
      <c r="D1033" s="317">
        <v>98238.763999999996</v>
      </c>
      <c r="E1033" s="392" t="s">
        <v>17272</v>
      </c>
      <c r="F1033" s="205"/>
    </row>
    <row r="1034" spans="1:6">
      <c r="A1034" s="84" t="s">
        <v>15519</v>
      </c>
      <c r="B1034" s="413" t="s">
        <v>15520</v>
      </c>
      <c r="C1034" s="85">
        <v>9122.4599999999991</v>
      </c>
      <c r="D1034" s="85">
        <v>74748.002000000008</v>
      </c>
      <c r="E1034" s="393" t="s">
        <v>15521</v>
      </c>
    </row>
    <row r="1035" spans="1:6" s="320" customFormat="1" ht="24">
      <c r="A1035" s="316" t="s">
        <v>15522</v>
      </c>
      <c r="B1035" s="414" t="s">
        <v>15523</v>
      </c>
      <c r="C1035" s="317">
        <v>5689901.04</v>
      </c>
      <c r="D1035" s="317">
        <v>23965110.187000003</v>
      </c>
      <c r="E1035" s="392" t="s">
        <v>15524</v>
      </c>
      <c r="F1035" s="319"/>
    </row>
    <row r="1036" spans="1:6">
      <c r="A1036" s="84" t="s">
        <v>17273</v>
      </c>
      <c r="B1036" s="413" t="s">
        <v>17274</v>
      </c>
      <c r="C1036" s="85">
        <v>6012067.5500000007</v>
      </c>
      <c r="D1036" s="85">
        <v>23450206.901000008</v>
      </c>
      <c r="E1036" s="393" t="s">
        <v>17275</v>
      </c>
    </row>
    <row r="1037" spans="1:6" s="320" customFormat="1">
      <c r="A1037" s="316" t="s">
        <v>17276</v>
      </c>
      <c r="B1037" s="414" t="s">
        <v>17277</v>
      </c>
      <c r="C1037" s="317">
        <v>292668.40000000002</v>
      </c>
      <c r="D1037" s="317">
        <v>1602007.35</v>
      </c>
      <c r="E1037" s="392" t="s">
        <v>17278</v>
      </c>
      <c r="F1037" s="205"/>
    </row>
    <row r="1038" spans="1:6">
      <c r="A1038" s="84" t="s">
        <v>1575</v>
      </c>
      <c r="B1038" s="413" t="s">
        <v>1577</v>
      </c>
      <c r="C1038" s="85">
        <v>17033143.490000002</v>
      </c>
      <c r="D1038" s="85">
        <v>58405360.17499999</v>
      </c>
      <c r="E1038" s="393" t="s">
        <v>1576</v>
      </c>
      <c r="F1038" s="319"/>
    </row>
    <row r="1039" spans="1:6" s="320" customFormat="1">
      <c r="A1039" s="316" t="s">
        <v>1578</v>
      </c>
      <c r="B1039" s="414" t="s">
        <v>1580</v>
      </c>
      <c r="C1039" s="317">
        <v>238876.85</v>
      </c>
      <c r="D1039" s="317">
        <v>10036075.476</v>
      </c>
      <c r="E1039" s="392" t="s">
        <v>1579</v>
      </c>
      <c r="F1039" s="205"/>
    </row>
    <row r="1040" spans="1:6" ht="24">
      <c r="A1040" s="84" t="s">
        <v>1581</v>
      </c>
      <c r="B1040" s="413" t="s">
        <v>15525</v>
      </c>
      <c r="C1040" s="85">
        <v>2222223.16</v>
      </c>
      <c r="D1040" s="85">
        <v>37126384.505000003</v>
      </c>
      <c r="E1040" s="393" t="s">
        <v>1582</v>
      </c>
    </row>
    <row r="1041" spans="1:6" s="320" customFormat="1">
      <c r="A1041" s="316" t="s">
        <v>17279</v>
      </c>
      <c r="B1041" s="414" t="s">
        <v>17280</v>
      </c>
      <c r="C1041" s="317">
        <v>392188.70999999996</v>
      </c>
      <c r="D1041" s="317">
        <v>2558386.3120000004</v>
      </c>
      <c r="E1041" s="392" t="s">
        <v>17281</v>
      </c>
      <c r="F1041" s="319"/>
    </row>
    <row r="1042" spans="1:6" ht="24">
      <c r="A1042" s="84" t="s">
        <v>18666</v>
      </c>
      <c r="B1042" s="413" t="s">
        <v>18667</v>
      </c>
      <c r="C1042" s="85">
        <v>57635.4</v>
      </c>
      <c r="D1042" s="85">
        <v>1784772.9950000001</v>
      </c>
      <c r="E1042" s="393" t="s">
        <v>18668</v>
      </c>
    </row>
    <row r="1043" spans="1:6" s="320" customFormat="1" ht="36">
      <c r="A1043" s="316" t="s">
        <v>17282</v>
      </c>
      <c r="B1043" s="414" t="s">
        <v>17283</v>
      </c>
      <c r="C1043" s="317">
        <v>45246.14</v>
      </c>
      <c r="D1043" s="317">
        <v>338205.77800000005</v>
      </c>
      <c r="E1043" s="392" t="s">
        <v>17284</v>
      </c>
      <c r="F1043" s="205"/>
    </row>
    <row r="1044" spans="1:6" ht="24">
      <c r="A1044" s="84" t="s">
        <v>12473</v>
      </c>
      <c r="B1044" s="413" t="s">
        <v>12474</v>
      </c>
      <c r="C1044" s="85">
        <v>107324.13</v>
      </c>
      <c r="D1044" s="85">
        <v>1046716.4840000002</v>
      </c>
      <c r="E1044" s="393" t="s">
        <v>12475</v>
      </c>
      <c r="F1044" s="319"/>
    </row>
    <row r="1045" spans="1:6" s="320" customFormat="1">
      <c r="A1045" s="316" t="s">
        <v>12476</v>
      </c>
      <c r="B1045" s="414" t="s">
        <v>1588</v>
      </c>
      <c r="C1045" s="317">
        <v>29381.1</v>
      </c>
      <c r="D1045" s="317">
        <v>308979.34600000002</v>
      </c>
      <c r="E1045" s="392" t="s">
        <v>12477</v>
      </c>
      <c r="F1045" s="205"/>
    </row>
    <row r="1046" spans="1:6" ht="22.5">
      <c r="A1046" s="84" t="s">
        <v>1583</v>
      </c>
      <c r="B1046" s="413" t="s">
        <v>1585</v>
      </c>
      <c r="C1046" s="85">
        <v>13437.84</v>
      </c>
      <c r="D1046" s="85">
        <v>96264.488999999987</v>
      </c>
      <c r="E1046" s="393" t="s">
        <v>1584</v>
      </c>
    </row>
    <row r="1047" spans="1:6" s="320" customFormat="1">
      <c r="A1047" s="322" t="s">
        <v>1586</v>
      </c>
      <c r="B1047" s="415" t="s">
        <v>15526</v>
      </c>
      <c r="C1047" s="323">
        <v>146074.72999999998</v>
      </c>
      <c r="D1047" s="323">
        <v>998424.69</v>
      </c>
      <c r="E1047" s="394" t="s">
        <v>1587</v>
      </c>
      <c r="F1047" s="319"/>
    </row>
    <row r="1048" spans="1:6">
      <c r="A1048" s="84" t="s">
        <v>1589</v>
      </c>
      <c r="B1048" s="413" t="s">
        <v>1591</v>
      </c>
      <c r="C1048" s="85">
        <v>690563.73</v>
      </c>
      <c r="D1048" s="85">
        <v>8820960.4849999994</v>
      </c>
      <c r="E1048" s="393" t="s">
        <v>1590</v>
      </c>
    </row>
    <row r="1049" spans="1:6" s="320" customFormat="1">
      <c r="A1049" s="316" t="s">
        <v>1592</v>
      </c>
      <c r="B1049" s="414" t="s">
        <v>1594</v>
      </c>
      <c r="C1049" s="317">
        <v>1863121.83</v>
      </c>
      <c r="D1049" s="317">
        <v>32541161.91</v>
      </c>
      <c r="E1049" s="392" t="s">
        <v>1593</v>
      </c>
      <c r="F1049" s="205"/>
    </row>
    <row r="1050" spans="1:6" ht="24">
      <c r="A1050" s="84" t="s">
        <v>1595</v>
      </c>
      <c r="B1050" s="413" t="s">
        <v>15527</v>
      </c>
      <c r="C1050" s="85">
        <v>446417.69</v>
      </c>
      <c r="D1050" s="85">
        <v>5413506.2669999991</v>
      </c>
      <c r="E1050" s="393" t="s">
        <v>1596</v>
      </c>
      <c r="F1050" s="319"/>
    </row>
    <row r="1051" spans="1:6" s="320" customFormat="1">
      <c r="A1051" s="316" t="s">
        <v>1597</v>
      </c>
      <c r="B1051" s="414" t="s">
        <v>1599</v>
      </c>
      <c r="C1051" s="317">
        <v>237802.65</v>
      </c>
      <c r="D1051" s="317">
        <v>6191553.7239999995</v>
      </c>
      <c r="E1051" s="392" t="s">
        <v>1598</v>
      </c>
      <c r="F1051" s="205"/>
    </row>
    <row r="1052" spans="1:6">
      <c r="A1052" s="84" t="s">
        <v>1600</v>
      </c>
      <c r="B1052" s="413" t="s">
        <v>1602</v>
      </c>
      <c r="C1052" s="85">
        <v>1297323.6400000001</v>
      </c>
      <c r="D1052" s="85">
        <v>14407589.533</v>
      </c>
      <c r="E1052" s="393" t="s">
        <v>1601</v>
      </c>
    </row>
    <row r="1053" spans="1:6" s="320" customFormat="1">
      <c r="A1053" s="316" t="s">
        <v>1603</v>
      </c>
      <c r="B1053" s="414" t="s">
        <v>1604</v>
      </c>
      <c r="C1053" s="317">
        <v>487821.07</v>
      </c>
      <c r="D1053" s="317">
        <v>10029416.180999998</v>
      </c>
      <c r="E1053" s="392" t="s">
        <v>13863</v>
      </c>
      <c r="F1053" s="319"/>
    </row>
    <row r="1054" spans="1:6">
      <c r="A1054" s="84" t="s">
        <v>1605</v>
      </c>
      <c r="B1054" s="413" t="s">
        <v>1606</v>
      </c>
      <c r="C1054" s="85">
        <v>2681242.5499999998</v>
      </c>
      <c r="D1054" s="85">
        <v>10535048.609999998</v>
      </c>
      <c r="E1054" s="393" t="s">
        <v>13864</v>
      </c>
    </row>
    <row r="1055" spans="1:6" s="320" customFormat="1">
      <c r="A1055" s="316" t="s">
        <v>1607</v>
      </c>
      <c r="B1055" s="414" t="s">
        <v>1608</v>
      </c>
      <c r="C1055" s="317">
        <v>283755.84999999998</v>
      </c>
      <c r="D1055" s="317">
        <v>1140035.0480000002</v>
      </c>
      <c r="E1055" s="392" t="s">
        <v>13865</v>
      </c>
      <c r="F1055" s="205"/>
    </row>
    <row r="1056" spans="1:6" ht="24">
      <c r="A1056" s="84" t="s">
        <v>1609</v>
      </c>
      <c r="B1056" s="413" t="s">
        <v>1611</v>
      </c>
      <c r="C1056" s="85">
        <v>40000.32</v>
      </c>
      <c r="D1056" s="85">
        <v>244981.96000000002</v>
      </c>
      <c r="E1056" s="393" t="s">
        <v>1610</v>
      </c>
      <c r="F1056" s="319"/>
    </row>
    <row r="1057" spans="1:6" s="320" customFormat="1">
      <c r="A1057" s="316" t="s">
        <v>12478</v>
      </c>
      <c r="B1057" s="414" t="s">
        <v>12479</v>
      </c>
      <c r="C1057" s="317">
        <v>250194.81</v>
      </c>
      <c r="D1057" s="317">
        <v>336889.402</v>
      </c>
      <c r="E1057" s="392" t="s">
        <v>12480</v>
      </c>
      <c r="F1057" s="205"/>
    </row>
    <row r="1058" spans="1:6">
      <c r="A1058" s="84" t="s">
        <v>1612</v>
      </c>
      <c r="B1058" s="413" t="s">
        <v>1614</v>
      </c>
      <c r="C1058" s="85">
        <v>162822967.66</v>
      </c>
      <c r="D1058" s="85">
        <v>185481268.37200004</v>
      </c>
      <c r="E1058" s="393" t="s">
        <v>1613</v>
      </c>
    </row>
    <row r="1059" spans="1:6" s="320" customFormat="1">
      <c r="A1059" s="316" t="s">
        <v>15528</v>
      </c>
      <c r="B1059" s="414" t="s">
        <v>15529</v>
      </c>
      <c r="C1059" s="317">
        <v>22360.55</v>
      </c>
      <c r="D1059" s="317">
        <v>82204.883000000002</v>
      </c>
      <c r="E1059" s="392" t="s">
        <v>15530</v>
      </c>
      <c r="F1059" s="319"/>
    </row>
    <row r="1060" spans="1:6">
      <c r="A1060" s="84" t="s">
        <v>1615</v>
      </c>
      <c r="B1060" s="413" t="s">
        <v>1616</v>
      </c>
      <c r="C1060" s="85">
        <v>5680627.5</v>
      </c>
      <c r="D1060" s="85">
        <v>9119207.9969999995</v>
      </c>
      <c r="E1060" s="393" t="s">
        <v>13866</v>
      </c>
    </row>
    <row r="1061" spans="1:6" s="320" customFormat="1">
      <c r="A1061" s="316" t="s">
        <v>1617</v>
      </c>
      <c r="B1061" s="414" t="s">
        <v>1618</v>
      </c>
      <c r="C1061" s="317">
        <v>5483867.25</v>
      </c>
      <c r="D1061" s="317">
        <v>8767495.1860000007</v>
      </c>
      <c r="E1061" s="392" t="s">
        <v>13867</v>
      </c>
      <c r="F1061" s="205"/>
    </row>
    <row r="1062" spans="1:6" ht="33.75">
      <c r="A1062" s="84" t="s">
        <v>1619</v>
      </c>
      <c r="B1062" s="413" t="s">
        <v>1621</v>
      </c>
      <c r="C1062" s="85">
        <v>46294883.600000001</v>
      </c>
      <c r="D1062" s="85">
        <v>104376004.13000001</v>
      </c>
      <c r="E1062" s="393" t="s">
        <v>1620</v>
      </c>
      <c r="F1062" s="319"/>
    </row>
    <row r="1063" spans="1:6" s="320" customFormat="1" ht="36">
      <c r="A1063" s="316" t="s">
        <v>12481</v>
      </c>
      <c r="B1063" s="414" t="s">
        <v>15531</v>
      </c>
      <c r="C1063" s="317">
        <v>9039503.7100000009</v>
      </c>
      <c r="D1063" s="317">
        <v>13740740.036999999</v>
      </c>
      <c r="E1063" s="392" t="s">
        <v>12482</v>
      </c>
      <c r="F1063" s="205"/>
    </row>
    <row r="1064" spans="1:6" ht="36">
      <c r="A1064" s="84" t="s">
        <v>12483</v>
      </c>
      <c r="B1064" s="413" t="s">
        <v>15532</v>
      </c>
      <c r="C1064" s="85">
        <v>358133</v>
      </c>
      <c r="D1064" s="85">
        <v>623795.10199999996</v>
      </c>
      <c r="E1064" s="393" t="s">
        <v>12484</v>
      </c>
    </row>
    <row r="1065" spans="1:6" s="320" customFormat="1" ht="36">
      <c r="A1065" s="316" t="s">
        <v>12485</v>
      </c>
      <c r="B1065" s="414" t="s">
        <v>15533</v>
      </c>
      <c r="C1065" s="317">
        <v>2046021.0799999998</v>
      </c>
      <c r="D1065" s="317">
        <v>2745971.6770000006</v>
      </c>
      <c r="E1065" s="392" t="s">
        <v>12486</v>
      </c>
      <c r="F1065" s="319"/>
    </row>
    <row r="1066" spans="1:6" ht="24">
      <c r="A1066" s="84" t="s">
        <v>1622</v>
      </c>
      <c r="B1066" s="413" t="s">
        <v>15534</v>
      </c>
      <c r="C1066" s="85">
        <v>5591566.2699999986</v>
      </c>
      <c r="D1066" s="85">
        <v>67576784.424999997</v>
      </c>
      <c r="E1066" s="393" t="s">
        <v>1623</v>
      </c>
    </row>
    <row r="1067" spans="1:6" s="320" customFormat="1" ht="24">
      <c r="A1067" s="316" t="s">
        <v>1624</v>
      </c>
      <c r="B1067" s="414" t="s">
        <v>15535</v>
      </c>
      <c r="C1067" s="317">
        <v>759511.92</v>
      </c>
      <c r="D1067" s="317">
        <v>5725319.8460000008</v>
      </c>
      <c r="E1067" s="392" t="s">
        <v>13868</v>
      </c>
      <c r="F1067" s="205"/>
    </row>
    <row r="1068" spans="1:6">
      <c r="A1068" s="84" t="s">
        <v>1625</v>
      </c>
      <c r="B1068" s="413" t="s">
        <v>15536</v>
      </c>
      <c r="C1068" s="85">
        <v>5837133.3799999999</v>
      </c>
      <c r="D1068" s="85">
        <v>16018158.282999998</v>
      </c>
      <c r="E1068" s="393" t="s">
        <v>13869</v>
      </c>
      <c r="F1068" s="319"/>
    </row>
    <row r="1069" spans="1:6" s="320" customFormat="1">
      <c r="A1069" s="316" t="s">
        <v>1626</v>
      </c>
      <c r="B1069" s="414" t="s">
        <v>15537</v>
      </c>
      <c r="C1069" s="317">
        <v>855135.97999999986</v>
      </c>
      <c r="D1069" s="317">
        <v>3009457.2830000003</v>
      </c>
      <c r="E1069" s="392" t="s">
        <v>13870</v>
      </c>
      <c r="F1069" s="205"/>
    </row>
    <row r="1070" spans="1:6">
      <c r="A1070" s="84" t="s">
        <v>1627</v>
      </c>
      <c r="B1070" s="413" t="s">
        <v>1629</v>
      </c>
      <c r="C1070" s="85">
        <v>2764709.5700000003</v>
      </c>
      <c r="D1070" s="85">
        <v>2108967.9629999995</v>
      </c>
      <c r="E1070" s="393" t="s">
        <v>1628</v>
      </c>
    </row>
    <row r="1071" spans="1:6" s="320" customFormat="1">
      <c r="A1071" s="322" t="s">
        <v>1630</v>
      </c>
      <c r="B1071" s="415" t="s">
        <v>1631</v>
      </c>
      <c r="C1071" s="323">
        <v>467904.17999999993</v>
      </c>
      <c r="D1071" s="323">
        <v>2066899.0859999999</v>
      </c>
      <c r="E1071" s="394" t="s">
        <v>13871</v>
      </c>
      <c r="F1071" s="319"/>
    </row>
    <row r="1072" spans="1:6">
      <c r="A1072" s="84" t="s">
        <v>1632</v>
      </c>
      <c r="B1072" s="413" t="s">
        <v>1633</v>
      </c>
      <c r="C1072" s="85">
        <v>7375559.7200000007</v>
      </c>
      <c r="D1072" s="85">
        <v>22042476.643000003</v>
      </c>
      <c r="E1072" s="393" t="s">
        <v>13872</v>
      </c>
    </row>
    <row r="1073" spans="1:6" s="320" customFormat="1">
      <c r="A1073" s="316" t="s">
        <v>1634</v>
      </c>
      <c r="B1073" s="414" t="s">
        <v>1493</v>
      </c>
      <c r="C1073" s="317">
        <v>8934388.959999999</v>
      </c>
      <c r="D1073" s="317">
        <v>35896256.123999991</v>
      </c>
      <c r="E1073" s="392" t="s">
        <v>1628</v>
      </c>
      <c r="F1073" s="205"/>
    </row>
    <row r="1074" spans="1:6">
      <c r="A1074" s="84" t="s">
        <v>1635</v>
      </c>
      <c r="B1074" s="413" t="s">
        <v>1637</v>
      </c>
      <c r="C1074" s="85">
        <v>283045</v>
      </c>
      <c r="D1074" s="85">
        <v>5083632.7</v>
      </c>
      <c r="E1074" s="393" t="s">
        <v>1636</v>
      </c>
      <c r="F1074" s="319"/>
    </row>
    <row r="1075" spans="1:6" s="320" customFormat="1" ht="24">
      <c r="A1075" s="316" t="s">
        <v>12487</v>
      </c>
      <c r="B1075" s="414" t="s">
        <v>12488</v>
      </c>
      <c r="C1075" s="317">
        <v>5199.92</v>
      </c>
      <c r="D1075" s="317">
        <v>1261139.716</v>
      </c>
      <c r="E1075" s="392" t="s">
        <v>12489</v>
      </c>
      <c r="F1075" s="205"/>
    </row>
    <row r="1076" spans="1:6">
      <c r="A1076" s="84" t="s">
        <v>1638</v>
      </c>
      <c r="B1076" s="413" t="s">
        <v>1640</v>
      </c>
      <c r="C1076" s="85">
        <v>2081790.02</v>
      </c>
      <c r="D1076" s="85">
        <v>163287299.09799999</v>
      </c>
      <c r="E1076" s="393" t="s">
        <v>1639</v>
      </c>
    </row>
    <row r="1077" spans="1:6" s="320" customFormat="1">
      <c r="A1077" s="316" t="s">
        <v>1641</v>
      </c>
      <c r="B1077" s="414" t="s">
        <v>1643</v>
      </c>
      <c r="C1077" s="317">
        <v>227654.8</v>
      </c>
      <c r="D1077" s="317">
        <v>4359204.1050000004</v>
      </c>
      <c r="E1077" s="392" t="s">
        <v>1642</v>
      </c>
      <c r="F1077" s="319"/>
    </row>
    <row r="1078" spans="1:6">
      <c r="A1078" s="84" t="s">
        <v>17285</v>
      </c>
      <c r="B1078" s="413" t="s">
        <v>17286</v>
      </c>
      <c r="C1078" s="85">
        <v>17138.300000000003</v>
      </c>
      <c r="D1078" s="85">
        <v>13125941.916000001</v>
      </c>
      <c r="E1078" s="393" t="s">
        <v>17287</v>
      </c>
    </row>
    <row r="1079" spans="1:6" s="320" customFormat="1">
      <c r="A1079" s="316" t="s">
        <v>1644</v>
      </c>
      <c r="B1079" s="414" t="s">
        <v>1645</v>
      </c>
      <c r="C1079" s="317">
        <v>18632923.310000002</v>
      </c>
      <c r="D1079" s="317">
        <v>21719602.214000002</v>
      </c>
      <c r="E1079" s="392" t="s">
        <v>13873</v>
      </c>
      <c r="F1079" s="205"/>
    </row>
    <row r="1080" spans="1:6">
      <c r="A1080" s="84" t="s">
        <v>1646</v>
      </c>
      <c r="B1080" s="413" t="s">
        <v>15538</v>
      </c>
      <c r="C1080" s="85">
        <v>13194489.560000001</v>
      </c>
      <c r="D1080" s="85">
        <v>2456544.986</v>
      </c>
      <c r="E1080" s="393" t="s">
        <v>1647</v>
      </c>
      <c r="F1080" s="319"/>
    </row>
    <row r="1081" spans="1:6" s="320" customFormat="1">
      <c r="A1081" s="316" t="s">
        <v>12490</v>
      </c>
      <c r="B1081" s="414" t="s">
        <v>15539</v>
      </c>
      <c r="C1081" s="317">
        <v>129043602.03999999</v>
      </c>
      <c r="D1081" s="317">
        <v>27413036.652999997</v>
      </c>
      <c r="E1081" s="392" t="s">
        <v>13874</v>
      </c>
      <c r="F1081" s="205"/>
    </row>
    <row r="1082" spans="1:6">
      <c r="A1082" s="84" t="s">
        <v>1648</v>
      </c>
      <c r="B1082" s="413" t="s">
        <v>15540</v>
      </c>
      <c r="C1082" s="85">
        <v>20063.330000000002</v>
      </c>
      <c r="D1082" s="85">
        <v>825998.29999999993</v>
      </c>
      <c r="E1082" s="393" t="s">
        <v>13875</v>
      </c>
    </row>
    <row r="1083" spans="1:6" s="320" customFormat="1">
      <c r="A1083" s="316" t="s">
        <v>1649</v>
      </c>
      <c r="B1083" s="414" t="s">
        <v>1651</v>
      </c>
      <c r="C1083" s="317">
        <v>559986700.62</v>
      </c>
      <c r="D1083" s="317">
        <v>72564070.423999995</v>
      </c>
      <c r="E1083" s="392" t="s">
        <v>1650</v>
      </c>
      <c r="F1083" s="319"/>
    </row>
    <row r="1084" spans="1:6" ht="24">
      <c r="A1084" s="84" t="s">
        <v>1652</v>
      </c>
      <c r="B1084" s="413" t="s">
        <v>1654</v>
      </c>
      <c r="C1084" s="85">
        <v>145007.1</v>
      </c>
      <c r="D1084" s="85">
        <v>244507.315</v>
      </c>
      <c r="E1084" s="393" t="s">
        <v>1653</v>
      </c>
    </row>
    <row r="1085" spans="1:6" s="320" customFormat="1">
      <c r="A1085" s="316" t="s">
        <v>12491</v>
      </c>
      <c r="B1085" s="414" t="s">
        <v>12492</v>
      </c>
      <c r="C1085" s="317">
        <v>14422.05</v>
      </c>
      <c r="D1085" s="317">
        <v>471463.21800000005</v>
      </c>
      <c r="E1085" s="392" t="s">
        <v>12493</v>
      </c>
      <c r="F1085" s="205"/>
    </row>
    <row r="1086" spans="1:6">
      <c r="A1086" s="84" t="s">
        <v>1655</v>
      </c>
      <c r="B1086" s="413" t="s">
        <v>15541</v>
      </c>
      <c r="C1086" s="85">
        <v>13786707.82</v>
      </c>
      <c r="D1086" s="85">
        <v>8077625.5470000003</v>
      </c>
      <c r="E1086" s="393" t="s">
        <v>1656</v>
      </c>
      <c r="F1086" s="319"/>
    </row>
    <row r="1087" spans="1:6" s="320" customFormat="1">
      <c r="A1087" s="316" t="s">
        <v>1657</v>
      </c>
      <c r="B1087" s="414" t="s">
        <v>15542</v>
      </c>
      <c r="C1087" s="317">
        <v>361821.14999999997</v>
      </c>
      <c r="D1087" s="317">
        <v>423070.28500000003</v>
      </c>
      <c r="E1087" s="392" t="s">
        <v>1658</v>
      </c>
      <c r="F1087" s="205"/>
    </row>
    <row r="1088" spans="1:6">
      <c r="A1088" s="84" t="s">
        <v>1659</v>
      </c>
      <c r="B1088" s="413" t="s">
        <v>1661</v>
      </c>
      <c r="C1088" s="85">
        <v>17846139.16</v>
      </c>
      <c r="D1088" s="85">
        <v>7308549.9459999986</v>
      </c>
      <c r="E1088" s="393" t="s">
        <v>1660</v>
      </c>
    </row>
    <row r="1089" spans="1:6" s="320" customFormat="1">
      <c r="A1089" s="316" t="s">
        <v>1662</v>
      </c>
      <c r="B1089" s="414" t="s">
        <v>15543</v>
      </c>
      <c r="C1089" s="317">
        <v>2651591.1</v>
      </c>
      <c r="D1089" s="317">
        <v>1524902.1739999999</v>
      </c>
      <c r="E1089" s="392" t="s">
        <v>1663</v>
      </c>
      <c r="F1089" s="319"/>
    </row>
    <row r="1090" spans="1:6" ht="33.75">
      <c r="A1090" s="84" t="s">
        <v>1664</v>
      </c>
      <c r="B1090" s="413" t="s">
        <v>15544</v>
      </c>
      <c r="C1090" s="85">
        <v>2683841.4900000002</v>
      </c>
      <c r="D1090" s="85">
        <v>1340045.4379999998</v>
      </c>
      <c r="E1090" s="393" t="s">
        <v>15545</v>
      </c>
    </row>
    <row r="1091" spans="1:6" s="320" customFormat="1">
      <c r="A1091" s="316" t="s">
        <v>1665</v>
      </c>
      <c r="B1091" s="414" t="s">
        <v>1667</v>
      </c>
      <c r="C1091" s="317">
        <v>807436.99</v>
      </c>
      <c r="D1091" s="317">
        <v>999634.74</v>
      </c>
      <c r="E1091" s="392" t="s">
        <v>1666</v>
      </c>
      <c r="F1091" s="205"/>
    </row>
    <row r="1092" spans="1:6">
      <c r="A1092" s="84" t="s">
        <v>18669</v>
      </c>
      <c r="B1092" s="413" t="s">
        <v>18670</v>
      </c>
      <c r="C1092" s="85">
        <v>66980.799999999988</v>
      </c>
      <c r="D1092" s="85">
        <v>448405.81</v>
      </c>
      <c r="E1092" s="393" t="s">
        <v>18671</v>
      </c>
      <c r="F1092" s="319"/>
    </row>
    <row r="1093" spans="1:6" s="320" customFormat="1">
      <c r="A1093" s="316" t="s">
        <v>1668</v>
      </c>
      <c r="B1093" s="414" t="s">
        <v>15546</v>
      </c>
      <c r="C1093" s="317">
        <v>15651931.220000001</v>
      </c>
      <c r="D1093" s="317">
        <v>10201442.805</v>
      </c>
      <c r="E1093" s="392" t="s">
        <v>1669</v>
      </c>
      <c r="F1093" s="205"/>
    </row>
    <row r="1094" spans="1:6">
      <c r="A1094" s="84" t="s">
        <v>1670</v>
      </c>
      <c r="B1094" s="413" t="s">
        <v>1672</v>
      </c>
      <c r="C1094" s="85">
        <v>1565538.4100000001</v>
      </c>
      <c r="D1094" s="85">
        <v>1468603.2860000001</v>
      </c>
      <c r="E1094" s="393" t="s">
        <v>1671</v>
      </c>
    </row>
    <row r="1095" spans="1:6" s="320" customFormat="1">
      <c r="A1095" s="316" t="s">
        <v>18672</v>
      </c>
      <c r="B1095" s="414" t="s">
        <v>18673</v>
      </c>
      <c r="C1095" s="317">
        <v>297686.90000000002</v>
      </c>
      <c r="D1095" s="317">
        <v>663031.522</v>
      </c>
      <c r="E1095" s="392" t="s">
        <v>18674</v>
      </c>
      <c r="F1095" s="319"/>
    </row>
    <row r="1096" spans="1:6">
      <c r="A1096" s="84" t="s">
        <v>1673</v>
      </c>
      <c r="B1096" s="413" t="s">
        <v>15547</v>
      </c>
      <c r="C1096" s="85">
        <v>33616146</v>
      </c>
      <c r="D1096" s="85">
        <v>22003785.890999999</v>
      </c>
      <c r="E1096" s="393" t="s">
        <v>13876</v>
      </c>
    </row>
    <row r="1097" spans="1:6" s="320" customFormat="1" ht="33.75">
      <c r="A1097" s="322" t="s">
        <v>17288</v>
      </c>
      <c r="B1097" s="415" t="s">
        <v>17289</v>
      </c>
      <c r="C1097" s="323">
        <v>29286.87</v>
      </c>
      <c r="D1097" s="323">
        <v>101534.22500000001</v>
      </c>
      <c r="E1097" s="394" t="s">
        <v>17290</v>
      </c>
      <c r="F1097" s="205"/>
    </row>
    <row r="1098" spans="1:6">
      <c r="A1098" s="84" t="s">
        <v>1674</v>
      </c>
      <c r="B1098" s="413" t="s">
        <v>13877</v>
      </c>
      <c r="C1098" s="85">
        <v>116602.48</v>
      </c>
      <c r="D1098" s="85">
        <v>82752.44200000001</v>
      </c>
      <c r="E1098" s="393" t="s">
        <v>13878</v>
      </c>
      <c r="F1098" s="319"/>
    </row>
    <row r="1099" spans="1:6" s="320" customFormat="1">
      <c r="A1099" s="316" t="s">
        <v>1675</v>
      </c>
      <c r="B1099" s="414" t="s">
        <v>15548</v>
      </c>
      <c r="C1099" s="317">
        <v>8404223.9299999997</v>
      </c>
      <c r="D1099" s="317">
        <v>2463376.1889999998</v>
      </c>
      <c r="E1099" s="392" t="s">
        <v>1676</v>
      </c>
      <c r="F1099" s="205"/>
    </row>
    <row r="1100" spans="1:6">
      <c r="A1100" s="84" t="s">
        <v>1677</v>
      </c>
      <c r="B1100" s="413" t="s">
        <v>15549</v>
      </c>
      <c r="C1100" s="85">
        <v>8523714.7000000011</v>
      </c>
      <c r="D1100" s="85">
        <v>9192582.4540000018</v>
      </c>
      <c r="E1100" s="393" t="s">
        <v>1678</v>
      </c>
    </row>
    <row r="1101" spans="1:6" s="320" customFormat="1">
      <c r="A1101" s="316" t="s">
        <v>1679</v>
      </c>
      <c r="B1101" s="414" t="s">
        <v>1681</v>
      </c>
      <c r="C1101" s="317">
        <v>1963925.8</v>
      </c>
      <c r="D1101" s="317">
        <v>2873388.9030000004</v>
      </c>
      <c r="E1101" s="392" t="s">
        <v>1680</v>
      </c>
      <c r="F1101" s="319"/>
    </row>
    <row r="1102" spans="1:6">
      <c r="A1102" s="84" t="s">
        <v>1682</v>
      </c>
      <c r="B1102" s="413" t="s">
        <v>12494</v>
      </c>
      <c r="C1102" s="85">
        <v>1370983.76</v>
      </c>
      <c r="D1102" s="85">
        <v>1313635.048</v>
      </c>
      <c r="E1102" s="393" t="s">
        <v>1683</v>
      </c>
    </row>
    <row r="1103" spans="1:6" s="320" customFormat="1">
      <c r="A1103" s="316" t="s">
        <v>1684</v>
      </c>
      <c r="B1103" s="414" t="s">
        <v>15550</v>
      </c>
      <c r="C1103" s="317">
        <v>1698921.6500000001</v>
      </c>
      <c r="D1103" s="317">
        <v>1096805.5549999999</v>
      </c>
      <c r="E1103" s="392" t="s">
        <v>13879</v>
      </c>
      <c r="F1103" s="205"/>
    </row>
    <row r="1104" spans="1:6" ht="24">
      <c r="A1104" s="84" t="s">
        <v>1685</v>
      </c>
      <c r="B1104" s="413" t="s">
        <v>15551</v>
      </c>
      <c r="C1104" s="85">
        <v>8193384.8200000003</v>
      </c>
      <c r="D1104" s="85">
        <v>9297997.898</v>
      </c>
      <c r="E1104" s="393" t="s">
        <v>13880</v>
      </c>
      <c r="F1104" s="319"/>
    </row>
    <row r="1105" spans="1:6" s="320" customFormat="1" ht="24">
      <c r="A1105" s="316" t="s">
        <v>1686</v>
      </c>
      <c r="B1105" s="414" t="s">
        <v>15552</v>
      </c>
      <c r="C1105" s="317">
        <v>429306</v>
      </c>
      <c r="D1105" s="317">
        <v>181095.052</v>
      </c>
      <c r="E1105" s="392" t="s">
        <v>13881</v>
      </c>
      <c r="F1105" s="205"/>
    </row>
    <row r="1106" spans="1:6" ht="22.5">
      <c r="A1106" s="84" t="s">
        <v>17291</v>
      </c>
      <c r="B1106" s="413" t="s">
        <v>17292</v>
      </c>
      <c r="C1106" s="85">
        <v>109594.82</v>
      </c>
      <c r="D1106" s="85">
        <v>281073.745</v>
      </c>
      <c r="E1106" s="393" t="s">
        <v>1692</v>
      </c>
    </row>
    <row r="1107" spans="1:6" s="320" customFormat="1" ht="33.75">
      <c r="A1107" s="316" t="s">
        <v>1687</v>
      </c>
      <c r="B1107" s="414" t="s">
        <v>15553</v>
      </c>
      <c r="C1107" s="317">
        <v>347458</v>
      </c>
      <c r="D1107" s="317">
        <v>306554.86499999999</v>
      </c>
      <c r="E1107" s="392" t="s">
        <v>1688</v>
      </c>
      <c r="F1107" s="319"/>
    </row>
    <row r="1108" spans="1:6">
      <c r="A1108" s="84" t="s">
        <v>1689</v>
      </c>
      <c r="B1108" s="413" t="s">
        <v>1690</v>
      </c>
      <c r="C1108" s="85">
        <v>2308105.2999999998</v>
      </c>
      <c r="D1108" s="85">
        <v>2236334.4129999997</v>
      </c>
      <c r="E1108" s="393" t="s">
        <v>13882</v>
      </c>
    </row>
    <row r="1109" spans="1:6" s="320" customFormat="1" ht="22.5">
      <c r="A1109" s="316" t="s">
        <v>1691</v>
      </c>
      <c r="B1109" s="414" t="s">
        <v>15554</v>
      </c>
      <c r="C1109" s="317">
        <v>2142237.66</v>
      </c>
      <c r="D1109" s="317">
        <v>2618485.5879999995</v>
      </c>
      <c r="E1109" s="392" t="s">
        <v>1692</v>
      </c>
      <c r="F1109" s="205"/>
    </row>
    <row r="1110" spans="1:6" ht="33.75">
      <c r="A1110" s="84" t="s">
        <v>1693</v>
      </c>
      <c r="B1110" s="413" t="s">
        <v>15555</v>
      </c>
      <c r="C1110" s="85">
        <v>834907.22</v>
      </c>
      <c r="D1110" s="85">
        <v>2676466.2050000001</v>
      </c>
      <c r="E1110" s="393" t="s">
        <v>1694</v>
      </c>
      <c r="F1110" s="319"/>
    </row>
    <row r="1111" spans="1:6" s="320" customFormat="1" ht="45">
      <c r="A1111" s="316" t="s">
        <v>1695</v>
      </c>
      <c r="B1111" s="414" t="s">
        <v>13883</v>
      </c>
      <c r="C1111" s="317">
        <v>15466740702.5</v>
      </c>
      <c r="D1111" s="317">
        <v>799319923.648</v>
      </c>
      <c r="E1111" s="392" t="s">
        <v>1696</v>
      </c>
      <c r="F1111" s="205"/>
    </row>
    <row r="1112" spans="1:6">
      <c r="A1112" s="84" t="s">
        <v>18675</v>
      </c>
      <c r="B1112" s="413" t="s">
        <v>18676</v>
      </c>
      <c r="C1112" s="85">
        <v>21000</v>
      </c>
      <c r="D1112" s="85">
        <v>58817.497000000003</v>
      </c>
      <c r="E1112" s="393" t="s">
        <v>18677</v>
      </c>
    </row>
    <row r="1113" spans="1:6" s="320" customFormat="1" ht="24">
      <c r="A1113" s="316" t="s">
        <v>1697</v>
      </c>
      <c r="B1113" s="414" t="s">
        <v>15556</v>
      </c>
      <c r="C1113" s="317">
        <v>51718812.979999997</v>
      </c>
      <c r="D1113" s="317">
        <v>6976252.5530000012</v>
      </c>
      <c r="E1113" s="392" t="s">
        <v>1698</v>
      </c>
      <c r="F1113" s="319"/>
    </row>
    <row r="1114" spans="1:6" ht="24">
      <c r="A1114" s="84" t="s">
        <v>1699</v>
      </c>
      <c r="B1114" s="413" t="s">
        <v>15557</v>
      </c>
      <c r="C1114" s="85">
        <v>44001350.149999999</v>
      </c>
      <c r="D1114" s="85">
        <v>3168525.2080000001</v>
      </c>
      <c r="E1114" s="393" t="s">
        <v>1700</v>
      </c>
    </row>
    <row r="1115" spans="1:6" s="320" customFormat="1">
      <c r="A1115" s="316" t="s">
        <v>15558</v>
      </c>
      <c r="B1115" s="414" t="s">
        <v>15559</v>
      </c>
      <c r="C1115" s="317">
        <v>150017.1</v>
      </c>
      <c r="D1115" s="317">
        <v>266277.18700000003</v>
      </c>
      <c r="E1115" s="392" t="s">
        <v>15560</v>
      </c>
      <c r="F1115" s="205"/>
    </row>
    <row r="1116" spans="1:6">
      <c r="A1116" s="84" t="s">
        <v>1701</v>
      </c>
      <c r="B1116" s="413" t="s">
        <v>15561</v>
      </c>
      <c r="C1116" s="85">
        <v>966810.7</v>
      </c>
      <c r="D1116" s="85">
        <v>4439508.8599999994</v>
      </c>
      <c r="E1116" s="393" t="s">
        <v>15562</v>
      </c>
      <c r="F1116" s="319"/>
    </row>
    <row r="1117" spans="1:6" s="320" customFormat="1" ht="33.75">
      <c r="A1117" s="316" t="s">
        <v>12495</v>
      </c>
      <c r="B1117" s="414" t="s">
        <v>17293</v>
      </c>
      <c r="C1117" s="317">
        <v>11112.55</v>
      </c>
      <c r="D1117" s="317">
        <v>67624.539000000004</v>
      </c>
      <c r="E1117" s="392" t="s">
        <v>17294</v>
      </c>
      <c r="F1117" s="205"/>
    </row>
    <row r="1118" spans="1:6">
      <c r="A1118" s="84" t="s">
        <v>1702</v>
      </c>
      <c r="B1118" s="413" t="s">
        <v>1704</v>
      </c>
      <c r="C1118" s="85">
        <v>377174504.5</v>
      </c>
      <c r="D1118" s="85">
        <v>30937138.679000001</v>
      </c>
      <c r="E1118" s="393" t="s">
        <v>1703</v>
      </c>
    </row>
    <row r="1119" spans="1:6" s="320" customFormat="1">
      <c r="A1119" s="316" t="s">
        <v>18678</v>
      </c>
      <c r="B1119" s="414" t="s">
        <v>18679</v>
      </c>
      <c r="C1119" s="317">
        <v>191680</v>
      </c>
      <c r="D1119" s="317">
        <v>928395.61499999999</v>
      </c>
      <c r="E1119" s="392" t="s">
        <v>18680</v>
      </c>
      <c r="F1119" s="319"/>
    </row>
    <row r="1120" spans="1:6">
      <c r="A1120" s="84" t="s">
        <v>1705</v>
      </c>
      <c r="B1120" s="413" t="s">
        <v>1706</v>
      </c>
      <c r="C1120" s="85">
        <v>28893.54</v>
      </c>
      <c r="D1120" s="85">
        <v>399058.23699999996</v>
      </c>
      <c r="E1120" s="393" t="s">
        <v>13884</v>
      </c>
    </row>
    <row r="1121" spans="1:6" s="320" customFormat="1">
      <c r="A1121" s="316" t="s">
        <v>1707</v>
      </c>
      <c r="B1121" s="414" t="s">
        <v>1709</v>
      </c>
      <c r="C1121" s="317">
        <v>933705.44</v>
      </c>
      <c r="D1121" s="317">
        <v>992148.65</v>
      </c>
      <c r="E1121" s="392" t="s">
        <v>1708</v>
      </c>
      <c r="F1121" s="205"/>
    </row>
    <row r="1122" spans="1:6" ht="22.5">
      <c r="A1122" s="84" t="s">
        <v>1710</v>
      </c>
      <c r="B1122" s="413" t="s">
        <v>1712</v>
      </c>
      <c r="C1122" s="85">
        <v>3846932.76</v>
      </c>
      <c r="D1122" s="85">
        <v>1014458.7209999999</v>
      </c>
      <c r="E1122" s="393" t="s">
        <v>1711</v>
      </c>
      <c r="F1122" s="319"/>
    </row>
    <row r="1123" spans="1:6" s="320" customFormat="1">
      <c r="A1123" s="322" t="s">
        <v>1713</v>
      </c>
      <c r="B1123" s="415" t="s">
        <v>1715</v>
      </c>
      <c r="C1123" s="323">
        <v>7239190.5</v>
      </c>
      <c r="D1123" s="323">
        <v>2294547.3109999998</v>
      </c>
      <c r="E1123" s="394" t="s">
        <v>1714</v>
      </c>
      <c r="F1123" s="205"/>
    </row>
    <row r="1124" spans="1:6">
      <c r="A1124" s="84" t="s">
        <v>1716</v>
      </c>
      <c r="B1124" s="413" t="s">
        <v>1718</v>
      </c>
      <c r="C1124" s="85">
        <v>2710369</v>
      </c>
      <c r="D1124" s="85">
        <v>1666936.395</v>
      </c>
      <c r="E1124" s="393" t="s">
        <v>1717</v>
      </c>
    </row>
    <row r="1125" spans="1:6" s="320" customFormat="1">
      <c r="A1125" s="316" t="s">
        <v>1719</v>
      </c>
      <c r="B1125" s="414" t="s">
        <v>15563</v>
      </c>
      <c r="C1125" s="317">
        <v>332459421.25999999</v>
      </c>
      <c r="D1125" s="317">
        <v>61935934.901000001</v>
      </c>
      <c r="E1125" s="392" t="s">
        <v>1720</v>
      </c>
      <c r="F1125" s="319"/>
    </row>
    <row r="1126" spans="1:6">
      <c r="A1126" s="84" t="s">
        <v>1721</v>
      </c>
      <c r="B1126" s="413" t="s">
        <v>15564</v>
      </c>
      <c r="C1126" s="85">
        <v>82719484.299999997</v>
      </c>
      <c r="D1126" s="85">
        <v>25165049.197999999</v>
      </c>
      <c r="E1126" s="393" t="s">
        <v>1722</v>
      </c>
    </row>
    <row r="1127" spans="1:6" s="320" customFormat="1">
      <c r="A1127" s="316" t="s">
        <v>1723</v>
      </c>
      <c r="B1127" s="414" t="s">
        <v>15565</v>
      </c>
      <c r="C1127" s="317">
        <v>139379694.97999999</v>
      </c>
      <c r="D1127" s="317">
        <v>12446397.502</v>
      </c>
      <c r="E1127" s="392" t="s">
        <v>13885</v>
      </c>
      <c r="F1127" s="205"/>
    </row>
    <row r="1128" spans="1:6">
      <c r="A1128" s="84" t="s">
        <v>18681</v>
      </c>
      <c r="B1128" s="413" t="s">
        <v>18682</v>
      </c>
      <c r="C1128" s="85">
        <v>98474.5</v>
      </c>
      <c r="D1128" s="85">
        <v>493754.28499999997</v>
      </c>
      <c r="E1128" s="393" t="s">
        <v>18683</v>
      </c>
      <c r="F1128" s="319"/>
    </row>
    <row r="1129" spans="1:6" s="320" customFormat="1">
      <c r="A1129" s="316" t="s">
        <v>1724</v>
      </c>
      <c r="B1129" s="414" t="s">
        <v>1726</v>
      </c>
      <c r="C1129" s="317">
        <v>328066</v>
      </c>
      <c r="D1129" s="317">
        <v>922726.34000000008</v>
      </c>
      <c r="E1129" s="392" t="s">
        <v>1725</v>
      </c>
      <c r="F1129" s="205"/>
    </row>
    <row r="1130" spans="1:6">
      <c r="A1130" s="84" t="s">
        <v>1727</v>
      </c>
      <c r="B1130" s="413" t="s">
        <v>1729</v>
      </c>
      <c r="C1130" s="85">
        <v>44103.149999999994</v>
      </c>
      <c r="D1130" s="85">
        <v>239895.39400000003</v>
      </c>
      <c r="E1130" s="393" t="s">
        <v>1728</v>
      </c>
    </row>
    <row r="1131" spans="1:6" s="320" customFormat="1">
      <c r="A1131" s="316" t="s">
        <v>12496</v>
      </c>
      <c r="B1131" s="414" t="s">
        <v>12497</v>
      </c>
      <c r="C1131" s="317">
        <v>25011.98</v>
      </c>
      <c r="D1131" s="317">
        <v>72701.222999999998</v>
      </c>
      <c r="E1131" s="392" t="s">
        <v>13886</v>
      </c>
      <c r="F1131" s="319"/>
    </row>
    <row r="1132" spans="1:6">
      <c r="A1132" s="84" t="s">
        <v>1730</v>
      </c>
      <c r="B1132" s="413" t="s">
        <v>15566</v>
      </c>
      <c r="C1132" s="85">
        <v>160639</v>
      </c>
      <c r="D1132" s="85">
        <v>8176939.3229999999</v>
      </c>
      <c r="E1132" s="393" t="s">
        <v>1731</v>
      </c>
    </row>
    <row r="1133" spans="1:6" s="320" customFormat="1">
      <c r="A1133" s="316" t="s">
        <v>12498</v>
      </c>
      <c r="B1133" s="414" t="s">
        <v>15567</v>
      </c>
      <c r="C1133" s="317">
        <v>196078.06</v>
      </c>
      <c r="D1133" s="317">
        <v>151588.98200000002</v>
      </c>
      <c r="E1133" s="392" t="s">
        <v>12499</v>
      </c>
      <c r="F1133" s="205"/>
    </row>
    <row r="1134" spans="1:6">
      <c r="A1134" s="84" t="s">
        <v>1732</v>
      </c>
      <c r="B1134" s="413" t="s">
        <v>15568</v>
      </c>
      <c r="C1134" s="85">
        <v>3660721.6900000004</v>
      </c>
      <c r="D1134" s="85">
        <v>4157592.4569999999</v>
      </c>
      <c r="E1134" s="393" t="s">
        <v>1731</v>
      </c>
      <c r="F1134" s="319"/>
    </row>
    <row r="1135" spans="1:6" s="320" customFormat="1">
      <c r="A1135" s="316" t="s">
        <v>1733</v>
      </c>
      <c r="B1135" s="414" t="s">
        <v>15569</v>
      </c>
      <c r="C1135" s="317">
        <v>1008800.33</v>
      </c>
      <c r="D1135" s="317">
        <v>528944.3600000001</v>
      </c>
      <c r="E1135" s="392" t="s">
        <v>1734</v>
      </c>
      <c r="F1135" s="205"/>
    </row>
    <row r="1136" spans="1:6">
      <c r="A1136" s="84" t="s">
        <v>1735</v>
      </c>
      <c r="B1136" s="413" t="s">
        <v>15570</v>
      </c>
      <c r="C1136" s="85">
        <v>1102000</v>
      </c>
      <c r="D1136" s="85">
        <v>1082019.952</v>
      </c>
      <c r="E1136" s="393" t="s">
        <v>1736</v>
      </c>
    </row>
    <row r="1137" spans="1:6" s="320" customFormat="1">
      <c r="A1137" s="316" t="s">
        <v>1737</v>
      </c>
      <c r="B1137" s="414" t="s">
        <v>1738</v>
      </c>
      <c r="C1137" s="317">
        <v>150636.63</v>
      </c>
      <c r="D1137" s="317">
        <v>787032.56</v>
      </c>
      <c r="E1137" s="392" t="s">
        <v>13887</v>
      </c>
      <c r="F1137" s="319"/>
    </row>
    <row r="1138" spans="1:6">
      <c r="A1138" s="84" t="s">
        <v>18684</v>
      </c>
      <c r="B1138" s="413" t="s">
        <v>18685</v>
      </c>
      <c r="C1138" s="85">
        <v>48988.270000000004</v>
      </c>
      <c r="D1138" s="85">
        <v>95953.938999999998</v>
      </c>
      <c r="E1138" s="393" t="s">
        <v>18686</v>
      </c>
    </row>
    <row r="1139" spans="1:6" s="320" customFormat="1">
      <c r="A1139" s="316" t="s">
        <v>1739</v>
      </c>
      <c r="B1139" s="414" t="s">
        <v>15571</v>
      </c>
      <c r="C1139" s="317">
        <v>1314146.1000000001</v>
      </c>
      <c r="D1139" s="317">
        <v>932196.5419999999</v>
      </c>
      <c r="E1139" s="392" t="s">
        <v>13888</v>
      </c>
      <c r="F1139" s="205"/>
    </row>
    <row r="1140" spans="1:6">
      <c r="A1140" s="84" t="s">
        <v>18687</v>
      </c>
      <c r="B1140" s="413" t="s">
        <v>18688</v>
      </c>
      <c r="C1140" s="85">
        <v>1544.27</v>
      </c>
      <c r="D1140" s="85">
        <v>3428836.5879999995</v>
      </c>
      <c r="E1140" s="393" t="s">
        <v>18689</v>
      </c>
      <c r="F1140" s="319"/>
    </row>
    <row r="1141" spans="1:6" s="320" customFormat="1">
      <c r="A1141" s="316" t="s">
        <v>17295</v>
      </c>
      <c r="B1141" s="414" t="s">
        <v>1906</v>
      </c>
      <c r="C1141" s="317">
        <v>87639.88</v>
      </c>
      <c r="D1141" s="317">
        <v>123663.98099999999</v>
      </c>
      <c r="E1141" s="392" t="s">
        <v>17296</v>
      </c>
      <c r="F1141" s="205"/>
    </row>
    <row r="1142" spans="1:6">
      <c r="A1142" s="84" t="s">
        <v>15572</v>
      </c>
      <c r="B1142" s="413" t="s">
        <v>15573</v>
      </c>
      <c r="C1142" s="85">
        <v>6306.87</v>
      </c>
      <c r="D1142" s="85">
        <v>129768.486</v>
      </c>
      <c r="E1142" s="393" t="s">
        <v>15574</v>
      </c>
    </row>
    <row r="1143" spans="1:6" s="320" customFormat="1">
      <c r="A1143" s="316" t="s">
        <v>1740</v>
      </c>
      <c r="B1143" s="414" t="s">
        <v>1742</v>
      </c>
      <c r="C1143" s="317">
        <v>116626.84</v>
      </c>
      <c r="D1143" s="317">
        <v>94824.071000000011</v>
      </c>
      <c r="E1143" s="392" t="s">
        <v>1741</v>
      </c>
      <c r="F1143" s="319"/>
    </row>
    <row r="1144" spans="1:6" ht="22.5">
      <c r="A1144" s="84" t="s">
        <v>18690</v>
      </c>
      <c r="B1144" s="413" t="s">
        <v>18691</v>
      </c>
      <c r="C1144" s="85">
        <v>59917269.799999997</v>
      </c>
      <c r="D1144" s="85">
        <v>9581453.6689999998</v>
      </c>
      <c r="E1144" s="393" t="s">
        <v>18692</v>
      </c>
    </row>
    <row r="1145" spans="1:6" s="320" customFormat="1" ht="22.5">
      <c r="A1145" s="316" t="s">
        <v>1743</v>
      </c>
      <c r="B1145" s="414" t="s">
        <v>1745</v>
      </c>
      <c r="C1145" s="317">
        <v>1086631010.5</v>
      </c>
      <c r="D1145" s="317">
        <v>945639111.1839999</v>
      </c>
      <c r="E1145" s="392" t="s">
        <v>1744</v>
      </c>
      <c r="F1145" s="205"/>
    </row>
    <row r="1146" spans="1:6">
      <c r="A1146" s="84" t="s">
        <v>1746</v>
      </c>
      <c r="B1146" s="413" t="s">
        <v>1748</v>
      </c>
      <c r="C1146" s="85">
        <v>60039970.259999998</v>
      </c>
      <c r="D1146" s="85">
        <v>8600554.4440000001</v>
      </c>
      <c r="E1146" s="393" t="s">
        <v>1747</v>
      </c>
      <c r="F1146" s="319"/>
    </row>
    <row r="1147" spans="1:6" s="320" customFormat="1">
      <c r="A1147" s="316" t="s">
        <v>12500</v>
      </c>
      <c r="B1147" s="414" t="s">
        <v>12501</v>
      </c>
      <c r="C1147" s="317">
        <v>25500</v>
      </c>
      <c r="D1147" s="317">
        <v>212729.93299999999</v>
      </c>
      <c r="E1147" s="392" t="s">
        <v>12502</v>
      </c>
      <c r="F1147" s="205"/>
    </row>
    <row r="1148" spans="1:6">
      <c r="A1148" s="84" t="s">
        <v>17297</v>
      </c>
      <c r="B1148" s="413" t="s">
        <v>17298</v>
      </c>
      <c r="C1148" s="85">
        <v>11846.08</v>
      </c>
      <c r="D1148" s="85">
        <v>198863.53599999999</v>
      </c>
      <c r="E1148" s="393" t="s">
        <v>17299</v>
      </c>
    </row>
    <row r="1149" spans="1:6" s="320" customFormat="1" ht="22.5">
      <c r="A1149" s="316" t="s">
        <v>1749</v>
      </c>
      <c r="B1149" s="414" t="s">
        <v>1751</v>
      </c>
      <c r="C1149" s="317">
        <v>158195343</v>
      </c>
      <c r="D1149" s="317">
        <v>15641707.145999998</v>
      </c>
      <c r="E1149" s="392" t="s">
        <v>1750</v>
      </c>
      <c r="F1149" s="319"/>
    </row>
    <row r="1150" spans="1:6">
      <c r="A1150" s="84" t="s">
        <v>1752</v>
      </c>
      <c r="B1150" s="413" t="s">
        <v>1754</v>
      </c>
      <c r="C1150" s="85">
        <v>19931343.82</v>
      </c>
      <c r="D1150" s="85">
        <v>8432164.9690000005</v>
      </c>
      <c r="E1150" s="393" t="s">
        <v>1753</v>
      </c>
    </row>
    <row r="1151" spans="1:6" s="320" customFormat="1">
      <c r="A1151" s="322" t="s">
        <v>18693</v>
      </c>
      <c r="B1151" s="415" t="s">
        <v>18694</v>
      </c>
      <c r="C1151" s="323">
        <v>324042.67</v>
      </c>
      <c r="D1151" s="323">
        <v>301532.28400000004</v>
      </c>
      <c r="E1151" s="394" t="s">
        <v>18695</v>
      </c>
      <c r="F1151" s="205"/>
    </row>
    <row r="1152" spans="1:6">
      <c r="A1152" s="84" t="s">
        <v>15575</v>
      </c>
      <c r="B1152" s="413" t="s">
        <v>15576</v>
      </c>
      <c r="C1152" s="85">
        <v>504048.9</v>
      </c>
      <c r="D1152" s="85">
        <v>93157.494000000006</v>
      </c>
      <c r="E1152" s="393" t="s">
        <v>15577</v>
      </c>
      <c r="F1152" s="319"/>
    </row>
    <row r="1153" spans="1:6" s="320" customFormat="1">
      <c r="A1153" s="316" t="s">
        <v>1755</v>
      </c>
      <c r="B1153" s="414" t="s">
        <v>1757</v>
      </c>
      <c r="C1153" s="317">
        <v>3502855.95</v>
      </c>
      <c r="D1153" s="317">
        <v>1070288.534</v>
      </c>
      <c r="E1153" s="392" t="s">
        <v>1756</v>
      </c>
      <c r="F1153" s="205"/>
    </row>
    <row r="1154" spans="1:6">
      <c r="A1154" s="84" t="s">
        <v>1758</v>
      </c>
      <c r="B1154" s="413" t="s">
        <v>15578</v>
      </c>
      <c r="C1154" s="85">
        <v>13798192.489999998</v>
      </c>
      <c r="D1154" s="85">
        <v>35190811.184</v>
      </c>
      <c r="E1154" s="393" t="s">
        <v>1759</v>
      </c>
    </row>
    <row r="1155" spans="1:6" s="320" customFormat="1" ht="22.5">
      <c r="A1155" s="316" t="s">
        <v>18696</v>
      </c>
      <c r="B1155" s="414" t="s">
        <v>18697</v>
      </c>
      <c r="C1155" s="317">
        <v>20011</v>
      </c>
      <c r="D1155" s="317">
        <v>73733.884000000005</v>
      </c>
      <c r="E1155" s="392" t="s">
        <v>18698</v>
      </c>
      <c r="F1155" s="319"/>
    </row>
    <row r="1156" spans="1:6">
      <c r="A1156" s="84" t="s">
        <v>1760</v>
      </c>
      <c r="B1156" s="413" t="s">
        <v>1762</v>
      </c>
      <c r="C1156" s="85">
        <v>301825.84999999998</v>
      </c>
      <c r="D1156" s="85">
        <v>1106078.1399999999</v>
      </c>
      <c r="E1156" s="393" t="s">
        <v>1761</v>
      </c>
    </row>
    <row r="1157" spans="1:6" s="320" customFormat="1" ht="24">
      <c r="A1157" s="316" t="s">
        <v>18699</v>
      </c>
      <c r="B1157" s="414" t="s">
        <v>18700</v>
      </c>
      <c r="C1157" s="317">
        <v>23236.85</v>
      </c>
      <c r="D1157" s="317">
        <v>112055.27499999999</v>
      </c>
      <c r="E1157" s="392" t="s">
        <v>18701</v>
      </c>
      <c r="F1157" s="205"/>
    </row>
    <row r="1158" spans="1:6" ht="22.5">
      <c r="A1158" s="84" t="s">
        <v>1763</v>
      </c>
      <c r="B1158" s="413" t="s">
        <v>1765</v>
      </c>
      <c r="C1158" s="85">
        <v>13012468.040000001</v>
      </c>
      <c r="D1158" s="85">
        <v>12664043.033000002</v>
      </c>
      <c r="E1158" s="393" t="s">
        <v>1764</v>
      </c>
      <c r="F1158" s="319"/>
    </row>
    <row r="1159" spans="1:6" s="320" customFormat="1">
      <c r="A1159" s="316" t="s">
        <v>15579</v>
      </c>
      <c r="B1159" s="414" t="s">
        <v>15580</v>
      </c>
      <c r="C1159" s="317">
        <v>83880.649999999994</v>
      </c>
      <c r="D1159" s="317">
        <v>150561.49</v>
      </c>
      <c r="E1159" s="392" t="s">
        <v>1756</v>
      </c>
      <c r="F1159" s="205"/>
    </row>
    <row r="1160" spans="1:6" ht="24">
      <c r="A1160" s="84" t="s">
        <v>1766</v>
      </c>
      <c r="B1160" s="413" t="s">
        <v>1767</v>
      </c>
      <c r="C1160" s="85">
        <v>3810291.5300000003</v>
      </c>
      <c r="D1160" s="85">
        <v>8714666.8330000006</v>
      </c>
      <c r="E1160" s="393" t="s">
        <v>13889</v>
      </c>
    </row>
    <row r="1161" spans="1:6" s="320" customFormat="1" ht="24">
      <c r="A1161" s="316" t="s">
        <v>1768</v>
      </c>
      <c r="B1161" s="414" t="s">
        <v>1770</v>
      </c>
      <c r="C1161" s="317">
        <v>153141.5</v>
      </c>
      <c r="D1161" s="317">
        <v>651960.83600000001</v>
      </c>
      <c r="E1161" s="392" t="s">
        <v>1769</v>
      </c>
      <c r="F1161" s="319"/>
    </row>
    <row r="1162" spans="1:6" ht="36">
      <c r="A1162" s="84" t="s">
        <v>17300</v>
      </c>
      <c r="B1162" s="413" t="s">
        <v>17301</v>
      </c>
      <c r="C1162" s="85">
        <v>19230</v>
      </c>
      <c r="D1162" s="85">
        <v>86852.703999999998</v>
      </c>
      <c r="E1162" s="393" t="s">
        <v>17302</v>
      </c>
    </row>
    <row r="1163" spans="1:6" s="320" customFormat="1">
      <c r="A1163" s="316" t="s">
        <v>1771</v>
      </c>
      <c r="B1163" s="414" t="s">
        <v>1773</v>
      </c>
      <c r="C1163" s="317">
        <v>358224.01</v>
      </c>
      <c r="D1163" s="317">
        <v>2000534.0080000001</v>
      </c>
      <c r="E1163" s="392" t="s">
        <v>1772</v>
      </c>
      <c r="F1163" s="205"/>
    </row>
    <row r="1164" spans="1:6">
      <c r="A1164" s="84" t="s">
        <v>18702</v>
      </c>
      <c r="B1164" s="413" t="s">
        <v>18703</v>
      </c>
      <c r="C1164" s="85">
        <v>3121.08</v>
      </c>
      <c r="D1164" s="85">
        <v>81154.327000000005</v>
      </c>
      <c r="E1164" s="393" t="s">
        <v>18704</v>
      </c>
      <c r="F1164" s="319"/>
    </row>
    <row r="1165" spans="1:6" s="320" customFormat="1" ht="36">
      <c r="A1165" s="316" t="s">
        <v>1774</v>
      </c>
      <c r="B1165" s="414" t="s">
        <v>13890</v>
      </c>
      <c r="C1165" s="317">
        <v>1817077.03</v>
      </c>
      <c r="D1165" s="317">
        <v>9818143.1180000007</v>
      </c>
      <c r="E1165" s="392" t="s">
        <v>13891</v>
      </c>
      <c r="F1165" s="205"/>
    </row>
    <row r="1166" spans="1:6">
      <c r="A1166" s="84" t="s">
        <v>1775</v>
      </c>
      <c r="B1166" s="413" t="s">
        <v>1776</v>
      </c>
      <c r="C1166" s="85">
        <v>59654.05</v>
      </c>
      <c r="D1166" s="85">
        <v>187561.44799999997</v>
      </c>
      <c r="E1166" s="393" t="s">
        <v>13892</v>
      </c>
    </row>
    <row r="1167" spans="1:6" s="320" customFormat="1">
      <c r="A1167" s="316" t="s">
        <v>1777</v>
      </c>
      <c r="B1167" s="414" t="s">
        <v>1778</v>
      </c>
      <c r="C1167" s="317">
        <v>62572210.5</v>
      </c>
      <c r="D1167" s="317">
        <v>257493393.87</v>
      </c>
      <c r="E1167" s="392" t="s">
        <v>13893</v>
      </c>
      <c r="F1167" s="319"/>
    </row>
    <row r="1168" spans="1:6">
      <c r="A1168" s="84" t="s">
        <v>1779</v>
      </c>
      <c r="B1168" s="413" t="s">
        <v>1781</v>
      </c>
      <c r="C1168" s="85">
        <v>110208346.89</v>
      </c>
      <c r="D1168" s="85">
        <v>357253387.29500002</v>
      </c>
      <c r="E1168" s="393" t="s">
        <v>1780</v>
      </c>
    </row>
    <row r="1169" spans="1:6" s="320" customFormat="1">
      <c r="A1169" s="316" t="s">
        <v>1782</v>
      </c>
      <c r="B1169" s="414" t="s">
        <v>15581</v>
      </c>
      <c r="C1169" s="317">
        <v>6359.2300000000005</v>
      </c>
      <c r="D1169" s="317">
        <v>296378.07199999999</v>
      </c>
      <c r="E1169" s="392" t="s">
        <v>1783</v>
      </c>
      <c r="F1169" s="205"/>
    </row>
    <row r="1170" spans="1:6">
      <c r="A1170" s="84" t="s">
        <v>17303</v>
      </c>
      <c r="B1170" s="413" t="s">
        <v>17304</v>
      </c>
      <c r="C1170" s="85">
        <v>36224345</v>
      </c>
      <c r="D1170" s="85">
        <v>111196814.83499999</v>
      </c>
      <c r="E1170" s="393" t="s">
        <v>17305</v>
      </c>
      <c r="F1170" s="319"/>
    </row>
    <row r="1171" spans="1:6" s="320" customFormat="1">
      <c r="A1171" s="316" t="s">
        <v>18705</v>
      </c>
      <c r="B1171" s="414" t="s">
        <v>18706</v>
      </c>
      <c r="C1171" s="317">
        <v>4544.53</v>
      </c>
      <c r="D1171" s="317">
        <v>84964.923999999999</v>
      </c>
      <c r="E1171" s="392" t="s">
        <v>18707</v>
      </c>
      <c r="F1171" s="205"/>
    </row>
    <row r="1172" spans="1:6">
      <c r="A1172" s="84" t="s">
        <v>1784</v>
      </c>
      <c r="B1172" s="413" t="s">
        <v>15582</v>
      </c>
      <c r="C1172" s="85">
        <v>3067546.25</v>
      </c>
      <c r="D1172" s="85">
        <v>20868111.263</v>
      </c>
      <c r="E1172" s="393" t="s">
        <v>1785</v>
      </c>
    </row>
    <row r="1173" spans="1:6" s="320" customFormat="1" ht="36">
      <c r="A1173" s="316" t="s">
        <v>17306</v>
      </c>
      <c r="B1173" s="414" t="s">
        <v>17307</v>
      </c>
      <c r="C1173" s="317">
        <v>15421.8</v>
      </c>
      <c r="D1173" s="317">
        <v>80417.266999999993</v>
      </c>
      <c r="E1173" s="392" t="s">
        <v>17308</v>
      </c>
      <c r="F1173" s="319"/>
    </row>
    <row r="1174" spans="1:6">
      <c r="A1174" s="84" t="s">
        <v>1786</v>
      </c>
      <c r="B1174" s="413" t="s">
        <v>15583</v>
      </c>
      <c r="C1174" s="85">
        <v>88871.469999999987</v>
      </c>
      <c r="D1174" s="85">
        <v>576244.7030000001</v>
      </c>
      <c r="E1174" s="393" t="s">
        <v>1787</v>
      </c>
    </row>
    <row r="1175" spans="1:6" s="320" customFormat="1">
      <c r="A1175" s="316" t="s">
        <v>1788</v>
      </c>
      <c r="B1175" s="414" t="s">
        <v>1790</v>
      </c>
      <c r="C1175" s="317">
        <v>245442.13</v>
      </c>
      <c r="D1175" s="317">
        <v>3000495.2989999996</v>
      </c>
      <c r="E1175" s="392" t="s">
        <v>1789</v>
      </c>
      <c r="F1175" s="205"/>
    </row>
    <row r="1176" spans="1:6" ht="36">
      <c r="A1176" s="84" t="s">
        <v>18708</v>
      </c>
      <c r="B1176" s="413" t="s">
        <v>18709</v>
      </c>
      <c r="C1176" s="85">
        <v>15022.92</v>
      </c>
      <c r="D1176" s="85">
        <v>120977.37300000001</v>
      </c>
      <c r="E1176" s="393" t="s">
        <v>18710</v>
      </c>
      <c r="F1176" s="319"/>
    </row>
    <row r="1177" spans="1:6" s="320" customFormat="1" ht="24">
      <c r="A1177" s="322" t="s">
        <v>18711</v>
      </c>
      <c r="B1177" s="415" t="s">
        <v>18712</v>
      </c>
      <c r="C1177" s="323">
        <v>10383.459999999999</v>
      </c>
      <c r="D1177" s="323">
        <v>150156.639</v>
      </c>
      <c r="E1177" s="394" t="s">
        <v>18713</v>
      </c>
      <c r="F1177" s="205"/>
    </row>
    <row r="1178" spans="1:6" ht="24">
      <c r="A1178" s="84" t="s">
        <v>17309</v>
      </c>
      <c r="B1178" s="413" t="s">
        <v>17310</v>
      </c>
      <c r="C1178" s="85">
        <v>3550.5</v>
      </c>
      <c r="D1178" s="85">
        <v>127920.86199999999</v>
      </c>
      <c r="E1178" s="393" t="s">
        <v>17311</v>
      </c>
    </row>
    <row r="1179" spans="1:6" s="320" customFormat="1" ht="36">
      <c r="A1179" s="316" t="s">
        <v>15584</v>
      </c>
      <c r="B1179" s="414" t="s">
        <v>17312</v>
      </c>
      <c r="C1179" s="317">
        <v>6678.84</v>
      </c>
      <c r="D1179" s="317">
        <v>103241.242</v>
      </c>
      <c r="E1179" s="392" t="s">
        <v>17313</v>
      </c>
      <c r="F1179" s="319"/>
    </row>
    <row r="1180" spans="1:6">
      <c r="A1180" s="84" t="s">
        <v>1791</v>
      </c>
      <c r="B1180" s="413" t="s">
        <v>1793</v>
      </c>
      <c r="C1180" s="85">
        <v>14527236.649999999</v>
      </c>
      <c r="D1180" s="85">
        <v>115554478.789</v>
      </c>
      <c r="E1180" s="393" t="s">
        <v>1792</v>
      </c>
    </row>
    <row r="1181" spans="1:6" s="320" customFormat="1">
      <c r="A1181" s="316" t="s">
        <v>1794</v>
      </c>
      <c r="B1181" s="414" t="s">
        <v>15585</v>
      </c>
      <c r="C1181" s="317">
        <v>8890779.370000001</v>
      </c>
      <c r="D1181" s="317">
        <v>90580696.676999986</v>
      </c>
      <c r="E1181" s="392" t="s">
        <v>1795</v>
      </c>
      <c r="F1181" s="205"/>
    </row>
    <row r="1182" spans="1:6">
      <c r="A1182" s="84" t="s">
        <v>1796</v>
      </c>
      <c r="B1182" s="413" t="s">
        <v>15586</v>
      </c>
      <c r="C1182" s="85">
        <v>5367421.9400000004</v>
      </c>
      <c r="D1182" s="85">
        <v>47535223.568000004</v>
      </c>
      <c r="E1182" s="393" t="s">
        <v>1797</v>
      </c>
      <c r="F1182" s="319"/>
    </row>
    <row r="1183" spans="1:6" s="320" customFormat="1">
      <c r="A1183" s="316" t="s">
        <v>1798</v>
      </c>
      <c r="B1183" s="414" t="s">
        <v>15587</v>
      </c>
      <c r="C1183" s="317">
        <v>379101.58999999997</v>
      </c>
      <c r="D1183" s="317">
        <v>3178845.977</v>
      </c>
      <c r="E1183" s="392" t="s">
        <v>1799</v>
      </c>
      <c r="F1183" s="205"/>
    </row>
    <row r="1184" spans="1:6">
      <c r="A1184" s="84" t="s">
        <v>1800</v>
      </c>
      <c r="B1184" s="413" t="s">
        <v>15588</v>
      </c>
      <c r="C1184" s="85">
        <v>1421434.0499999998</v>
      </c>
      <c r="D1184" s="85">
        <v>16578759.071</v>
      </c>
      <c r="E1184" s="393" t="s">
        <v>1801</v>
      </c>
    </row>
    <row r="1185" spans="1:6" s="320" customFormat="1">
      <c r="A1185" s="316" t="s">
        <v>1802</v>
      </c>
      <c r="B1185" s="414" t="s">
        <v>15589</v>
      </c>
      <c r="C1185" s="317">
        <v>8240254.4799999986</v>
      </c>
      <c r="D1185" s="317">
        <v>73487427.95100002</v>
      </c>
      <c r="E1185" s="392" t="s">
        <v>1803</v>
      </c>
      <c r="F1185" s="319"/>
    </row>
    <row r="1186" spans="1:6">
      <c r="A1186" s="84" t="s">
        <v>1804</v>
      </c>
      <c r="B1186" s="413" t="s">
        <v>15590</v>
      </c>
      <c r="C1186" s="85">
        <v>67080.01999999999</v>
      </c>
      <c r="D1186" s="85">
        <v>1858976.7349999999</v>
      </c>
      <c r="E1186" s="393" t="s">
        <v>1805</v>
      </c>
    </row>
    <row r="1187" spans="1:6" s="320" customFormat="1">
      <c r="A1187" s="316" t="s">
        <v>1806</v>
      </c>
      <c r="B1187" s="414" t="s">
        <v>15591</v>
      </c>
      <c r="C1187" s="317">
        <v>44532</v>
      </c>
      <c r="D1187" s="317">
        <v>663566.55499999993</v>
      </c>
      <c r="E1187" s="392" t="s">
        <v>1807</v>
      </c>
      <c r="F1187" s="205"/>
    </row>
    <row r="1188" spans="1:6">
      <c r="A1188" s="84" t="s">
        <v>12503</v>
      </c>
      <c r="B1188" s="413" t="s">
        <v>15592</v>
      </c>
      <c r="C1188" s="85">
        <v>45421.100000000006</v>
      </c>
      <c r="D1188" s="85">
        <v>488794.00899999996</v>
      </c>
      <c r="E1188" s="393" t="s">
        <v>12504</v>
      </c>
      <c r="F1188" s="319"/>
    </row>
    <row r="1189" spans="1:6" s="320" customFormat="1">
      <c r="A1189" s="316" t="s">
        <v>1808</v>
      </c>
      <c r="B1189" s="414" t="s">
        <v>15593</v>
      </c>
      <c r="C1189" s="317">
        <v>3045410.96</v>
      </c>
      <c r="D1189" s="317">
        <v>35969774.905000009</v>
      </c>
      <c r="E1189" s="392" t="s">
        <v>1809</v>
      </c>
      <c r="F1189" s="205"/>
    </row>
    <row r="1190" spans="1:6">
      <c r="A1190" s="84" t="s">
        <v>1810</v>
      </c>
      <c r="B1190" s="413" t="s">
        <v>15594</v>
      </c>
      <c r="C1190" s="85">
        <v>2697528.7600000002</v>
      </c>
      <c r="D1190" s="85">
        <v>21699846.357999999</v>
      </c>
      <c r="E1190" s="393" t="s">
        <v>1811</v>
      </c>
    </row>
    <row r="1191" spans="1:6" s="320" customFormat="1">
      <c r="A1191" s="316" t="s">
        <v>1812</v>
      </c>
      <c r="B1191" s="414" t="s">
        <v>15595</v>
      </c>
      <c r="C1191" s="317">
        <v>636941.74</v>
      </c>
      <c r="D1191" s="317">
        <v>4970898.7360000005</v>
      </c>
      <c r="E1191" s="392" t="s">
        <v>1813</v>
      </c>
      <c r="F1191" s="319"/>
    </row>
    <row r="1192" spans="1:6" ht="22.5">
      <c r="A1192" s="84" t="s">
        <v>17314</v>
      </c>
      <c r="B1192" s="413" t="s">
        <v>17315</v>
      </c>
      <c r="C1192" s="85">
        <v>7964784.1900000004</v>
      </c>
      <c r="D1192" s="85">
        <v>35087054.041000001</v>
      </c>
      <c r="E1192" s="393" t="s">
        <v>17316</v>
      </c>
    </row>
    <row r="1193" spans="1:6" s="320" customFormat="1">
      <c r="A1193" s="316" t="s">
        <v>1814</v>
      </c>
      <c r="B1193" s="414" t="s">
        <v>15596</v>
      </c>
      <c r="C1193" s="317">
        <v>487378.32999999996</v>
      </c>
      <c r="D1193" s="317">
        <v>7653803.8049999997</v>
      </c>
      <c r="E1193" s="392" t="s">
        <v>1815</v>
      </c>
      <c r="F1193" s="205"/>
    </row>
    <row r="1194" spans="1:6">
      <c r="A1194" s="84" t="s">
        <v>1816</v>
      </c>
      <c r="B1194" s="413" t="s">
        <v>1122</v>
      </c>
      <c r="C1194" s="85">
        <v>670521.87</v>
      </c>
      <c r="D1194" s="85">
        <v>8648576.4609999992</v>
      </c>
      <c r="E1194" s="393" t="s">
        <v>1803</v>
      </c>
      <c r="F1194" s="319"/>
    </row>
    <row r="1195" spans="1:6" s="320" customFormat="1" ht="78.75">
      <c r="A1195" s="316" t="s">
        <v>12505</v>
      </c>
      <c r="B1195" s="414" t="s">
        <v>15597</v>
      </c>
      <c r="C1195" s="317">
        <v>8640.9600000000009</v>
      </c>
      <c r="D1195" s="317">
        <v>101871.599</v>
      </c>
      <c r="E1195" s="392" t="s">
        <v>13894</v>
      </c>
      <c r="F1195" s="205"/>
    </row>
    <row r="1196" spans="1:6">
      <c r="A1196" s="84" t="s">
        <v>1817</v>
      </c>
      <c r="B1196" s="413" t="s">
        <v>15598</v>
      </c>
      <c r="C1196" s="85">
        <v>133237.29999999999</v>
      </c>
      <c r="D1196" s="85">
        <v>429378.22199999995</v>
      </c>
      <c r="E1196" s="393" t="s">
        <v>1818</v>
      </c>
    </row>
    <row r="1197" spans="1:6" s="320" customFormat="1">
      <c r="A1197" s="316" t="s">
        <v>1819</v>
      </c>
      <c r="B1197" s="414" t="s">
        <v>15599</v>
      </c>
      <c r="C1197" s="317">
        <v>116353.2</v>
      </c>
      <c r="D1197" s="317">
        <v>665387.821</v>
      </c>
      <c r="E1197" s="392" t="s">
        <v>1820</v>
      </c>
      <c r="F1197" s="319"/>
    </row>
    <row r="1198" spans="1:6">
      <c r="A1198" s="84" t="s">
        <v>12506</v>
      </c>
      <c r="B1198" s="413" t="s">
        <v>15600</v>
      </c>
      <c r="C1198" s="85">
        <v>11387.740000000002</v>
      </c>
      <c r="D1198" s="85">
        <v>321326.03600000002</v>
      </c>
      <c r="E1198" s="393" t="s">
        <v>12507</v>
      </c>
    </row>
    <row r="1199" spans="1:6" s="320" customFormat="1">
      <c r="A1199" s="316" t="s">
        <v>1821</v>
      </c>
      <c r="B1199" s="414" t="s">
        <v>1823</v>
      </c>
      <c r="C1199" s="317">
        <v>109922.38</v>
      </c>
      <c r="D1199" s="317">
        <v>554469.25800000003</v>
      </c>
      <c r="E1199" s="392" t="s">
        <v>1822</v>
      </c>
      <c r="F1199" s="205"/>
    </row>
    <row r="1200" spans="1:6">
      <c r="A1200" s="84" t="s">
        <v>17317</v>
      </c>
      <c r="B1200" s="413" t="s">
        <v>17318</v>
      </c>
      <c r="C1200" s="85">
        <v>1234.3900000000001</v>
      </c>
      <c r="D1200" s="85">
        <v>112360.89</v>
      </c>
      <c r="E1200" s="393" t="s">
        <v>17319</v>
      </c>
      <c r="F1200" s="319"/>
    </row>
    <row r="1201" spans="1:6" s="320" customFormat="1">
      <c r="A1201" s="316" t="s">
        <v>1824</v>
      </c>
      <c r="B1201" s="414" t="s">
        <v>1826</v>
      </c>
      <c r="C1201" s="317">
        <v>12668.18</v>
      </c>
      <c r="D1201" s="317">
        <v>1167503.075</v>
      </c>
      <c r="E1201" s="392" t="s">
        <v>1825</v>
      </c>
      <c r="F1201" s="205"/>
    </row>
    <row r="1202" spans="1:6">
      <c r="A1202" s="84" t="s">
        <v>1827</v>
      </c>
      <c r="B1202" s="413" t="s">
        <v>1828</v>
      </c>
      <c r="C1202" s="85">
        <v>38951.08</v>
      </c>
      <c r="D1202" s="85">
        <v>432309.88900000002</v>
      </c>
      <c r="E1202" s="393" t="s">
        <v>13895</v>
      </c>
    </row>
    <row r="1203" spans="1:6" s="320" customFormat="1">
      <c r="A1203" s="316" t="s">
        <v>1829</v>
      </c>
      <c r="B1203" s="414" t="s">
        <v>15601</v>
      </c>
      <c r="C1203" s="317">
        <v>52153.619999999995</v>
      </c>
      <c r="D1203" s="317">
        <v>364558.98700000002</v>
      </c>
      <c r="E1203" s="392" t="s">
        <v>1830</v>
      </c>
      <c r="F1203" s="319"/>
    </row>
    <row r="1204" spans="1:6">
      <c r="A1204" s="84" t="s">
        <v>18714</v>
      </c>
      <c r="B1204" s="413" t="s">
        <v>1831</v>
      </c>
      <c r="C1204" s="85">
        <v>15371.410000000002</v>
      </c>
      <c r="D1204" s="85">
        <v>115180.14799999999</v>
      </c>
      <c r="E1204" s="393" t="s">
        <v>1803</v>
      </c>
    </row>
    <row r="1205" spans="1:6" s="320" customFormat="1">
      <c r="A1205" s="322" t="s">
        <v>1832</v>
      </c>
      <c r="B1205" s="415" t="s">
        <v>1831</v>
      </c>
      <c r="C1205" s="323">
        <v>2668.36</v>
      </c>
      <c r="D1205" s="323">
        <v>70825.231</v>
      </c>
      <c r="E1205" s="394" t="s">
        <v>1803</v>
      </c>
      <c r="F1205" s="205"/>
    </row>
    <row r="1206" spans="1:6">
      <c r="A1206" s="84" t="s">
        <v>1833</v>
      </c>
      <c r="B1206" s="413" t="s">
        <v>15602</v>
      </c>
      <c r="C1206" s="85">
        <v>215367313.60000002</v>
      </c>
      <c r="D1206" s="85">
        <v>596314831.40799999</v>
      </c>
      <c r="E1206" s="393" t="s">
        <v>13896</v>
      </c>
      <c r="F1206" s="319"/>
    </row>
    <row r="1207" spans="1:6" s="320" customFormat="1">
      <c r="A1207" s="316" t="s">
        <v>12007</v>
      </c>
      <c r="B1207" s="414" t="s">
        <v>12008</v>
      </c>
      <c r="C1207" s="317">
        <v>61517842.93</v>
      </c>
      <c r="D1207" s="317">
        <v>117880932.152</v>
      </c>
      <c r="E1207" s="392" t="s">
        <v>13897</v>
      </c>
      <c r="F1207" s="205"/>
    </row>
    <row r="1208" spans="1:6" ht="22.5">
      <c r="A1208" s="84" t="s">
        <v>15603</v>
      </c>
      <c r="B1208" s="413" t="s">
        <v>15604</v>
      </c>
      <c r="C1208" s="85">
        <v>41885.5</v>
      </c>
      <c r="D1208" s="85">
        <v>199619.641</v>
      </c>
      <c r="E1208" s="393" t="s">
        <v>15605</v>
      </c>
    </row>
    <row r="1209" spans="1:6" s="320" customFormat="1">
      <c r="A1209" s="316" t="s">
        <v>18715</v>
      </c>
      <c r="B1209" s="414" t="s">
        <v>18716</v>
      </c>
      <c r="C1209" s="317">
        <v>207205</v>
      </c>
      <c r="D1209" s="317">
        <v>180640.54</v>
      </c>
      <c r="E1209" s="392" t="s">
        <v>18717</v>
      </c>
      <c r="F1209" s="319"/>
    </row>
    <row r="1210" spans="1:6">
      <c r="A1210" s="84" t="s">
        <v>18718</v>
      </c>
      <c r="B1210" s="413" t="s">
        <v>18719</v>
      </c>
      <c r="C1210" s="85">
        <v>681766.17999999993</v>
      </c>
      <c r="D1210" s="85">
        <v>1241159.1809999999</v>
      </c>
      <c r="E1210" s="393" t="s">
        <v>18720</v>
      </c>
    </row>
    <row r="1211" spans="1:6" s="320" customFormat="1" ht="33.75">
      <c r="A1211" s="316" t="s">
        <v>1834</v>
      </c>
      <c r="B1211" s="414" t="s">
        <v>1836</v>
      </c>
      <c r="C1211" s="317">
        <v>52551163.959999993</v>
      </c>
      <c r="D1211" s="317">
        <v>110073956.13800001</v>
      </c>
      <c r="E1211" s="392" t="s">
        <v>1835</v>
      </c>
      <c r="F1211" s="205"/>
    </row>
    <row r="1212" spans="1:6">
      <c r="A1212" s="84" t="s">
        <v>1837</v>
      </c>
      <c r="B1212" s="413" t="s">
        <v>1839</v>
      </c>
      <c r="C1212" s="85">
        <v>1021394.5</v>
      </c>
      <c r="D1212" s="85">
        <v>2138038.997</v>
      </c>
      <c r="E1212" s="393" t="s">
        <v>1838</v>
      </c>
      <c r="F1212" s="319"/>
    </row>
    <row r="1213" spans="1:6" s="320" customFormat="1">
      <c r="A1213" s="316" t="s">
        <v>1840</v>
      </c>
      <c r="B1213" s="414" t="s">
        <v>1842</v>
      </c>
      <c r="C1213" s="317">
        <v>276654.55999999994</v>
      </c>
      <c r="D1213" s="317">
        <v>1667915.7860000001</v>
      </c>
      <c r="E1213" s="392" t="s">
        <v>1841</v>
      </c>
      <c r="F1213" s="205"/>
    </row>
    <row r="1214" spans="1:6">
      <c r="A1214" s="84" t="s">
        <v>18721</v>
      </c>
      <c r="B1214" s="413" t="s">
        <v>18722</v>
      </c>
      <c r="C1214" s="85">
        <v>11537.71</v>
      </c>
      <c r="D1214" s="85">
        <v>116631.467</v>
      </c>
      <c r="E1214" s="393" t="s">
        <v>18723</v>
      </c>
    </row>
    <row r="1215" spans="1:6" s="320" customFormat="1">
      <c r="A1215" s="316" t="s">
        <v>13898</v>
      </c>
      <c r="B1215" s="414" t="s">
        <v>13899</v>
      </c>
      <c r="C1215" s="317">
        <v>18080.88</v>
      </c>
      <c r="D1215" s="317">
        <v>243337.65100000001</v>
      </c>
      <c r="E1215" s="392" t="s">
        <v>13900</v>
      </c>
      <c r="F1215" s="319"/>
    </row>
    <row r="1216" spans="1:6">
      <c r="A1216" s="84" t="s">
        <v>1843</v>
      </c>
      <c r="B1216" s="413" t="s">
        <v>1844</v>
      </c>
      <c r="C1216" s="85">
        <v>1082.5</v>
      </c>
      <c r="D1216" s="85">
        <v>101273.71</v>
      </c>
      <c r="E1216" s="393" t="s">
        <v>13901</v>
      </c>
    </row>
    <row r="1217" spans="1:6" s="320" customFormat="1">
      <c r="A1217" s="316" t="s">
        <v>12508</v>
      </c>
      <c r="B1217" s="414" t="s">
        <v>12509</v>
      </c>
      <c r="C1217" s="317">
        <v>11637.16</v>
      </c>
      <c r="D1217" s="317">
        <v>264585.86</v>
      </c>
      <c r="E1217" s="392" t="s">
        <v>12510</v>
      </c>
      <c r="F1217" s="205"/>
    </row>
    <row r="1218" spans="1:6">
      <c r="A1218" s="84" t="s">
        <v>1845</v>
      </c>
      <c r="B1218" s="413" t="s">
        <v>1847</v>
      </c>
      <c r="C1218" s="85">
        <v>293460.22000000003</v>
      </c>
      <c r="D1218" s="85">
        <v>678985.92999999993</v>
      </c>
      <c r="E1218" s="393" t="s">
        <v>1846</v>
      </c>
      <c r="F1218" s="319"/>
    </row>
    <row r="1219" spans="1:6" s="320" customFormat="1">
      <c r="A1219" s="316" t="s">
        <v>1848</v>
      </c>
      <c r="B1219" s="414" t="s">
        <v>1850</v>
      </c>
      <c r="C1219" s="317">
        <v>16358.5</v>
      </c>
      <c r="D1219" s="317">
        <v>437409.56699999998</v>
      </c>
      <c r="E1219" s="392" t="s">
        <v>1849</v>
      </c>
      <c r="F1219" s="205"/>
    </row>
    <row r="1220" spans="1:6">
      <c r="A1220" s="84" t="s">
        <v>1851</v>
      </c>
      <c r="B1220" s="413" t="s">
        <v>1853</v>
      </c>
      <c r="C1220" s="85">
        <v>5905.09</v>
      </c>
      <c r="D1220" s="85">
        <v>155584.247</v>
      </c>
      <c r="E1220" s="393" t="s">
        <v>1852</v>
      </c>
    </row>
    <row r="1221" spans="1:6" s="320" customFormat="1">
      <c r="A1221" s="316" t="s">
        <v>1854</v>
      </c>
      <c r="B1221" s="414" t="s">
        <v>1856</v>
      </c>
      <c r="C1221" s="317">
        <v>20117850.170000002</v>
      </c>
      <c r="D1221" s="317">
        <v>293085166.36699998</v>
      </c>
      <c r="E1221" s="392" t="s">
        <v>1855</v>
      </c>
      <c r="F1221" s="319"/>
    </row>
    <row r="1222" spans="1:6">
      <c r="A1222" s="84" t="s">
        <v>18724</v>
      </c>
      <c r="B1222" s="413" t="s">
        <v>18725</v>
      </c>
      <c r="C1222" s="85">
        <v>1686.08</v>
      </c>
      <c r="D1222" s="85">
        <v>531517.73399999994</v>
      </c>
      <c r="E1222" s="393" t="s">
        <v>18726</v>
      </c>
    </row>
    <row r="1223" spans="1:6" s="320" customFormat="1">
      <c r="A1223" s="316" t="s">
        <v>1857</v>
      </c>
      <c r="B1223" s="414" t="s">
        <v>1859</v>
      </c>
      <c r="C1223" s="317">
        <v>16852.430000000004</v>
      </c>
      <c r="D1223" s="317">
        <v>267616.94299999997</v>
      </c>
      <c r="E1223" s="392" t="s">
        <v>1858</v>
      </c>
      <c r="F1223" s="205"/>
    </row>
    <row r="1224" spans="1:6">
      <c r="A1224" s="84" t="s">
        <v>18727</v>
      </c>
      <c r="B1224" s="413" t="s">
        <v>18728</v>
      </c>
      <c r="C1224" s="85">
        <v>1009.75</v>
      </c>
      <c r="D1224" s="85">
        <v>81339.623999999996</v>
      </c>
      <c r="E1224" s="393" t="s">
        <v>18729</v>
      </c>
      <c r="F1224" s="319"/>
    </row>
    <row r="1225" spans="1:6" s="320" customFormat="1">
      <c r="A1225" s="316" t="s">
        <v>1860</v>
      </c>
      <c r="B1225" s="414" t="s">
        <v>1861</v>
      </c>
      <c r="C1225" s="317">
        <v>13983.81</v>
      </c>
      <c r="D1225" s="317">
        <v>183218.38599999997</v>
      </c>
      <c r="E1225" s="392" t="s">
        <v>13902</v>
      </c>
      <c r="F1225" s="205"/>
    </row>
    <row r="1226" spans="1:6">
      <c r="A1226" s="84" t="s">
        <v>17320</v>
      </c>
      <c r="B1226" s="413" t="s">
        <v>17321</v>
      </c>
      <c r="C1226" s="85">
        <v>4153.08</v>
      </c>
      <c r="D1226" s="85">
        <v>56558.555000000008</v>
      </c>
      <c r="E1226" s="393" t="s">
        <v>17322</v>
      </c>
    </row>
    <row r="1227" spans="1:6" s="320" customFormat="1">
      <c r="A1227" s="316" t="s">
        <v>1862</v>
      </c>
      <c r="B1227" s="414" t="s">
        <v>1864</v>
      </c>
      <c r="C1227" s="317">
        <v>308917.89</v>
      </c>
      <c r="D1227" s="317">
        <v>1135884.298</v>
      </c>
      <c r="E1227" s="392" t="s">
        <v>1863</v>
      </c>
      <c r="F1227" s="319"/>
    </row>
    <row r="1228" spans="1:6">
      <c r="A1228" s="84" t="s">
        <v>1865</v>
      </c>
      <c r="B1228" s="413" t="s">
        <v>1867</v>
      </c>
      <c r="C1228" s="85">
        <v>515702.62</v>
      </c>
      <c r="D1228" s="85">
        <v>4041432.8590000002</v>
      </c>
      <c r="E1228" s="393" t="s">
        <v>1866</v>
      </c>
    </row>
    <row r="1229" spans="1:6" s="320" customFormat="1">
      <c r="A1229" s="316" t="s">
        <v>1868</v>
      </c>
      <c r="B1229" s="414" t="s">
        <v>1869</v>
      </c>
      <c r="C1229" s="317">
        <v>82519.97</v>
      </c>
      <c r="D1229" s="317">
        <v>1114884.845</v>
      </c>
      <c r="E1229" s="392" t="s">
        <v>13903</v>
      </c>
      <c r="F1229" s="205"/>
    </row>
    <row r="1230" spans="1:6">
      <c r="A1230" s="84" t="s">
        <v>15606</v>
      </c>
      <c r="B1230" s="413" t="s">
        <v>15607</v>
      </c>
      <c r="C1230" s="85">
        <v>42004</v>
      </c>
      <c r="D1230" s="85">
        <v>184795.242</v>
      </c>
      <c r="E1230" s="393" t="s">
        <v>15608</v>
      </c>
      <c r="F1230" s="319"/>
    </row>
    <row r="1231" spans="1:6" s="320" customFormat="1">
      <c r="A1231" s="316" t="s">
        <v>18730</v>
      </c>
      <c r="B1231" s="414" t="s">
        <v>18731</v>
      </c>
      <c r="C1231" s="317">
        <v>18563.360000000004</v>
      </c>
      <c r="D1231" s="317">
        <v>110630.87</v>
      </c>
      <c r="E1231" s="392" t="s">
        <v>18732</v>
      </c>
      <c r="F1231" s="205"/>
    </row>
    <row r="1232" spans="1:6">
      <c r="A1232" s="84" t="s">
        <v>18733</v>
      </c>
      <c r="B1232" s="413" t="s">
        <v>18734</v>
      </c>
      <c r="C1232" s="85">
        <v>1019.28</v>
      </c>
      <c r="D1232" s="85">
        <v>84374.577999999994</v>
      </c>
      <c r="E1232" s="393" t="s">
        <v>18735</v>
      </c>
    </row>
    <row r="1233" spans="1:6" s="320" customFormat="1">
      <c r="A1233" s="316" t="s">
        <v>1870</v>
      </c>
      <c r="B1233" s="414" t="s">
        <v>13904</v>
      </c>
      <c r="C1233" s="317">
        <v>2528.4499999999998</v>
      </c>
      <c r="D1233" s="317">
        <v>143295.277</v>
      </c>
      <c r="E1233" s="392" t="s">
        <v>13905</v>
      </c>
      <c r="F1233" s="319"/>
    </row>
    <row r="1234" spans="1:6">
      <c r="A1234" s="84" t="s">
        <v>17323</v>
      </c>
      <c r="B1234" s="413" t="s">
        <v>17324</v>
      </c>
      <c r="C1234" s="85">
        <v>55495.969999999994</v>
      </c>
      <c r="D1234" s="85">
        <v>283211.79200000002</v>
      </c>
      <c r="E1234" s="393" t="s">
        <v>17325</v>
      </c>
    </row>
    <row r="1235" spans="1:6" s="320" customFormat="1" ht="24">
      <c r="A1235" s="322" t="s">
        <v>1871</v>
      </c>
      <c r="B1235" s="415" t="s">
        <v>15609</v>
      </c>
      <c r="C1235" s="323">
        <v>3928464.65</v>
      </c>
      <c r="D1235" s="323">
        <v>2395481.8490000004</v>
      </c>
      <c r="E1235" s="394" t="s">
        <v>13906</v>
      </c>
      <c r="F1235" s="205"/>
    </row>
    <row r="1236" spans="1:6" ht="24">
      <c r="A1236" s="84" t="s">
        <v>1872</v>
      </c>
      <c r="B1236" s="413" t="s">
        <v>15610</v>
      </c>
      <c r="C1236" s="85">
        <v>5249431.3400000008</v>
      </c>
      <c r="D1236" s="85">
        <v>12614988.127000002</v>
      </c>
      <c r="E1236" s="393" t="s">
        <v>13907</v>
      </c>
      <c r="F1236" s="319"/>
    </row>
    <row r="1237" spans="1:6" s="320" customFormat="1">
      <c r="A1237" s="316" t="s">
        <v>12511</v>
      </c>
      <c r="B1237" s="414" t="s">
        <v>12512</v>
      </c>
      <c r="C1237" s="317">
        <v>20954.009999999998</v>
      </c>
      <c r="D1237" s="317">
        <v>206282.057</v>
      </c>
      <c r="E1237" s="392" t="s">
        <v>13908</v>
      </c>
      <c r="F1237" s="205"/>
    </row>
    <row r="1238" spans="1:6">
      <c r="A1238" s="84" t="s">
        <v>1873</v>
      </c>
      <c r="B1238" s="413" t="s">
        <v>1875</v>
      </c>
      <c r="C1238" s="85">
        <v>76116.78</v>
      </c>
      <c r="D1238" s="85">
        <v>489785.71399999998</v>
      </c>
      <c r="E1238" s="393" t="s">
        <v>1874</v>
      </c>
    </row>
    <row r="1239" spans="1:6" s="320" customFormat="1">
      <c r="A1239" s="316" t="s">
        <v>18736</v>
      </c>
      <c r="B1239" s="414" t="s">
        <v>18737</v>
      </c>
      <c r="C1239" s="317">
        <v>1029.5999999999999</v>
      </c>
      <c r="D1239" s="317">
        <v>63880.856</v>
      </c>
      <c r="E1239" s="392" t="s">
        <v>18738</v>
      </c>
      <c r="F1239" s="319"/>
    </row>
    <row r="1240" spans="1:6">
      <c r="A1240" s="84" t="s">
        <v>1876</v>
      </c>
      <c r="B1240" s="413" t="s">
        <v>1878</v>
      </c>
      <c r="C1240" s="85">
        <v>6414</v>
      </c>
      <c r="D1240" s="85">
        <v>376376.08299999998</v>
      </c>
      <c r="E1240" s="393" t="s">
        <v>1877</v>
      </c>
    </row>
    <row r="1241" spans="1:6" s="320" customFormat="1">
      <c r="A1241" s="316" t="s">
        <v>1879</v>
      </c>
      <c r="B1241" s="414" t="s">
        <v>1881</v>
      </c>
      <c r="C1241" s="317">
        <v>59414.39</v>
      </c>
      <c r="D1241" s="317">
        <v>351958.946</v>
      </c>
      <c r="E1241" s="392" t="s">
        <v>1880</v>
      </c>
      <c r="F1241" s="205"/>
    </row>
    <row r="1242" spans="1:6">
      <c r="A1242" s="84" t="s">
        <v>1882</v>
      </c>
      <c r="B1242" s="413" t="s">
        <v>1884</v>
      </c>
      <c r="C1242" s="85">
        <v>2470652.31</v>
      </c>
      <c r="D1242" s="85">
        <v>4480748.6279999996</v>
      </c>
      <c r="E1242" s="393" t="s">
        <v>1883</v>
      </c>
      <c r="F1242" s="319"/>
    </row>
    <row r="1243" spans="1:6" s="320" customFormat="1">
      <c r="A1243" s="316" t="s">
        <v>1885</v>
      </c>
      <c r="B1243" s="414" t="s">
        <v>1887</v>
      </c>
      <c r="C1243" s="317">
        <v>152948.69</v>
      </c>
      <c r="D1243" s="317">
        <v>483366.98300000001</v>
      </c>
      <c r="E1243" s="392" t="s">
        <v>1886</v>
      </c>
      <c r="F1243" s="205"/>
    </row>
    <row r="1244" spans="1:6" ht="22.5">
      <c r="A1244" s="84" t="s">
        <v>1888</v>
      </c>
      <c r="B1244" s="413" t="s">
        <v>1890</v>
      </c>
      <c r="C1244" s="85">
        <v>201174.95</v>
      </c>
      <c r="D1244" s="85">
        <v>581677.57300000009</v>
      </c>
      <c r="E1244" s="393" t="s">
        <v>1889</v>
      </c>
    </row>
    <row r="1245" spans="1:6" s="320" customFormat="1">
      <c r="A1245" s="316" t="s">
        <v>1891</v>
      </c>
      <c r="B1245" s="414" t="s">
        <v>1893</v>
      </c>
      <c r="C1245" s="317">
        <v>425216.06999999995</v>
      </c>
      <c r="D1245" s="317">
        <v>2262332.5260000001</v>
      </c>
      <c r="E1245" s="392" t="s">
        <v>1892</v>
      </c>
      <c r="F1245" s="319"/>
    </row>
    <row r="1246" spans="1:6">
      <c r="A1246" s="84" t="s">
        <v>17326</v>
      </c>
      <c r="B1246" s="413" t="s">
        <v>17327</v>
      </c>
      <c r="C1246" s="85">
        <v>42013.26</v>
      </c>
      <c r="D1246" s="85">
        <v>102455.90399999999</v>
      </c>
      <c r="E1246" s="393" t="s">
        <v>17328</v>
      </c>
    </row>
    <row r="1247" spans="1:6" s="320" customFormat="1">
      <c r="A1247" s="316" t="s">
        <v>1894</v>
      </c>
      <c r="B1247" s="414" t="s">
        <v>1896</v>
      </c>
      <c r="C1247" s="317">
        <v>1592513.57</v>
      </c>
      <c r="D1247" s="317">
        <v>15261094.486000001</v>
      </c>
      <c r="E1247" s="392" t="s">
        <v>1895</v>
      </c>
      <c r="F1247" s="205"/>
    </row>
    <row r="1248" spans="1:6">
      <c r="A1248" s="84" t="s">
        <v>1897</v>
      </c>
      <c r="B1248" s="413" t="s">
        <v>15611</v>
      </c>
      <c r="C1248" s="85">
        <v>97339.14</v>
      </c>
      <c r="D1248" s="85">
        <v>501670.25</v>
      </c>
      <c r="E1248" s="393" t="s">
        <v>1898</v>
      </c>
      <c r="F1248" s="319"/>
    </row>
    <row r="1249" spans="1:6" s="320" customFormat="1">
      <c r="A1249" s="316" t="s">
        <v>1899</v>
      </c>
      <c r="B1249" s="414" t="s">
        <v>1901</v>
      </c>
      <c r="C1249" s="317">
        <v>971438618.56999993</v>
      </c>
      <c r="D1249" s="317">
        <v>1450834582.3820002</v>
      </c>
      <c r="E1249" s="392" t="s">
        <v>1900</v>
      </c>
      <c r="F1249" s="205"/>
    </row>
    <row r="1250" spans="1:6">
      <c r="A1250" s="84" t="s">
        <v>12513</v>
      </c>
      <c r="B1250" s="413" t="s">
        <v>12514</v>
      </c>
      <c r="C1250" s="85">
        <v>23130.9</v>
      </c>
      <c r="D1250" s="85">
        <v>113570.072</v>
      </c>
      <c r="E1250" s="393" t="s">
        <v>12515</v>
      </c>
    </row>
    <row r="1251" spans="1:6" s="320" customFormat="1">
      <c r="A1251" s="316" t="s">
        <v>18739</v>
      </c>
      <c r="B1251" s="414" t="s">
        <v>18740</v>
      </c>
      <c r="C1251" s="317">
        <v>1042.55</v>
      </c>
      <c r="D1251" s="317">
        <v>58640.055999999997</v>
      </c>
      <c r="E1251" s="392" t="s">
        <v>18741</v>
      </c>
      <c r="F1251" s="319"/>
    </row>
    <row r="1252" spans="1:6">
      <c r="A1252" s="84" t="s">
        <v>18742</v>
      </c>
      <c r="B1252" s="413" t="s">
        <v>18743</v>
      </c>
      <c r="C1252" s="85">
        <v>2912.88</v>
      </c>
      <c r="D1252" s="85">
        <v>95146.322999999989</v>
      </c>
      <c r="E1252" s="393" t="s">
        <v>18744</v>
      </c>
    </row>
    <row r="1253" spans="1:6" s="320" customFormat="1">
      <c r="A1253" s="316" t="s">
        <v>18745</v>
      </c>
      <c r="B1253" s="414" t="s">
        <v>18746</v>
      </c>
      <c r="C1253" s="317">
        <v>41800</v>
      </c>
      <c r="D1253" s="317">
        <v>235359.05799999999</v>
      </c>
      <c r="E1253" s="392" t="s">
        <v>18747</v>
      </c>
      <c r="F1253" s="205"/>
    </row>
    <row r="1254" spans="1:6">
      <c r="A1254" s="84" t="s">
        <v>1902</v>
      </c>
      <c r="B1254" s="413" t="s">
        <v>15612</v>
      </c>
      <c r="C1254" s="85">
        <v>665983.75</v>
      </c>
      <c r="D1254" s="85">
        <v>3517918.37</v>
      </c>
      <c r="E1254" s="393" t="s">
        <v>1903</v>
      </c>
      <c r="F1254" s="319"/>
    </row>
    <row r="1255" spans="1:6" s="320" customFormat="1">
      <c r="A1255" s="316" t="s">
        <v>18748</v>
      </c>
      <c r="B1255" s="414" t="s">
        <v>18749</v>
      </c>
      <c r="C1255" s="317">
        <v>3477.6299999999997</v>
      </c>
      <c r="D1255" s="317">
        <v>74207.063999999998</v>
      </c>
      <c r="E1255" s="392" t="s">
        <v>18750</v>
      </c>
      <c r="F1255" s="205"/>
    </row>
    <row r="1256" spans="1:6">
      <c r="A1256" s="84" t="s">
        <v>1904</v>
      </c>
      <c r="B1256" s="413" t="s">
        <v>1906</v>
      </c>
      <c r="C1256" s="85">
        <v>766516.57000000007</v>
      </c>
      <c r="D1256" s="85">
        <v>3685120.5649999999</v>
      </c>
      <c r="E1256" s="393" t="s">
        <v>1905</v>
      </c>
    </row>
    <row r="1257" spans="1:6" s="320" customFormat="1">
      <c r="A1257" s="316" t="s">
        <v>18751</v>
      </c>
      <c r="B1257" s="414" t="s">
        <v>18752</v>
      </c>
      <c r="C1257" s="317">
        <v>1352</v>
      </c>
      <c r="D1257" s="317">
        <v>58953.535000000003</v>
      </c>
      <c r="E1257" s="392" t="s">
        <v>18753</v>
      </c>
      <c r="F1257" s="319"/>
    </row>
    <row r="1258" spans="1:6">
      <c r="A1258" s="84" t="s">
        <v>1907</v>
      </c>
      <c r="B1258" s="413" t="s">
        <v>1909</v>
      </c>
      <c r="C1258" s="85">
        <v>74709.48000000001</v>
      </c>
      <c r="D1258" s="85">
        <v>913062.20900000003</v>
      </c>
      <c r="E1258" s="393" t="s">
        <v>1908</v>
      </c>
    </row>
    <row r="1259" spans="1:6" s="320" customFormat="1">
      <c r="A1259" s="316" t="s">
        <v>12516</v>
      </c>
      <c r="B1259" s="414" t="s">
        <v>12517</v>
      </c>
      <c r="C1259" s="317">
        <v>14219.119999999999</v>
      </c>
      <c r="D1259" s="317">
        <v>279785.01699999999</v>
      </c>
      <c r="E1259" s="392" t="s">
        <v>13909</v>
      </c>
      <c r="F1259" s="205"/>
    </row>
    <row r="1260" spans="1:6">
      <c r="A1260" s="84" t="s">
        <v>12518</v>
      </c>
      <c r="B1260" s="413" t="s">
        <v>12519</v>
      </c>
      <c r="C1260" s="85">
        <v>13069</v>
      </c>
      <c r="D1260" s="85">
        <v>3038159.9420000003</v>
      </c>
      <c r="E1260" s="393" t="s">
        <v>13910</v>
      </c>
      <c r="F1260" s="319"/>
    </row>
    <row r="1261" spans="1:6" s="320" customFormat="1">
      <c r="A1261" s="316" t="s">
        <v>18754</v>
      </c>
      <c r="B1261" s="414" t="s">
        <v>18755</v>
      </c>
      <c r="C1261" s="317">
        <v>1650</v>
      </c>
      <c r="D1261" s="317">
        <v>109361.452</v>
      </c>
      <c r="E1261" s="392" t="s">
        <v>18756</v>
      </c>
      <c r="F1261" s="205"/>
    </row>
    <row r="1262" spans="1:6">
      <c r="A1262" s="84" t="s">
        <v>12520</v>
      </c>
      <c r="B1262" s="413" t="s">
        <v>12521</v>
      </c>
      <c r="C1262" s="85">
        <v>2253.8199999999997</v>
      </c>
      <c r="D1262" s="85">
        <v>207213.90899999999</v>
      </c>
      <c r="E1262" s="393" t="s">
        <v>13911</v>
      </c>
    </row>
    <row r="1263" spans="1:6" s="320" customFormat="1" ht="24">
      <c r="A1263" s="316" t="s">
        <v>12522</v>
      </c>
      <c r="B1263" s="414" t="s">
        <v>12523</v>
      </c>
      <c r="C1263" s="317">
        <v>159222.22999999998</v>
      </c>
      <c r="D1263" s="317">
        <v>118415.16499999999</v>
      </c>
      <c r="E1263" s="392" t="s">
        <v>12524</v>
      </c>
      <c r="F1263" s="319"/>
    </row>
    <row r="1264" spans="1:6">
      <c r="A1264" s="84" t="s">
        <v>1910</v>
      </c>
      <c r="B1264" s="413" t="s">
        <v>1912</v>
      </c>
      <c r="C1264" s="85">
        <v>8760564.6699999999</v>
      </c>
      <c r="D1264" s="85">
        <v>61141750.417999998</v>
      </c>
      <c r="E1264" s="393" t="s">
        <v>1911</v>
      </c>
    </row>
    <row r="1265" spans="1:6" s="320" customFormat="1">
      <c r="A1265" s="322" t="s">
        <v>1913</v>
      </c>
      <c r="B1265" s="415" t="s">
        <v>1915</v>
      </c>
      <c r="C1265" s="323">
        <v>8003.37</v>
      </c>
      <c r="D1265" s="323">
        <v>77689.481</v>
      </c>
      <c r="E1265" s="394" t="s">
        <v>1914</v>
      </c>
      <c r="F1265" s="205"/>
    </row>
    <row r="1266" spans="1:6">
      <c r="A1266" s="390" t="s">
        <v>18757</v>
      </c>
      <c r="B1266" s="416" t="s">
        <v>18758</v>
      </c>
      <c r="C1266" s="391">
        <v>5499</v>
      </c>
      <c r="D1266" s="391">
        <v>150943.84299999999</v>
      </c>
      <c r="E1266" s="395" t="s">
        <v>1914</v>
      </c>
      <c r="F1266" s="319"/>
    </row>
    <row r="1267" spans="1:6" s="320" customFormat="1">
      <c r="A1267" s="316" t="s">
        <v>17329</v>
      </c>
      <c r="B1267" s="414" t="s">
        <v>17330</v>
      </c>
      <c r="C1267" s="317">
        <v>5808.79</v>
      </c>
      <c r="D1267" s="317">
        <v>65643.672999999995</v>
      </c>
      <c r="E1267" s="392" t="s">
        <v>17331</v>
      </c>
      <c r="F1267" s="205"/>
    </row>
    <row r="1268" spans="1:6">
      <c r="A1268" s="84" t="s">
        <v>1916</v>
      </c>
      <c r="B1268" s="413" t="s">
        <v>15613</v>
      </c>
      <c r="C1268" s="85">
        <v>134708.03000000003</v>
      </c>
      <c r="D1268" s="85">
        <v>1065704.723</v>
      </c>
      <c r="E1268" s="393" t="s">
        <v>1917</v>
      </c>
    </row>
    <row r="1269" spans="1:6" s="320" customFormat="1">
      <c r="A1269" s="316" t="s">
        <v>1918</v>
      </c>
      <c r="B1269" s="414" t="s">
        <v>15614</v>
      </c>
      <c r="C1269" s="317">
        <v>2508263.36</v>
      </c>
      <c r="D1269" s="317">
        <v>2001718.9039999999</v>
      </c>
      <c r="E1269" s="392" t="s">
        <v>1919</v>
      </c>
      <c r="F1269" s="319"/>
    </row>
    <row r="1270" spans="1:6">
      <c r="A1270" s="84" t="s">
        <v>18759</v>
      </c>
      <c r="B1270" s="413" t="s">
        <v>18760</v>
      </c>
      <c r="C1270" s="85">
        <v>24067.43</v>
      </c>
      <c r="D1270" s="85">
        <v>93364.203000000009</v>
      </c>
      <c r="E1270" s="393" t="s">
        <v>18761</v>
      </c>
    </row>
    <row r="1271" spans="1:6" s="320" customFormat="1">
      <c r="A1271" s="316" t="s">
        <v>15615</v>
      </c>
      <c r="B1271" s="414" t="s">
        <v>15616</v>
      </c>
      <c r="C1271" s="317">
        <v>41247.760000000002</v>
      </c>
      <c r="D1271" s="317">
        <v>193201.03600000002</v>
      </c>
      <c r="E1271" s="392" t="s">
        <v>15617</v>
      </c>
      <c r="F1271" s="205"/>
    </row>
    <row r="1272" spans="1:6">
      <c r="A1272" s="84" t="s">
        <v>15618</v>
      </c>
      <c r="B1272" s="413" t="s">
        <v>15619</v>
      </c>
      <c r="C1272" s="85">
        <v>24229.260000000002</v>
      </c>
      <c r="D1272" s="85">
        <v>188495.52299999999</v>
      </c>
      <c r="E1272" s="393" t="s">
        <v>15620</v>
      </c>
      <c r="F1272" s="319"/>
    </row>
    <row r="1273" spans="1:6" s="320" customFormat="1">
      <c r="A1273" s="316" t="s">
        <v>1920</v>
      </c>
      <c r="B1273" s="414" t="s">
        <v>1921</v>
      </c>
      <c r="C1273" s="317">
        <v>5222353.99</v>
      </c>
      <c r="D1273" s="317">
        <v>3139574.571</v>
      </c>
      <c r="E1273" s="392" t="s">
        <v>13912</v>
      </c>
      <c r="F1273" s="205"/>
    </row>
    <row r="1274" spans="1:6">
      <c r="A1274" s="84" t="s">
        <v>1922</v>
      </c>
      <c r="B1274" s="413" t="s">
        <v>15621</v>
      </c>
      <c r="C1274" s="85">
        <v>5760940.6799999997</v>
      </c>
      <c r="D1274" s="85">
        <v>35962854.82</v>
      </c>
      <c r="E1274" s="393" t="s">
        <v>1923</v>
      </c>
    </row>
    <row r="1275" spans="1:6" s="320" customFormat="1">
      <c r="A1275" s="316" t="s">
        <v>17332</v>
      </c>
      <c r="B1275" s="414" t="s">
        <v>17333</v>
      </c>
      <c r="C1275" s="317">
        <v>9218</v>
      </c>
      <c r="D1275" s="317">
        <v>60264.461000000003</v>
      </c>
      <c r="E1275" s="392" t="s">
        <v>17334</v>
      </c>
      <c r="F1275" s="319"/>
    </row>
    <row r="1276" spans="1:6">
      <c r="A1276" s="84" t="s">
        <v>15622</v>
      </c>
      <c r="B1276" s="413" t="s">
        <v>15623</v>
      </c>
      <c r="C1276" s="85">
        <v>24626.33</v>
      </c>
      <c r="D1276" s="85">
        <v>4121703.87</v>
      </c>
      <c r="E1276" s="393" t="s">
        <v>15624</v>
      </c>
    </row>
    <row r="1277" spans="1:6" s="320" customFormat="1" ht="22.5">
      <c r="A1277" s="316" t="s">
        <v>1924</v>
      </c>
      <c r="B1277" s="414" t="s">
        <v>1925</v>
      </c>
      <c r="C1277" s="317">
        <v>254634.07</v>
      </c>
      <c r="D1277" s="317">
        <v>1848501.3609999998</v>
      </c>
      <c r="E1277" s="392" t="s">
        <v>13913</v>
      </c>
      <c r="F1277" s="205"/>
    </row>
    <row r="1278" spans="1:6">
      <c r="A1278" s="84" t="s">
        <v>1926</v>
      </c>
      <c r="B1278" s="413" t="s">
        <v>1928</v>
      </c>
      <c r="C1278" s="85">
        <v>2828976.21</v>
      </c>
      <c r="D1278" s="85">
        <v>11132195.674000001</v>
      </c>
      <c r="E1278" s="393" t="s">
        <v>1927</v>
      </c>
      <c r="F1278" s="319"/>
    </row>
    <row r="1279" spans="1:6" s="320" customFormat="1">
      <c r="A1279" s="316" t="s">
        <v>1929</v>
      </c>
      <c r="B1279" s="414" t="s">
        <v>1931</v>
      </c>
      <c r="C1279" s="317">
        <v>27875.8</v>
      </c>
      <c r="D1279" s="317">
        <v>455082.05199999991</v>
      </c>
      <c r="E1279" s="392" t="s">
        <v>1930</v>
      </c>
      <c r="F1279" s="205"/>
    </row>
    <row r="1280" spans="1:6">
      <c r="A1280" s="84" t="s">
        <v>1932</v>
      </c>
      <c r="B1280" s="413" t="s">
        <v>1933</v>
      </c>
      <c r="C1280" s="85">
        <v>3297595.99</v>
      </c>
      <c r="D1280" s="85">
        <v>8086322.9050000003</v>
      </c>
      <c r="E1280" s="393" t="s">
        <v>13914</v>
      </c>
    </row>
    <row r="1281" spans="1:6" s="320" customFormat="1">
      <c r="A1281" s="316" t="s">
        <v>12525</v>
      </c>
      <c r="B1281" s="414" t="s">
        <v>12526</v>
      </c>
      <c r="C1281" s="317">
        <v>603432.47</v>
      </c>
      <c r="D1281" s="317">
        <v>1560811.96</v>
      </c>
      <c r="E1281" s="392" t="s">
        <v>13915</v>
      </c>
      <c r="F1281" s="319"/>
    </row>
    <row r="1282" spans="1:6">
      <c r="A1282" s="84" t="s">
        <v>18762</v>
      </c>
      <c r="B1282" s="413" t="s">
        <v>18763</v>
      </c>
      <c r="C1282" s="85">
        <v>19891</v>
      </c>
      <c r="D1282" s="85">
        <v>72213.790000000008</v>
      </c>
      <c r="E1282" s="393" t="s">
        <v>18764</v>
      </c>
    </row>
    <row r="1283" spans="1:6" s="320" customFormat="1">
      <c r="A1283" s="316" t="s">
        <v>1934</v>
      </c>
      <c r="B1283" s="414" t="s">
        <v>1936</v>
      </c>
      <c r="C1283" s="317">
        <v>13533067.32</v>
      </c>
      <c r="D1283" s="317">
        <v>8400872.2990000006</v>
      </c>
      <c r="E1283" s="392" t="s">
        <v>1935</v>
      </c>
      <c r="F1283" s="205"/>
    </row>
    <row r="1284" spans="1:6">
      <c r="A1284" s="84" t="s">
        <v>1937</v>
      </c>
      <c r="B1284" s="413" t="s">
        <v>1939</v>
      </c>
      <c r="C1284" s="85">
        <v>122661.75999999999</v>
      </c>
      <c r="D1284" s="85">
        <v>202651.38699999999</v>
      </c>
      <c r="E1284" s="393" t="s">
        <v>1938</v>
      </c>
      <c r="F1284" s="319"/>
    </row>
    <row r="1285" spans="1:6" s="320" customFormat="1">
      <c r="A1285" s="316" t="s">
        <v>1940</v>
      </c>
      <c r="B1285" s="414" t="s">
        <v>13916</v>
      </c>
      <c r="C1285" s="317">
        <v>810822.57000000007</v>
      </c>
      <c r="D1285" s="317">
        <v>2864117.5590000004</v>
      </c>
      <c r="E1285" s="392" t="s">
        <v>1941</v>
      </c>
      <c r="F1285" s="205"/>
    </row>
    <row r="1286" spans="1:6">
      <c r="A1286" s="84" t="s">
        <v>1942</v>
      </c>
      <c r="B1286" s="413" t="s">
        <v>13917</v>
      </c>
      <c r="C1286" s="85">
        <v>35050</v>
      </c>
      <c r="D1286" s="85">
        <v>172942.37400000001</v>
      </c>
      <c r="E1286" s="393" t="s">
        <v>1943</v>
      </c>
    </row>
    <row r="1287" spans="1:6" s="320" customFormat="1">
      <c r="A1287" s="316" t="s">
        <v>18765</v>
      </c>
      <c r="B1287" s="414" t="s">
        <v>18766</v>
      </c>
      <c r="C1287" s="317">
        <v>20653.239999999998</v>
      </c>
      <c r="D1287" s="317">
        <v>243794.05799999999</v>
      </c>
      <c r="E1287" s="392" t="s">
        <v>18767</v>
      </c>
      <c r="F1287" s="319"/>
    </row>
    <row r="1288" spans="1:6">
      <c r="A1288" s="84" t="s">
        <v>18768</v>
      </c>
      <c r="B1288" s="413" t="s">
        <v>18769</v>
      </c>
      <c r="C1288" s="85">
        <v>51450</v>
      </c>
      <c r="D1288" s="85">
        <v>97922.008000000002</v>
      </c>
      <c r="E1288" s="393" t="s">
        <v>18770</v>
      </c>
    </row>
    <row r="1289" spans="1:6" s="320" customFormat="1">
      <c r="A1289" s="316" t="s">
        <v>17335</v>
      </c>
      <c r="B1289" s="414" t="s">
        <v>17336</v>
      </c>
      <c r="C1289" s="317">
        <v>48085.2</v>
      </c>
      <c r="D1289" s="317">
        <v>67843.148000000001</v>
      </c>
      <c r="E1289" s="392" t="s">
        <v>17337</v>
      </c>
      <c r="F1289" s="205"/>
    </row>
    <row r="1290" spans="1:6">
      <c r="A1290" s="84" t="s">
        <v>13918</v>
      </c>
      <c r="B1290" s="413" t="s">
        <v>13919</v>
      </c>
      <c r="C1290" s="85">
        <v>1380.56</v>
      </c>
      <c r="D1290" s="85">
        <v>65045.653999999995</v>
      </c>
      <c r="E1290" s="393" t="s">
        <v>13920</v>
      </c>
      <c r="F1290" s="319"/>
    </row>
    <row r="1291" spans="1:6" s="320" customFormat="1">
      <c r="A1291" s="316" t="s">
        <v>1944</v>
      </c>
      <c r="B1291" s="414" t="s">
        <v>1946</v>
      </c>
      <c r="C1291" s="317">
        <v>37739.9</v>
      </c>
      <c r="D1291" s="317">
        <v>435091.391</v>
      </c>
      <c r="E1291" s="392" t="s">
        <v>1945</v>
      </c>
      <c r="F1291" s="205"/>
    </row>
    <row r="1292" spans="1:6">
      <c r="A1292" s="84" t="s">
        <v>1947</v>
      </c>
      <c r="B1292" s="413" t="s">
        <v>15625</v>
      </c>
      <c r="C1292" s="85">
        <v>143281</v>
      </c>
      <c r="D1292" s="85">
        <v>659867.87600000005</v>
      </c>
      <c r="E1292" s="393" t="s">
        <v>15626</v>
      </c>
    </row>
    <row r="1293" spans="1:6" s="320" customFormat="1">
      <c r="A1293" s="322" t="s">
        <v>18771</v>
      </c>
      <c r="B1293" s="415" t="s">
        <v>18772</v>
      </c>
      <c r="C1293" s="323">
        <v>6935</v>
      </c>
      <c r="D1293" s="323">
        <v>167892.40400000001</v>
      </c>
      <c r="E1293" s="394" t="s">
        <v>18773</v>
      </c>
      <c r="F1293" s="319"/>
    </row>
    <row r="1294" spans="1:6">
      <c r="A1294" s="84" t="s">
        <v>12527</v>
      </c>
      <c r="B1294" s="413" t="s">
        <v>12528</v>
      </c>
      <c r="C1294" s="85">
        <v>538039.35</v>
      </c>
      <c r="D1294" s="85">
        <v>3056946.665</v>
      </c>
      <c r="E1294" s="393" t="s">
        <v>12529</v>
      </c>
    </row>
    <row r="1295" spans="1:6" s="320" customFormat="1">
      <c r="A1295" s="316" t="s">
        <v>18774</v>
      </c>
      <c r="B1295" s="414" t="s">
        <v>18775</v>
      </c>
      <c r="C1295" s="317">
        <v>48060</v>
      </c>
      <c r="D1295" s="317">
        <v>141075.261</v>
      </c>
      <c r="E1295" s="392" t="s">
        <v>18776</v>
      </c>
      <c r="F1295" s="205"/>
    </row>
    <row r="1296" spans="1:6" ht="22.5">
      <c r="A1296" s="84" t="s">
        <v>17338</v>
      </c>
      <c r="B1296" s="413" t="s">
        <v>17339</v>
      </c>
      <c r="C1296" s="85">
        <v>88034</v>
      </c>
      <c r="D1296" s="85">
        <v>310842.565</v>
      </c>
      <c r="E1296" s="393" t="s">
        <v>17340</v>
      </c>
      <c r="F1296" s="319"/>
    </row>
    <row r="1297" spans="1:6" s="320" customFormat="1">
      <c r="A1297" s="316" t="s">
        <v>12530</v>
      </c>
      <c r="B1297" s="414" t="s">
        <v>15627</v>
      </c>
      <c r="C1297" s="317">
        <v>23758.190000000002</v>
      </c>
      <c r="D1297" s="317">
        <v>258332.86000000002</v>
      </c>
      <c r="E1297" s="392" t="s">
        <v>12531</v>
      </c>
      <c r="F1297" s="205"/>
    </row>
    <row r="1298" spans="1:6">
      <c r="A1298" s="84" t="s">
        <v>1948</v>
      </c>
      <c r="B1298" s="413" t="s">
        <v>15628</v>
      </c>
      <c r="C1298" s="85">
        <v>60815.86</v>
      </c>
      <c r="D1298" s="85">
        <v>402683.592</v>
      </c>
      <c r="E1298" s="393" t="s">
        <v>1949</v>
      </c>
    </row>
    <row r="1299" spans="1:6" s="320" customFormat="1">
      <c r="A1299" s="316" t="s">
        <v>15629</v>
      </c>
      <c r="B1299" s="414" t="s">
        <v>15630</v>
      </c>
      <c r="C1299" s="317">
        <v>627000</v>
      </c>
      <c r="D1299" s="317">
        <v>2436437.2200000002</v>
      </c>
      <c r="E1299" s="392" t="s">
        <v>15631</v>
      </c>
      <c r="F1299" s="319"/>
    </row>
    <row r="1300" spans="1:6">
      <c r="A1300" s="84" t="s">
        <v>12532</v>
      </c>
      <c r="B1300" s="413" t="s">
        <v>12533</v>
      </c>
      <c r="C1300" s="85">
        <v>64703.5</v>
      </c>
      <c r="D1300" s="85">
        <v>352368.57900000003</v>
      </c>
      <c r="E1300" s="393" t="s">
        <v>13921</v>
      </c>
    </row>
    <row r="1301" spans="1:6" s="320" customFormat="1">
      <c r="A1301" s="316" t="s">
        <v>17341</v>
      </c>
      <c r="B1301" s="414" t="s">
        <v>17342</v>
      </c>
      <c r="C1301" s="317">
        <v>27648.870000000003</v>
      </c>
      <c r="D1301" s="317">
        <v>287770.11200000008</v>
      </c>
      <c r="E1301" s="392" t="s">
        <v>17343</v>
      </c>
      <c r="F1301" s="205"/>
    </row>
    <row r="1302" spans="1:6" ht="22.5">
      <c r="A1302" s="84" t="s">
        <v>1950</v>
      </c>
      <c r="B1302" s="413" t="s">
        <v>1952</v>
      </c>
      <c r="C1302" s="85">
        <v>220528.54</v>
      </c>
      <c r="D1302" s="85">
        <v>1044307.9770000002</v>
      </c>
      <c r="E1302" s="393" t="s">
        <v>1951</v>
      </c>
      <c r="F1302" s="319"/>
    </row>
    <row r="1303" spans="1:6" s="320" customFormat="1">
      <c r="A1303" s="316" t="s">
        <v>1953</v>
      </c>
      <c r="B1303" s="414" t="s">
        <v>15632</v>
      </c>
      <c r="C1303" s="317">
        <v>1431713</v>
      </c>
      <c r="D1303" s="317">
        <v>6716072.0819999995</v>
      </c>
      <c r="E1303" s="392" t="s">
        <v>1954</v>
      </c>
      <c r="F1303" s="205"/>
    </row>
    <row r="1304" spans="1:6">
      <c r="A1304" s="84" t="s">
        <v>1955</v>
      </c>
      <c r="B1304" s="413" t="s">
        <v>1957</v>
      </c>
      <c r="C1304" s="85">
        <v>80202.2</v>
      </c>
      <c r="D1304" s="85">
        <v>541445.51500000001</v>
      </c>
      <c r="E1304" s="393" t="s">
        <v>1956</v>
      </c>
    </row>
    <row r="1305" spans="1:6" s="320" customFormat="1">
      <c r="A1305" s="316" t="s">
        <v>17344</v>
      </c>
      <c r="B1305" s="414" t="s">
        <v>17345</v>
      </c>
      <c r="C1305" s="317">
        <v>35772</v>
      </c>
      <c r="D1305" s="317">
        <v>140654.95300000001</v>
      </c>
      <c r="E1305" s="392" t="s">
        <v>17346</v>
      </c>
      <c r="F1305" s="319"/>
    </row>
    <row r="1306" spans="1:6">
      <c r="A1306" s="84" t="s">
        <v>1958</v>
      </c>
      <c r="B1306" s="413" t="s">
        <v>1960</v>
      </c>
      <c r="C1306" s="85">
        <v>4500838.3899999997</v>
      </c>
      <c r="D1306" s="85">
        <v>10280059.858000001</v>
      </c>
      <c r="E1306" s="393" t="s">
        <v>1959</v>
      </c>
    </row>
    <row r="1307" spans="1:6" s="320" customFormat="1">
      <c r="A1307" s="316" t="s">
        <v>1961</v>
      </c>
      <c r="B1307" s="414" t="s">
        <v>1963</v>
      </c>
      <c r="C1307" s="317">
        <v>1707723.7300000002</v>
      </c>
      <c r="D1307" s="317">
        <v>3628534.2019999991</v>
      </c>
      <c r="E1307" s="392" t="s">
        <v>1962</v>
      </c>
      <c r="F1307" s="205"/>
    </row>
    <row r="1308" spans="1:6">
      <c r="A1308" s="84" t="s">
        <v>12534</v>
      </c>
      <c r="B1308" s="413" t="s">
        <v>12535</v>
      </c>
      <c r="C1308" s="85">
        <v>216058.53</v>
      </c>
      <c r="D1308" s="85">
        <v>1681323.075</v>
      </c>
      <c r="E1308" s="393" t="s">
        <v>12536</v>
      </c>
      <c r="F1308" s="319"/>
    </row>
    <row r="1309" spans="1:6" s="320" customFormat="1">
      <c r="A1309" s="316" t="s">
        <v>1964</v>
      </c>
      <c r="B1309" s="414" t="s">
        <v>1966</v>
      </c>
      <c r="C1309" s="317">
        <v>55824875.019999988</v>
      </c>
      <c r="D1309" s="317">
        <v>31234632.743999999</v>
      </c>
      <c r="E1309" s="392" t="s">
        <v>1965</v>
      </c>
      <c r="F1309" s="205"/>
    </row>
    <row r="1310" spans="1:6">
      <c r="A1310" s="84" t="s">
        <v>12537</v>
      </c>
      <c r="B1310" s="413" t="s">
        <v>12538</v>
      </c>
      <c r="C1310" s="85">
        <v>436800.46</v>
      </c>
      <c r="D1310" s="85">
        <v>1493324.5920000002</v>
      </c>
      <c r="E1310" s="393" t="s">
        <v>12539</v>
      </c>
    </row>
    <row r="1311" spans="1:6" s="320" customFormat="1">
      <c r="A1311" s="316" t="s">
        <v>18777</v>
      </c>
      <c r="B1311" s="414" t="s">
        <v>18778</v>
      </c>
      <c r="C1311" s="317">
        <v>1002.6</v>
      </c>
      <c r="D1311" s="317">
        <v>79802.64</v>
      </c>
      <c r="E1311" s="392" t="s">
        <v>18779</v>
      </c>
      <c r="F1311" s="319"/>
    </row>
    <row r="1312" spans="1:6">
      <c r="A1312" s="84" t="s">
        <v>12540</v>
      </c>
      <c r="B1312" s="413" t="s">
        <v>12541</v>
      </c>
      <c r="C1312" s="85">
        <v>661515.17999999993</v>
      </c>
      <c r="D1312" s="85">
        <v>2433165.4899999998</v>
      </c>
      <c r="E1312" s="393" t="s">
        <v>13922</v>
      </c>
    </row>
    <row r="1313" spans="1:6" s="320" customFormat="1">
      <c r="A1313" s="316" t="s">
        <v>18780</v>
      </c>
      <c r="B1313" s="414" t="s">
        <v>18781</v>
      </c>
      <c r="C1313" s="317">
        <v>10819.88</v>
      </c>
      <c r="D1313" s="317">
        <v>83633.478999999992</v>
      </c>
      <c r="E1313" s="392" t="s">
        <v>18782</v>
      </c>
      <c r="F1313" s="205"/>
    </row>
    <row r="1314" spans="1:6">
      <c r="A1314" s="84" t="s">
        <v>12542</v>
      </c>
      <c r="B1314" s="413" t="s">
        <v>12543</v>
      </c>
      <c r="C1314" s="85">
        <v>74239.7</v>
      </c>
      <c r="D1314" s="85">
        <v>463856.06500000006</v>
      </c>
      <c r="E1314" s="393" t="s">
        <v>12544</v>
      </c>
      <c r="F1314" s="319"/>
    </row>
    <row r="1315" spans="1:6" s="320" customFormat="1">
      <c r="A1315" s="316" t="s">
        <v>1967</v>
      </c>
      <c r="B1315" s="414" t="s">
        <v>1969</v>
      </c>
      <c r="C1315" s="317">
        <v>4004343.05</v>
      </c>
      <c r="D1315" s="317">
        <v>6513316.5430000005</v>
      </c>
      <c r="E1315" s="392" t="s">
        <v>1968</v>
      </c>
      <c r="F1315" s="205"/>
    </row>
    <row r="1316" spans="1:6">
      <c r="A1316" s="84" t="s">
        <v>12545</v>
      </c>
      <c r="B1316" s="413" t="s">
        <v>12546</v>
      </c>
      <c r="C1316" s="85">
        <v>74550.600000000006</v>
      </c>
      <c r="D1316" s="85">
        <v>996591.1660000002</v>
      </c>
      <c r="E1316" s="393" t="s">
        <v>1968</v>
      </c>
    </row>
    <row r="1317" spans="1:6" s="320" customFormat="1" ht="24">
      <c r="A1317" s="316" t="s">
        <v>18783</v>
      </c>
      <c r="B1317" s="414" t="s">
        <v>18784</v>
      </c>
      <c r="C1317" s="317">
        <v>21025.200000000001</v>
      </c>
      <c r="D1317" s="317">
        <v>246410.33800000002</v>
      </c>
      <c r="E1317" s="392" t="s">
        <v>18785</v>
      </c>
      <c r="F1317" s="319"/>
    </row>
    <row r="1318" spans="1:6">
      <c r="A1318" s="84" t="s">
        <v>18786</v>
      </c>
      <c r="B1318" s="413" t="s">
        <v>18787</v>
      </c>
      <c r="C1318" s="85">
        <v>2520</v>
      </c>
      <c r="D1318" s="85">
        <v>147011.424</v>
      </c>
      <c r="E1318" s="393" t="s">
        <v>18788</v>
      </c>
    </row>
    <row r="1319" spans="1:6" s="320" customFormat="1" ht="24">
      <c r="A1319" s="322" t="s">
        <v>1970</v>
      </c>
      <c r="B1319" s="415" t="s">
        <v>1971</v>
      </c>
      <c r="C1319" s="323">
        <v>767035.78999999992</v>
      </c>
      <c r="D1319" s="323">
        <v>2055201.8759999995</v>
      </c>
      <c r="E1319" s="394" t="s">
        <v>13923</v>
      </c>
      <c r="F1319" s="205"/>
    </row>
    <row r="1320" spans="1:6">
      <c r="A1320" s="84" t="s">
        <v>17347</v>
      </c>
      <c r="B1320" s="413" t="s">
        <v>17348</v>
      </c>
      <c r="C1320" s="85">
        <v>11525.170000000002</v>
      </c>
      <c r="D1320" s="85">
        <v>199021.27100000001</v>
      </c>
      <c r="E1320" s="393" t="s">
        <v>17349</v>
      </c>
      <c r="F1320" s="319"/>
    </row>
    <row r="1321" spans="1:6" s="320" customFormat="1">
      <c r="A1321" s="316" t="s">
        <v>12547</v>
      </c>
      <c r="B1321" s="414" t="s">
        <v>12548</v>
      </c>
      <c r="C1321" s="317">
        <v>26237.08</v>
      </c>
      <c r="D1321" s="317">
        <v>176786.68400000001</v>
      </c>
      <c r="E1321" s="392" t="s">
        <v>12549</v>
      </c>
      <c r="F1321" s="205"/>
    </row>
    <row r="1322" spans="1:6">
      <c r="A1322" s="84" t="s">
        <v>18789</v>
      </c>
      <c r="B1322" s="413" t="s">
        <v>12551</v>
      </c>
      <c r="C1322" s="85">
        <v>1164</v>
      </c>
      <c r="D1322" s="85">
        <v>918172.42599999998</v>
      </c>
      <c r="E1322" s="393" t="s">
        <v>18790</v>
      </c>
    </row>
    <row r="1323" spans="1:6" s="320" customFormat="1" ht="60">
      <c r="A1323" s="316" t="s">
        <v>1972</v>
      </c>
      <c r="B1323" s="414" t="s">
        <v>15633</v>
      </c>
      <c r="C1323" s="317">
        <v>5773.63</v>
      </c>
      <c r="D1323" s="317">
        <v>1028486.2309999999</v>
      </c>
      <c r="E1323" s="392" t="s">
        <v>1973</v>
      </c>
      <c r="F1323" s="319"/>
    </row>
    <row r="1324" spans="1:6">
      <c r="A1324" s="84" t="s">
        <v>12550</v>
      </c>
      <c r="B1324" s="413" t="s">
        <v>12551</v>
      </c>
      <c r="C1324" s="85">
        <v>2920</v>
      </c>
      <c r="D1324" s="85">
        <v>624967.28500000003</v>
      </c>
      <c r="E1324" s="393" t="s">
        <v>12552</v>
      </c>
    </row>
    <row r="1325" spans="1:6" s="320" customFormat="1">
      <c r="A1325" s="316" t="s">
        <v>18791</v>
      </c>
      <c r="B1325" s="414" t="s">
        <v>18792</v>
      </c>
      <c r="C1325" s="317">
        <v>1021</v>
      </c>
      <c r="D1325" s="317">
        <v>150732.96</v>
      </c>
      <c r="E1325" s="392" t="s">
        <v>18793</v>
      </c>
      <c r="F1325" s="205"/>
    </row>
    <row r="1326" spans="1:6">
      <c r="A1326" s="84" t="s">
        <v>18794</v>
      </c>
      <c r="B1326" s="413" t="s">
        <v>18795</v>
      </c>
      <c r="C1326" s="85">
        <v>1120</v>
      </c>
      <c r="D1326" s="85">
        <v>1969321.932</v>
      </c>
      <c r="E1326" s="393" t="s">
        <v>12308</v>
      </c>
      <c r="F1326" s="319"/>
    </row>
    <row r="1327" spans="1:6" s="320" customFormat="1">
      <c r="A1327" s="316" t="s">
        <v>1974</v>
      </c>
      <c r="B1327" s="414" t="s">
        <v>15634</v>
      </c>
      <c r="C1327" s="317">
        <v>3515</v>
      </c>
      <c r="D1327" s="317">
        <v>1745939.8030000001</v>
      </c>
      <c r="E1327" s="392" t="s">
        <v>1975</v>
      </c>
      <c r="F1327" s="205"/>
    </row>
    <row r="1328" spans="1:6">
      <c r="A1328" s="84" t="s">
        <v>18796</v>
      </c>
      <c r="B1328" s="413" t="s">
        <v>18797</v>
      </c>
      <c r="C1328" s="85">
        <v>2091.04</v>
      </c>
      <c r="D1328" s="85">
        <v>1120201.355</v>
      </c>
      <c r="E1328" s="393" t="s">
        <v>18798</v>
      </c>
    </row>
    <row r="1329" spans="1:6" s="320" customFormat="1">
      <c r="A1329" s="316" t="s">
        <v>1976</v>
      </c>
      <c r="B1329" s="414" t="s">
        <v>1978</v>
      </c>
      <c r="C1329" s="317">
        <v>2204.4699999999998</v>
      </c>
      <c r="D1329" s="317">
        <v>152447.87300000002</v>
      </c>
      <c r="E1329" s="392" t="s">
        <v>1977</v>
      </c>
      <c r="F1329" s="319"/>
    </row>
    <row r="1330" spans="1:6">
      <c r="A1330" s="84" t="s">
        <v>1979</v>
      </c>
      <c r="B1330" s="413" t="s">
        <v>1981</v>
      </c>
      <c r="C1330" s="85">
        <v>882995.21</v>
      </c>
      <c r="D1330" s="85">
        <v>2366730.7580000004</v>
      </c>
      <c r="E1330" s="393" t="s">
        <v>1980</v>
      </c>
    </row>
    <row r="1331" spans="1:6" s="320" customFormat="1">
      <c r="A1331" s="316" t="s">
        <v>1982</v>
      </c>
      <c r="B1331" s="414" t="s">
        <v>15635</v>
      </c>
      <c r="C1331" s="317">
        <v>931280</v>
      </c>
      <c r="D1331" s="317">
        <v>4766699.0389999999</v>
      </c>
      <c r="E1331" s="392" t="s">
        <v>1983</v>
      </c>
      <c r="F1331" s="205"/>
    </row>
    <row r="1332" spans="1:6">
      <c r="A1332" s="84" t="s">
        <v>12553</v>
      </c>
      <c r="B1332" s="413" t="s">
        <v>15636</v>
      </c>
      <c r="C1332" s="85">
        <v>4289.78</v>
      </c>
      <c r="D1332" s="85">
        <v>107083.86300000001</v>
      </c>
      <c r="E1332" s="393" t="s">
        <v>12554</v>
      </c>
      <c r="F1332" s="319"/>
    </row>
    <row r="1333" spans="1:6" s="320" customFormat="1" ht="24">
      <c r="A1333" s="316" t="s">
        <v>18799</v>
      </c>
      <c r="B1333" s="414" t="s">
        <v>18800</v>
      </c>
      <c r="C1333" s="317">
        <v>1038.93</v>
      </c>
      <c r="D1333" s="317">
        <v>69899.928999999989</v>
      </c>
      <c r="E1333" s="392" t="s">
        <v>18801</v>
      </c>
      <c r="F1333" s="205"/>
    </row>
    <row r="1334" spans="1:6">
      <c r="A1334" s="84" t="s">
        <v>12555</v>
      </c>
      <c r="B1334" s="413" t="s">
        <v>12556</v>
      </c>
      <c r="C1334" s="85">
        <v>3137</v>
      </c>
      <c r="D1334" s="85">
        <v>326172.11499999999</v>
      </c>
      <c r="E1334" s="393" t="s">
        <v>13924</v>
      </c>
    </row>
    <row r="1335" spans="1:6" s="320" customFormat="1" ht="22.5">
      <c r="A1335" s="316" t="s">
        <v>15637</v>
      </c>
      <c r="B1335" s="414" t="s">
        <v>15638</v>
      </c>
      <c r="C1335" s="317">
        <v>55471.650000000009</v>
      </c>
      <c r="D1335" s="317">
        <v>643075.353</v>
      </c>
      <c r="E1335" s="392" t="s">
        <v>15639</v>
      </c>
      <c r="F1335" s="319"/>
    </row>
    <row r="1336" spans="1:6" ht="24">
      <c r="A1336" s="84" t="s">
        <v>15640</v>
      </c>
      <c r="B1336" s="413" t="s">
        <v>17350</v>
      </c>
      <c r="C1336" s="85">
        <v>5175.55</v>
      </c>
      <c r="D1336" s="85">
        <v>72733.667999999991</v>
      </c>
      <c r="E1336" s="393" t="s">
        <v>17351</v>
      </c>
    </row>
    <row r="1337" spans="1:6" s="320" customFormat="1">
      <c r="A1337" s="316" t="s">
        <v>1984</v>
      </c>
      <c r="B1337" s="414" t="s">
        <v>15641</v>
      </c>
      <c r="C1337" s="317">
        <v>362153.3</v>
      </c>
      <c r="D1337" s="317">
        <v>4478817.2369999997</v>
      </c>
      <c r="E1337" s="392" t="s">
        <v>13925</v>
      </c>
      <c r="F1337" s="205"/>
    </row>
    <row r="1338" spans="1:6">
      <c r="A1338" s="84" t="s">
        <v>18802</v>
      </c>
      <c r="B1338" s="413" t="s">
        <v>18803</v>
      </c>
      <c r="C1338" s="85">
        <v>7054.5</v>
      </c>
      <c r="D1338" s="85">
        <v>51375.966999999997</v>
      </c>
      <c r="E1338" s="393" t="s">
        <v>18804</v>
      </c>
      <c r="F1338" s="319"/>
    </row>
    <row r="1339" spans="1:6" s="320" customFormat="1">
      <c r="A1339" s="316" t="s">
        <v>18805</v>
      </c>
      <c r="B1339" s="414" t="s">
        <v>18806</v>
      </c>
      <c r="C1339" s="317">
        <v>28100.010000000002</v>
      </c>
      <c r="D1339" s="317">
        <v>207326.87699999998</v>
      </c>
      <c r="E1339" s="392" t="s">
        <v>18807</v>
      </c>
      <c r="F1339" s="205"/>
    </row>
    <row r="1340" spans="1:6">
      <c r="A1340" s="84" t="s">
        <v>18808</v>
      </c>
      <c r="B1340" s="413" t="s">
        <v>18809</v>
      </c>
      <c r="C1340" s="85">
        <v>76071.27</v>
      </c>
      <c r="D1340" s="85">
        <v>2784812.912</v>
      </c>
      <c r="E1340" s="393" t="s">
        <v>18810</v>
      </c>
    </row>
    <row r="1341" spans="1:6" s="320" customFormat="1">
      <c r="A1341" s="316" t="s">
        <v>12009</v>
      </c>
      <c r="B1341" s="414" t="s">
        <v>15642</v>
      </c>
      <c r="C1341" s="317">
        <v>58110324</v>
      </c>
      <c r="D1341" s="317">
        <v>252398535.35699996</v>
      </c>
      <c r="E1341" s="392" t="s">
        <v>13926</v>
      </c>
      <c r="F1341" s="319"/>
    </row>
    <row r="1342" spans="1:6">
      <c r="A1342" s="84" t="s">
        <v>12557</v>
      </c>
      <c r="B1342" s="413" t="s">
        <v>15643</v>
      </c>
      <c r="C1342" s="85">
        <v>13328.45</v>
      </c>
      <c r="D1342" s="85">
        <v>219197.33199999999</v>
      </c>
      <c r="E1342" s="393" t="s">
        <v>13927</v>
      </c>
    </row>
    <row r="1343" spans="1:6" s="320" customFormat="1">
      <c r="A1343" s="316" t="s">
        <v>18811</v>
      </c>
      <c r="B1343" s="414" t="s">
        <v>18812</v>
      </c>
      <c r="C1343" s="317">
        <v>1101.8799999999999</v>
      </c>
      <c r="D1343" s="317">
        <v>102672.10299999999</v>
      </c>
      <c r="E1343" s="392" t="s">
        <v>18813</v>
      </c>
      <c r="F1343" s="205"/>
    </row>
    <row r="1344" spans="1:6">
      <c r="A1344" s="84" t="s">
        <v>1985</v>
      </c>
      <c r="B1344" s="413" t="s">
        <v>15644</v>
      </c>
      <c r="C1344" s="85">
        <v>901604.62</v>
      </c>
      <c r="D1344" s="85">
        <v>7335039.7599999998</v>
      </c>
      <c r="E1344" s="393" t="s">
        <v>13928</v>
      </c>
      <c r="F1344" s="319"/>
    </row>
    <row r="1345" spans="1:6" s="320" customFormat="1">
      <c r="A1345" s="316" t="s">
        <v>1986</v>
      </c>
      <c r="B1345" s="414" t="s">
        <v>15645</v>
      </c>
      <c r="C1345" s="317">
        <v>12262098</v>
      </c>
      <c r="D1345" s="317">
        <v>45683817.938000001</v>
      </c>
      <c r="E1345" s="392" t="s">
        <v>1987</v>
      </c>
      <c r="F1345" s="205"/>
    </row>
    <row r="1346" spans="1:6">
      <c r="A1346" s="84" t="s">
        <v>1988</v>
      </c>
      <c r="B1346" s="413" t="s">
        <v>15646</v>
      </c>
      <c r="C1346" s="85">
        <v>386787.24</v>
      </c>
      <c r="D1346" s="85">
        <v>2031052.5519999999</v>
      </c>
      <c r="E1346" s="393" t="s">
        <v>1989</v>
      </c>
    </row>
    <row r="1347" spans="1:6" s="320" customFormat="1">
      <c r="A1347" s="316" t="s">
        <v>18814</v>
      </c>
      <c r="B1347" s="414" t="s">
        <v>18815</v>
      </c>
      <c r="C1347" s="317">
        <v>21600</v>
      </c>
      <c r="D1347" s="317">
        <v>124179.804</v>
      </c>
      <c r="E1347" s="392" t="s">
        <v>18816</v>
      </c>
      <c r="F1347" s="319"/>
    </row>
    <row r="1348" spans="1:6">
      <c r="A1348" s="84" t="s">
        <v>13929</v>
      </c>
      <c r="B1348" s="413" t="s">
        <v>13930</v>
      </c>
      <c r="C1348" s="85">
        <v>72882.3</v>
      </c>
      <c r="D1348" s="85">
        <v>524220.63400000008</v>
      </c>
      <c r="E1348" s="393" t="s">
        <v>13931</v>
      </c>
    </row>
    <row r="1349" spans="1:6" s="320" customFormat="1">
      <c r="A1349" s="322" t="s">
        <v>1990</v>
      </c>
      <c r="B1349" s="415" t="s">
        <v>1991</v>
      </c>
      <c r="C1349" s="323">
        <v>1001172.55</v>
      </c>
      <c r="D1349" s="323">
        <v>5294955.2139999997</v>
      </c>
      <c r="E1349" s="394" t="s">
        <v>13932</v>
      </c>
      <c r="F1349" s="205"/>
    </row>
    <row r="1350" spans="1:6">
      <c r="A1350" s="84" t="s">
        <v>1992</v>
      </c>
      <c r="B1350" s="413" t="s">
        <v>15647</v>
      </c>
      <c r="C1350" s="85">
        <v>154418.66</v>
      </c>
      <c r="D1350" s="85">
        <v>822271.005</v>
      </c>
      <c r="E1350" s="393" t="s">
        <v>13933</v>
      </c>
      <c r="F1350" s="319"/>
    </row>
    <row r="1351" spans="1:6" s="320" customFormat="1">
      <c r="A1351" s="316" t="s">
        <v>12558</v>
      </c>
      <c r="B1351" s="414" t="s">
        <v>15648</v>
      </c>
      <c r="C1351" s="317">
        <v>121993</v>
      </c>
      <c r="D1351" s="317">
        <v>995939.2030000001</v>
      </c>
      <c r="E1351" s="392" t="s">
        <v>13934</v>
      </c>
      <c r="F1351" s="205"/>
    </row>
    <row r="1352" spans="1:6">
      <c r="A1352" s="84" t="s">
        <v>18817</v>
      </c>
      <c r="B1352" s="413" t="s">
        <v>18818</v>
      </c>
      <c r="C1352" s="85">
        <v>8720</v>
      </c>
      <c r="D1352" s="85">
        <v>259245.34599999999</v>
      </c>
      <c r="E1352" s="393" t="s">
        <v>18819</v>
      </c>
    </row>
    <row r="1353" spans="1:6" s="320" customFormat="1" ht="24">
      <c r="A1353" s="316" t="s">
        <v>18820</v>
      </c>
      <c r="B1353" s="414" t="s">
        <v>18821</v>
      </c>
      <c r="C1353" s="317">
        <v>10802.54</v>
      </c>
      <c r="D1353" s="317">
        <v>272395.54300000001</v>
      </c>
      <c r="E1353" s="392" t="s">
        <v>18822</v>
      </c>
      <c r="F1353" s="319"/>
    </row>
    <row r="1354" spans="1:6" ht="24">
      <c r="A1354" s="84" t="s">
        <v>1993</v>
      </c>
      <c r="B1354" s="413" t="s">
        <v>15649</v>
      </c>
      <c r="C1354" s="85">
        <v>333652.61</v>
      </c>
      <c r="D1354" s="85">
        <v>1593172.3909999998</v>
      </c>
      <c r="E1354" s="393" t="s">
        <v>13935</v>
      </c>
    </row>
    <row r="1355" spans="1:6" s="320" customFormat="1">
      <c r="A1355" s="316" t="s">
        <v>18823</v>
      </c>
      <c r="B1355" s="414" t="s">
        <v>18824</v>
      </c>
      <c r="C1355" s="317">
        <v>21643</v>
      </c>
      <c r="D1355" s="317">
        <v>352840.08999999997</v>
      </c>
      <c r="E1355" s="392" t="s">
        <v>18825</v>
      </c>
      <c r="F1355" s="205"/>
    </row>
    <row r="1356" spans="1:6" ht="24">
      <c r="A1356" s="84" t="s">
        <v>1994</v>
      </c>
      <c r="B1356" s="413" t="s">
        <v>15650</v>
      </c>
      <c r="C1356" s="85">
        <v>324850.03999999998</v>
      </c>
      <c r="D1356" s="85">
        <v>3301342.8699999996</v>
      </c>
      <c r="E1356" s="393" t="s">
        <v>13936</v>
      </c>
      <c r="F1356" s="319"/>
    </row>
    <row r="1357" spans="1:6" s="320" customFormat="1" ht="24">
      <c r="A1357" s="316" t="s">
        <v>1995</v>
      </c>
      <c r="B1357" s="414" t="s">
        <v>15651</v>
      </c>
      <c r="C1357" s="317">
        <v>317944.02</v>
      </c>
      <c r="D1357" s="317">
        <v>7438094.3449999997</v>
      </c>
      <c r="E1357" s="392" t="s">
        <v>1996</v>
      </c>
      <c r="F1357" s="205"/>
    </row>
    <row r="1358" spans="1:6" ht="24">
      <c r="A1358" s="84" t="s">
        <v>1997</v>
      </c>
      <c r="B1358" s="413" t="s">
        <v>15652</v>
      </c>
      <c r="C1358" s="85">
        <v>90840.239999999991</v>
      </c>
      <c r="D1358" s="85">
        <v>5168369.2149999989</v>
      </c>
      <c r="E1358" s="393" t="s">
        <v>1998</v>
      </c>
    </row>
    <row r="1359" spans="1:6" s="320" customFormat="1">
      <c r="A1359" s="316" t="s">
        <v>1999</v>
      </c>
      <c r="B1359" s="414" t="s">
        <v>2001</v>
      </c>
      <c r="C1359" s="317">
        <v>821398.55999999994</v>
      </c>
      <c r="D1359" s="317">
        <v>15897238.478000002</v>
      </c>
      <c r="E1359" s="392" t="s">
        <v>2000</v>
      </c>
      <c r="F1359" s="319"/>
    </row>
    <row r="1360" spans="1:6">
      <c r="A1360" s="84" t="s">
        <v>18826</v>
      </c>
      <c r="B1360" s="413" t="s">
        <v>18827</v>
      </c>
      <c r="C1360" s="85">
        <v>59530</v>
      </c>
      <c r="D1360" s="85">
        <v>936894.58299999998</v>
      </c>
      <c r="E1360" s="393" t="s">
        <v>18828</v>
      </c>
    </row>
    <row r="1361" spans="1:6" s="320" customFormat="1" ht="24">
      <c r="A1361" s="316" t="s">
        <v>18829</v>
      </c>
      <c r="B1361" s="414" t="s">
        <v>18830</v>
      </c>
      <c r="C1361" s="317">
        <v>9632.4699999999993</v>
      </c>
      <c r="D1361" s="317">
        <v>994485.18199999991</v>
      </c>
      <c r="E1361" s="392" t="s">
        <v>18831</v>
      </c>
      <c r="F1361" s="205"/>
    </row>
    <row r="1362" spans="1:6" ht="24">
      <c r="A1362" s="84" t="s">
        <v>2002</v>
      </c>
      <c r="B1362" s="413" t="s">
        <v>15653</v>
      </c>
      <c r="C1362" s="85">
        <v>1060626.3</v>
      </c>
      <c r="D1362" s="85">
        <v>14583961.851</v>
      </c>
      <c r="E1362" s="393" t="s">
        <v>13937</v>
      </c>
      <c r="F1362" s="319"/>
    </row>
    <row r="1363" spans="1:6" s="320" customFormat="1" ht="24">
      <c r="A1363" s="316" t="s">
        <v>18832</v>
      </c>
      <c r="B1363" s="414" t="s">
        <v>18833</v>
      </c>
      <c r="C1363" s="317">
        <v>14110</v>
      </c>
      <c r="D1363" s="317">
        <v>146508.45600000001</v>
      </c>
      <c r="E1363" s="392" t="s">
        <v>18834</v>
      </c>
      <c r="F1363" s="205"/>
    </row>
    <row r="1364" spans="1:6" ht="24">
      <c r="A1364" s="84" t="s">
        <v>15654</v>
      </c>
      <c r="B1364" s="413" t="s">
        <v>15655</v>
      </c>
      <c r="C1364" s="85">
        <v>67760</v>
      </c>
      <c r="D1364" s="85">
        <v>201058.12800000003</v>
      </c>
      <c r="E1364" s="393" t="s">
        <v>15656</v>
      </c>
    </row>
    <row r="1365" spans="1:6" s="320" customFormat="1" ht="36">
      <c r="A1365" s="316" t="s">
        <v>18835</v>
      </c>
      <c r="B1365" s="414" t="s">
        <v>18836</v>
      </c>
      <c r="C1365" s="317">
        <v>16494</v>
      </c>
      <c r="D1365" s="317">
        <v>222763.67600000001</v>
      </c>
      <c r="E1365" s="392" t="s">
        <v>18837</v>
      </c>
      <c r="F1365" s="319"/>
    </row>
    <row r="1366" spans="1:6">
      <c r="A1366" s="84" t="s">
        <v>18838</v>
      </c>
      <c r="B1366" s="413" t="s">
        <v>18839</v>
      </c>
      <c r="C1366" s="85">
        <v>19090</v>
      </c>
      <c r="D1366" s="85">
        <v>242117.58900000001</v>
      </c>
      <c r="E1366" s="393" t="s">
        <v>18840</v>
      </c>
    </row>
    <row r="1367" spans="1:6" s="320" customFormat="1">
      <c r="A1367" s="316" t="s">
        <v>18841</v>
      </c>
      <c r="B1367" s="414" t="s">
        <v>18842</v>
      </c>
      <c r="C1367" s="317">
        <v>15504</v>
      </c>
      <c r="D1367" s="317">
        <v>254063.08</v>
      </c>
      <c r="E1367" s="392" t="s">
        <v>18843</v>
      </c>
      <c r="F1367" s="205"/>
    </row>
    <row r="1368" spans="1:6">
      <c r="A1368" s="84" t="s">
        <v>18844</v>
      </c>
      <c r="B1368" s="413" t="s">
        <v>18845</v>
      </c>
      <c r="C1368" s="85">
        <v>3000</v>
      </c>
      <c r="D1368" s="85">
        <v>104317.89</v>
      </c>
      <c r="E1368" s="393" t="s">
        <v>18846</v>
      </c>
      <c r="F1368" s="319"/>
    </row>
    <row r="1369" spans="1:6" s="320" customFormat="1">
      <c r="A1369" s="316" t="s">
        <v>18847</v>
      </c>
      <c r="B1369" s="414" t="s">
        <v>18848</v>
      </c>
      <c r="C1369" s="317">
        <v>12240</v>
      </c>
      <c r="D1369" s="317">
        <v>236533.07</v>
      </c>
      <c r="E1369" s="392" t="s">
        <v>18849</v>
      </c>
      <c r="F1369" s="205"/>
    </row>
    <row r="1370" spans="1:6">
      <c r="A1370" s="84" t="s">
        <v>18850</v>
      </c>
      <c r="B1370" s="413" t="s">
        <v>18851</v>
      </c>
      <c r="C1370" s="85">
        <v>1105</v>
      </c>
      <c r="D1370" s="85">
        <v>177406.016</v>
      </c>
      <c r="E1370" s="393" t="s">
        <v>18852</v>
      </c>
    </row>
    <row r="1371" spans="1:6" s="320" customFormat="1" ht="22.5">
      <c r="A1371" s="316" t="s">
        <v>17352</v>
      </c>
      <c r="B1371" s="414" t="s">
        <v>17353</v>
      </c>
      <c r="C1371" s="317">
        <v>6120</v>
      </c>
      <c r="D1371" s="317">
        <v>121135.5</v>
      </c>
      <c r="E1371" s="392" t="s">
        <v>17354</v>
      </c>
      <c r="F1371" s="319"/>
    </row>
    <row r="1372" spans="1:6" ht="24">
      <c r="A1372" s="84" t="s">
        <v>15657</v>
      </c>
      <c r="B1372" s="413" t="s">
        <v>15658</v>
      </c>
      <c r="C1372" s="85">
        <v>9000</v>
      </c>
      <c r="D1372" s="85">
        <v>492777</v>
      </c>
      <c r="E1372" s="393" t="s">
        <v>15659</v>
      </c>
    </row>
    <row r="1373" spans="1:6" s="320" customFormat="1">
      <c r="A1373" s="316" t="s">
        <v>15660</v>
      </c>
      <c r="B1373" s="414" t="s">
        <v>15661</v>
      </c>
      <c r="C1373" s="317">
        <v>9528.32</v>
      </c>
      <c r="D1373" s="317">
        <v>383368.92799999996</v>
      </c>
      <c r="E1373" s="392" t="s">
        <v>15662</v>
      </c>
      <c r="F1373" s="205"/>
    </row>
    <row r="1374" spans="1:6" ht="22.5">
      <c r="A1374" s="84" t="s">
        <v>2003</v>
      </c>
      <c r="B1374" s="413" t="s">
        <v>12559</v>
      </c>
      <c r="C1374" s="85">
        <v>145271.88</v>
      </c>
      <c r="D1374" s="85">
        <v>1087188.8630000001</v>
      </c>
      <c r="E1374" s="393" t="s">
        <v>13938</v>
      </c>
      <c r="F1374" s="319"/>
    </row>
    <row r="1375" spans="1:6" s="320" customFormat="1">
      <c r="A1375" s="322" t="s">
        <v>2004</v>
      </c>
      <c r="B1375" s="415" t="s">
        <v>15663</v>
      </c>
      <c r="C1375" s="323">
        <v>209340.02000000002</v>
      </c>
      <c r="D1375" s="323">
        <v>1623925.4549999998</v>
      </c>
      <c r="E1375" s="394" t="s">
        <v>2005</v>
      </c>
      <c r="F1375" s="205"/>
    </row>
    <row r="1376" spans="1:6" ht="24">
      <c r="A1376" s="84" t="s">
        <v>2006</v>
      </c>
      <c r="B1376" s="413" t="s">
        <v>15664</v>
      </c>
      <c r="C1376" s="85">
        <v>429715.77</v>
      </c>
      <c r="D1376" s="85">
        <v>2997629.2189999996</v>
      </c>
      <c r="E1376" s="393" t="s">
        <v>2007</v>
      </c>
    </row>
    <row r="1377" spans="1:6" s="320" customFormat="1" ht="24">
      <c r="A1377" s="316" t="s">
        <v>2008</v>
      </c>
      <c r="B1377" s="414" t="s">
        <v>15665</v>
      </c>
      <c r="C1377" s="317">
        <v>412749.09</v>
      </c>
      <c r="D1377" s="317">
        <v>2059460.929</v>
      </c>
      <c r="E1377" s="392" t="s">
        <v>2009</v>
      </c>
      <c r="F1377" s="319"/>
    </row>
    <row r="1378" spans="1:6" ht="24">
      <c r="A1378" s="84" t="s">
        <v>12560</v>
      </c>
      <c r="B1378" s="413" t="s">
        <v>15666</v>
      </c>
      <c r="C1378" s="85">
        <v>140895.76999999999</v>
      </c>
      <c r="D1378" s="85">
        <v>1287209.18</v>
      </c>
      <c r="E1378" s="393" t="s">
        <v>13939</v>
      </c>
    </row>
    <row r="1379" spans="1:6" s="320" customFormat="1" ht="24">
      <c r="A1379" s="316" t="s">
        <v>17355</v>
      </c>
      <c r="B1379" s="414" t="s">
        <v>17356</v>
      </c>
      <c r="C1379" s="317">
        <v>27220.32</v>
      </c>
      <c r="D1379" s="317">
        <v>282550.05900000001</v>
      </c>
      <c r="E1379" s="392" t="s">
        <v>17357</v>
      </c>
      <c r="F1379" s="205"/>
    </row>
    <row r="1380" spans="1:6">
      <c r="A1380" s="84" t="s">
        <v>13940</v>
      </c>
      <c r="B1380" s="413" t="s">
        <v>2015</v>
      </c>
      <c r="C1380" s="85">
        <v>53743</v>
      </c>
      <c r="D1380" s="85">
        <v>469554.592</v>
      </c>
      <c r="E1380" s="393" t="s">
        <v>13941</v>
      </c>
      <c r="F1380" s="319"/>
    </row>
    <row r="1381" spans="1:6" s="320" customFormat="1" ht="24">
      <c r="A1381" s="316" t="s">
        <v>2010</v>
      </c>
      <c r="B1381" s="414" t="s">
        <v>15667</v>
      </c>
      <c r="C1381" s="317">
        <v>13439681.449999999</v>
      </c>
      <c r="D1381" s="317">
        <v>42339006.045000002</v>
      </c>
      <c r="E1381" s="392" t="s">
        <v>13942</v>
      </c>
      <c r="F1381" s="205"/>
    </row>
    <row r="1382" spans="1:6" ht="24">
      <c r="A1382" s="84" t="s">
        <v>2011</v>
      </c>
      <c r="B1382" s="413" t="s">
        <v>15668</v>
      </c>
      <c r="C1382" s="85">
        <v>288783.19000000006</v>
      </c>
      <c r="D1382" s="85">
        <v>2838093.7960000001</v>
      </c>
      <c r="E1382" s="393" t="s">
        <v>2012</v>
      </c>
    </row>
    <row r="1383" spans="1:6" s="320" customFormat="1" ht="24">
      <c r="A1383" s="316" t="s">
        <v>2013</v>
      </c>
      <c r="B1383" s="414" t="s">
        <v>15669</v>
      </c>
      <c r="C1383" s="317">
        <v>870633.37999999989</v>
      </c>
      <c r="D1383" s="317">
        <v>4730827.0480000004</v>
      </c>
      <c r="E1383" s="392" t="s">
        <v>2014</v>
      </c>
      <c r="F1383" s="319"/>
    </row>
    <row r="1384" spans="1:6">
      <c r="A1384" s="84" t="s">
        <v>18853</v>
      </c>
      <c r="B1384" s="413" t="s">
        <v>18854</v>
      </c>
      <c r="C1384" s="85">
        <v>21500</v>
      </c>
      <c r="D1384" s="85">
        <v>153034.63500000001</v>
      </c>
      <c r="E1384" s="393" t="s">
        <v>18855</v>
      </c>
    </row>
    <row r="1385" spans="1:6" s="320" customFormat="1">
      <c r="A1385" s="316" t="s">
        <v>17358</v>
      </c>
      <c r="B1385" s="414" t="s">
        <v>17359</v>
      </c>
      <c r="C1385" s="317">
        <v>6726</v>
      </c>
      <c r="D1385" s="317">
        <v>84990.528999999995</v>
      </c>
      <c r="E1385" s="392" t="s">
        <v>17360</v>
      </c>
      <c r="F1385" s="205"/>
    </row>
    <row r="1386" spans="1:6" ht="24">
      <c r="A1386" s="84" t="s">
        <v>13943</v>
      </c>
      <c r="B1386" s="413" t="s">
        <v>15670</v>
      </c>
      <c r="C1386" s="85">
        <v>44143.5</v>
      </c>
      <c r="D1386" s="85">
        <v>154271.51699999999</v>
      </c>
      <c r="E1386" s="393" t="s">
        <v>13944</v>
      </c>
      <c r="F1386" s="319"/>
    </row>
    <row r="1387" spans="1:6" s="320" customFormat="1">
      <c r="A1387" s="316" t="s">
        <v>2016</v>
      </c>
      <c r="B1387" s="414" t="s">
        <v>15671</v>
      </c>
      <c r="C1387" s="317">
        <v>125032.16</v>
      </c>
      <c r="D1387" s="317">
        <v>1134912.034</v>
      </c>
      <c r="E1387" s="392" t="s">
        <v>2017</v>
      </c>
      <c r="F1387" s="205"/>
    </row>
    <row r="1388" spans="1:6">
      <c r="A1388" s="84" t="s">
        <v>2018</v>
      </c>
      <c r="B1388" s="413" t="s">
        <v>15672</v>
      </c>
      <c r="C1388" s="85">
        <v>42826.7</v>
      </c>
      <c r="D1388" s="85">
        <v>447782.97100000002</v>
      </c>
      <c r="E1388" s="393" t="s">
        <v>13945</v>
      </c>
    </row>
    <row r="1389" spans="1:6" s="320" customFormat="1" ht="24">
      <c r="A1389" s="316" t="s">
        <v>18856</v>
      </c>
      <c r="B1389" s="414" t="s">
        <v>18857</v>
      </c>
      <c r="C1389" s="317">
        <v>9969.84</v>
      </c>
      <c r="D1389" s="317">
        <v>111803.56200000001</v>
      </c>
      <c r="E1389" s="392" t="s">
        <v>18858</v>
      </c>
      <c r="F1389" s="319"/>
    </row>
    <row r="1390" spans="1:6">
      <c r="A1390" s="84" t="s">
        <v>12561</v>
      </c>
      <c r="B1390" s="413" t="s">
        <v>12562</v>
      </c>
      <c r="C1390" s="85">
        <v>5318.15</v>
      </c>
      <c r="D1390" s="85">
        <v>142841.32999999999</v>
      </c>
      <c r="E1390" s="393" t="s">
        <v>12563</v>
      </c>
    </row>
    <row r="1391" spans="1:6" s="320" customFormat="1">
      <c r="A1391" s="316" t="s">
        <v>12564</v>
      </c>
      <c r="B1391" s="414" t="s">
        <v>15673</v>
      </c>
      <c r="C1391" s="317">
        <v>2327</v>
      </c>
      <c r="D1391" s="317">
        <v>126129.36499999999</v>
      </c>
      <c r="E1391" s="392" t="s">
        <v>12565</v>
      </c>
      <c r="F1391" s="205"/>
    </row>
    <row r="1392" spans="1:6" ht="24">
      <c r="A1392" s="84" t="s">
        <v>12566</v>
      </c>
      <c r="B1392" s="413" t="s">
        <v>15674</v>
      </c>
      <c r="C1392" s="85">
        <v>12000</v>
      </c>
      <c r="D1392" s="85">
        <v>467087.25799999997</v>
      </c>
      <c r="E1392" s="393" t="s">
        <v>12567</v>
      </c>
      <c r="F1392" s="319"/>
    </row>
    <row r="1393" spans="1:6" s="320" customFormat="1" ht="22.5">
      <c r="A1393" s="316" t="s">
        <v>18859</v>
      </c>
      <c r="B1393" s="414" t="s">
        <v>18860</v>
      </c>
      <c r="C1393" s="317">
        <v>5983.5</v>
      </c>
      <c r="D1393" s="317">
        <v>113564.06</v>
      </c>
      <c r="E1393" s="392" t="s">
        <v>18861</v>
      </c>
      <c r="F1393" s="205"/>
    </row>
    <row r="1394" spans="1:6">
      <c r="A1394" s="84" t="s">
        <v>2019</v>
      </c>
      <c r="B1394" s="413" t="s">
        <v>2020</v>
      </c>
      <c r="C1394" s="85">
        <v>1608289.07</v>
      </c>
      <c r="D1394" s="85">
        <v>9764399.7409999985</v>
      </c>
      <c r="E1394" s="393" t="s">
        <v>13946</v>
      </c>
    </row>
    <row r="1395" spans="1:6" s="320" customFormat="1">
      <c r="A1395" s="316" t="s">
        <v>2021</v>
      </c>
      <c r="B1395" s="414" t="s">
        <v>2022</v>
      </c>
      <c r="C1395" s="317">
        <v>256564.06</v>
      </c>
      <c r="D1395" s="317">
        <v>2503661.6039999998</v>
      </c>
      <c r="E1395" s="392" t="s">
        <v>13947</v>
      </c>
      <c r="F1395" s="319"/>
    </row>
    <row r="1396" spans="1:6" ht="24">
      <c r="A1396" s="84" t="s">
        <v>18862</v>
      </c>
      <c r="B1396" s="413" t="s">
        <v>18863</v>
      </c>
      <c r="C1396" s="85">
        <v>19798.800000000003</v>
      </c>
      <c r="D1396" s="85">
        <v>865567.27299999981</v>
      </c>
      <c r="E1396" s="393" t="s">
        <v>18864</v>
      </c>
    </row>
    <row r="1397" spans="1:6" s="320" customFormat="1">
      <c r="A1397" s="316" t="s">
        <v>12568</v>
      </c>
      <c r="B1397" s="414" t="s">
        <v>12569</v>
      </c>
      <c r="C1397" s="317">
        <v>486271.54</v>
      </c>
      <c r="D1397" s="317">
        <v>3523357.9220000007</v>
      </c>
      <c r="E1397" s="392" t="s">
        <v>12570</v>
      </c>
      <c r="F1397" s="205"/>
    </row>
    <row r="1398" spans="1:6">
      <c r="A1398" s="84" t="s">
        <v>2023</v>
      </c>
      <c r="B1398" s="413" t="s">
        <v>2025</v>
      </c>
      <c r="C1398" s="85">
        <v>177620.75</v>
      </c>
      <c r="D1398" s="85">
        <v>3138112.4750000001</v>
      </c>
      <c r="E1398" s="393" t="s">
        <v>2024</v>
      </c>
      <c r="F1398" s="319"/>
    </row>
    <row r="1399" spans="1:6" s="320" customFormat="1" ht="33.75">
      <c r="A1399" s="316" t="s">
        <v>2026</v>
      </c>
      <c r="B1399" s="414" t="s">
        <v>2028</v>
      </c>
      <c r="C1399" s="317">
        <v>57547.479999999996</v>
      </c>
      <c r="D1399" s="317">
        <v>1153166.702</v>
      </c>
      <c r="E1399" s="392" t="s">
        <v>2027</v>
      </c>
      <c r="F1399" s="205"/>
    </row>
    <row r="1400" spans="1:6">
      <c r="A1400" s="84" t="s">
        <v>12571</v>
      </c>
      <c r="B1400" s="413" t="s">
        <v>12572</v>
      </c>
      <c r="C1400" s="85">
        <v>2516</v>
      </c>
      <c r="D1400" s="85">
        <v>91703.057000000001</v>
      </c>
      <c r="E1400" s="393" t="s">
        <v>13948</v>
      </c>
    </row>
    <row r="1401" spans="1:6" s="320" customFormat="1">
      <c r="A1401" s="316" t="s">
        <v>2029</v>
      </c>
      <c r="B1401" s="414" t="s">
        <v>2031</v>
      </c>
      <c r="C1401" s="317">
        <v>159265.25</v>
      </c>
      <c r="D1401" s="317">
        <v>2985979.3259999999</v>
      </c>
      <c r="E1401" s="392" t="s">
        <v>2030</v>
      </c>
      <c r="F1401" s="319"/>
    </row>
    <row r="1402" spans="1:6">
      <c r="A1402" s="84" t="s">
        <v>2032</v>
      </c>
      <c r="B1402" s="413" t="s">
        <v>2033</v>
      </c>
      <c r="C1402" s="85">
        <v>405153.06000000006</v>
      </c>
      <c r="D1402" s="85">
        <v>951015.36699999997</v>
      </c>
      <c r="E1402" s="393" t="s">
        <v>13949</v>
      </c>
    </row>
    <row r="1403" spans="1:6" s="320" customFormat="1">
      <c r="A1403" s="316" t="s">
        <v>2034</v>
      </c>
      <c r="B1403" s="414" t="s">
        <v>2036</v>
      </c>
      <c r="C1403" s="317">
        <v>781824.6</v>
      </c>
      <c r="D1403" s="317">
        <v>5938749.8030000012</v>
      </c>
      <c r="E1403" s="392" t="s">
        <v>2035</v>
      </c>
      <c r="F1403" s="205"/>
    </row>
    <row r="1404" spans="1:6">
      <c r="A1404" s="84" t="s">
        <v>2037</v>
      </c>
      <c r="B1404" s="413" t="s">
        <v>2039</v>
      </c>
      <c r="C1404" s="85">
        <v>289104.99</v>
      </c>
      <c r="D1404" s="85">
        <v>1376817.797</v>
      </c>
      <c r="E1404" s="393" t="s">
        <v>2038</v>
      </c>
      <c r="F1404" s="319"/>
    </row>
    <row r="1405" spans="1:6" s="320" customFormat="1">
      <c r="A1405" s="322" t="s">
        <v>2040</v>
      </c>
      <c r="B1405" s="415" t="s">
        <v>2041</v>
      </c>
      <c r="C1405" s="323">
        <v>13266.779999999999</v>
      </c>
      <c r="D1405" s="323">
        <v>243965.27699999997</v>
      </c>
      <c r="E1405" s="394" t="s">
        <v>13950</v>
      </c>
      <c r="F1405" s="205"/>
    </row>
    <row r="1406" spans="1:6">
      <c r="A1406" s="390" t="s">
        <v>18865</v>
      </c>
      <c r="B1406" s="416" t="s">
        <v>18866</v>
      </c>
      <c r="C1406" s="391">
        <v>13899.1</v>
      </c>
      <c r="D1406" s="391">
        <v>134286.658</v>
      </c>
      <c r="E1406" s="395" t="s">
        <v>18867</v>
      </c>
    </row>
    <row r="1407" spans="1:6" s="320" customFormat="1">
      <c r="A1407" s="316" t="s">
        <v>17361</v>
      </c>
      <c r="B1407" s="414" t="s">
        <v>17362</v>
      </c>
      <c r="C1407" s="317">
        <v>8841</v>
      </c>
      <c r="D1407" s="317">
        <v>86534.028999999995</v>
      </c>
      <c r="E1407" s="392" t="s">
        <v>17363</v>
      </c>
      <c r="F1407" s="319"/>
    </row>
    <row r="1408" spans="1:6">
      <c r="A1408" s="84" t="s">
        <v>15675</v>
      </c>
      <c r="B1408" s="413" t="s">
        <v>15676</v>
      </c>
      <c r="C1408" s="85">
        <v>7323.8</v>
      </c>
      <c r="D1408" s="85">
        <v>1133458.784</v>
      </c>
      <c r="E1408" s="393" t="s">
        <v>15677</v>
      </c>
    </row>
    <row r="1409" spans="1:6" s="320" customFormat="1">
      <c r="A1409" s="316" t="s">
        <v>15678</v>
      </c>
      <c r="B1409" s="414" t="s">
        <v>15679</v>
      </c>
      <c r="C1409" s="317">
        <v>43259.139999999992</v>
      </c>
      <c r="D1409" s="317">
        <v>3801847.8080000002</v>
      </c>
      <c r="E1409" s="392" t="s">
        <v>15680</v>
      </c>
      <c r="F1409" s="205"/>
    </row>
    <row r="1410" spans="1:6">
      <c r="A1410" s="84" t="s">
        <v>2042</v>
      </c>
      <c r="B1410" s="413" t="s">
        <v>13951</v>
      </c>
      <c r="C1410" s="85">
        <v>6192.1200000000008</v>
      </c>
      <c r="D1410" s="85">
        <v>91052.96</v>
      </c>
      <c r="E1410" s="393" t="s">
        <v>13952</v>
      </c>
      <c r="F1410" s="319"/>
    </row>
    <row r="1411" spans="1:6" s="320" customFormat="1">
      <c r="A1411" s="316" t="s">
        <v>2043</v>
      </c>
      <c r="B1411" s="414" t="s">
        <v>13953</v>
      </c>
      <c r="C1411" s="317">
        <v>39596.449999999997</v>
      </c>
      <c r="D1411" s="317">
        <v>198514.81899999999</v>
      </c>
      <c r="E1411" s="392" t="s">
        <v>13954</v>
      </c>
      <c r="F1411" s="205"/>
    </row>
    <row r="1412" spans="1:6">
      <c r="A1412" s="84" t="s">
        <v>12573</v>
      </c>
      <c r="B1412" s="413" t="s">
        <v>12574</v>
      </c>
      <c r="C1412" s="85">
        <v>140658.18</v>
      </c>
      <c r="D1412" s="85">
        <v>829572.72100000002</v>
      </c>
      <c r="E1412" s="393" t="s">
        <v>13955</v>
      </c>
    </row>
    <row r="1413" spans="1:6" s="320" customFormat="1">
      <c r="A1413" s="316" t="s">
        <v>18868</v>
      </c>
      <c r="B1413" s="414" t="s">
        <v>18869</v>
      </c>
      <c r="C1413" s="317">
        <v>1101.94</v>
      </c>
      <c r="D1413" s="317">
        <v>62177.277000000009</v>
      </c>
      <c r="E1413" s="392" t="s">
        <v>18870</v>
      </c>
      <c r="F1413" s="319"/>
    </row>
    <row r="1414" spans="1:6">
      <c r="A1414" s="84" t="s">
        <v>2044</v>
      </c>
      <c r="B1414" s="413" t="s">
        <v>2045</v>
      </c>
      <c r="C1414" s="85">
        <v>367308.80999999994</v>
      </c>
      <c r="D1414" s="85">
        <v>2078392.95</v>
      </c>
      <c r="E1414" s="393" t="s">
        <v>13956</v>
      </c>
    </row>
    <row r="1415" spans="1:6" s="320" customFormat="1">
      <c r="A1415" s="316" t="s">
        <v>2046</v>
      </c>
      <c r="B1415" s="414" t="s">
        <v>2047</v>
      </c>
      <c r="C1415" s="317">
        <v>339684.9</v>
      </c>
      <c r="D1415" s="317">
        <v>2281409.6469999999</v>
      </c>
      <c r="E1415" s="392" t="s">
        <v>13957</v>
      </c>
      <c r="F1415" s="205"/>
    </row>
    <row r="1416" spans="1:6">
      <c r="A1416" s="84" t="s">
        <v>18871</v>
      </c>
      <c r="B1416" s="413" t="s">
        <v>18872</v>
      </c>
      <c r="C1416" s="85">
        <v>15708</v>
      </c>
      <c r="D1416" s="85">
        <v>143569.21799999999</v>
      </c>
      <c r="E1416" s="393" t="s">
        <v>18873</v>
      </c>
      <c r="F1416" s="319"/>
    </row>
    <row r="1417" spans="1:6" s="320" customFormat="1">
      <c r="A1417" s="316" t="s">
        <v>12575</v>
      </c>
      <c r="B1417" s="414" t="s">
        <v>12576</v>
      </c>
      <c r="C1417" s="317">
        <v>52643.11</v>
      </c>
      <c r="D1417" s="317">
        <v>573840.77299999993</v>
      </c>
      <c r="E1417" s="392" t="s">
        <v>12577</v>
      </c>
      <c r="F1417" s="205"/>
    </row>
    <row r="1418" spans="1:6">
      <c r="A1418" s="84" t="s">
        <v>18874</v>
      </c>
      <c r="B1418" s="413" t="s">
        <v>18875</v>
      </c>
      <c r="C1418" s="85">
        <v>127933.88</v>
      </c>
      <c r="D1418" s="85">
        <v>794371.51599999995</v>
      </c>
      <c r="E1418" s="393" t="s">
        <v>18876</v>
      </c>
    </row>
    <row r="1419" spans="1:6" s="320" customFormat="1">
      <c r="A1419" s="316" t="s">
        <v>2048</v>
      </c>
      <c r="B1419" s="414" t="s">
        <v>2050</v>
      </c>
      <c r="C1419" s="317">
        <v>47009.01</v>
      </c>
      <c r="D1419" s="317">
        <v>591143.24799999991</v>
      </c>
      <c r="E1419" s="392" t="s">
        <v>2049</v>
      </c>
      <c r="F1419" s="319"/>
    </row>
    <row r="1420" spans="1:6">
      <c r="A1420" s="84" t="s">
        <v>2051</v>
      </c>
      <c r="B1420" s="413" t="s">
        <v>2053</v>
      </c>
      <c r="C1420" s="85">
        <v>225177.5</v>
      </c>
      <c r="D1420" s="85">
        <v>2129319.037</v>
      </c>
      <c r="E1420" s="393" t="s">
        <v>2052</v>
      </c>
    </row>
    <row r="1421" spans="1:6" s="320" customFormat="1">
      <c r="A1421" s="316" t="s">
        <v>15681</v>
      </c>
      <c r="B1421" s="414" t="s">
        <v>15682</v>
      </c>
      <c r="C1421" s="317">
        <v>66910.75</v>
      </c>
      <c r="D1421" s="317">
        <v>469679.03699999995</v>
      </c>
      <c r="E1421" s="392" t="s">
        <v>15683</v>
      </c>
      <c r="F1421" s="205"/>
    </row>
    <row r="1422" spans="1:6" ht="24">
      <c r="A1422" s="84" t="s">
        <v>2054</v>
      </c>
      <c r="B1422" s="413" t="s">
        <v>15684</v>
      </c>
      <c r="C1422" s="85">
        <v>72287.7</v>
      </c>
      <c r="D1422" s="85">
        <v>721808.70200000005</v>
      </c>
      <c r="E1422" s="393" t="s">
        <v>15685</v>
      </c>
      <c r="F1422" s="319"/>
    </row>
    <row r="1423" spans="1:6" s="320" customFormat="1" ht="36">
      <c r="A1423" s="316" t="s">
        <v>2055</v>
      </c>
      <c r="B1423" s="414" t="s">
        <v>2057</v>
      </c>
      <c r="C1423" s="317">
        <v>829927.14999999991</v>
      </c>
      <c r="D1423" s="317">
        <v>24237646.539999999</v>
      </c>
      <c r="E1423" s="392" t="s">
        <v>2056</v>
      </c>
      <c r="F1423" s="205"/>
    </row>
    <row r="1424" spans="1:6">
      <c r="A1424" s="84" t="s">
        <v>2058</v>
      </c>
      <c r="B1424" s="413" t="s">
        <v>2060</v>
      </c>
      <c r="C1424" s="85">
        <v>346827.4</v>
      </c>
      <c r="D1424" s="85">
        <v>3931530.2840000009</v>
      </c>
      <c r="E1424" s="393" t="s">
        <v>2059</v>
      </c>
    </row>
    <row r="1425" spans="1:6" s="320" customFormat="1">
      <c r="A1425" s="316" t="s">
        <v>2061</v>
      </c>
      <c r="B1425" s="414" t="s">
        <v>2063</v>
      </c>
      <c r="C1425" s="317">
        <v>38138.570000000007</v>
      </c>
      <c r="D1425" s="317">
        <v>777346.36899999995</v>
      </c>
      <c r="E1425" s="392" t="s">
        <v>2062</v>
      </c>
      <c r="F1425" s="319"/>
    </row>
    <row r="1426" spans="1:6" ht="22.5">
      <c r="A1426" s="84" t="s">
        <v>2064</v>
      </c>
      <c r="B1426" s="413" t="s">
        <v>2066</v>
      </c>
      <c r="C1426" s="85">
        <v>20626.34</v>
      </c>
      <c r="D1426" s="85">
        <v>450666.56899999996</v>
      </c>
      <c r="E1426" s="393" t="s">
        <v>2065</v>
      </c>
    </row>
    <row r="1427" spans="1:6" s="320" customFormat="1">
      <c r="A1427" s="316" t="s">
        <v>18877</v>
      </c>
      <c r="B1427" s="414" t="s">
        <v>18878</v>
      </c>
      <c r="C1427" s="317">
        <v>4035.85</v>
      </c>
      <c r="D1427" s="317">
        <v>61569.609000000004</v>
      </c>
      <c r="E1427" s="392" t="s">
        <v>18879</v>
      </c>
      <c r="F1427" s="205"/>
    </row>
    <row r="1428" spans="1:6">
      <c r="A1428" s="84" t="s">
        <v>2067</v>
      </c>
      <c r="B1428" s="413" t="s">
        <v>2068</v>
      </c>
      <c r="C1428" s="85">
        <v>26473.98</v>
      </c>
      <c r="D1428" s="85">
        <v>1361141.5740000003</v>
      </c>
      <c r="E1428" s="393" t="s">
        <v>13958</v>
      </c>
      <c r="F1428" s="319"/>
    </row>
    <row r="1429" spans="1:6" s="320" customFormat="1">
      <c r="A1429" s="316" t="s">
        <v>17364</v>
      </c>
      <c r="B1429" s="414" t="s">
        <v>17365</v>
      </c>
      <c r="C1429" s="317">
        <v>1523.0700000000002</v>
      </c>
      <c r="D1429" s="317">
        <v>73526.962</v>
      </c>
      <c r="E1429" s="392" t="s">
        <v>17366</v>
      </c>
      <c r="F1429" s="205"/>
    </row>
    <row r="1430" spans="1:6">
      <c r="A1430" s="84" t="s">
        <v>12578</v>
      </c>
      <c r="B1430" s="413" t="s">
        <v>12579</v>
      </c>
      <c r="C1430" s="85">
        <v>66746.25</v>
      </c>
      <c r="D1430" s="85">
        <v>353376.99400000001</v>
      </c>
      <c r="E1430" s="393" t="s">
        <v>13959</v>
      </c>
    </row>
    <row r="1431" spans="1:6" s="320" customFormat="1">
      <c r="A1431" s="322" t="s">
        <v>17367</v>
      </c>
      <c r="B1431" s="415" t="s">
        <v>17368</v>
      </c>
      <c r="C1431" s="323">
        <v>77000</v>
      </c>
      <c r="D1431" s="323">
        <v>508483.56099999999</v>
      </c>
      <c r="E1431" s="394" t="s">
        <v>17369</v>
      </c>
      <c r="F1431" s="319"/>
    </row>
    <row r="1432" spans="1:6">
      <c r="A1432" s="84" t="s">
        <v>12580</v>
      </c>
      <c r="B1432" s="413" t="s">
        <v>12581</v>
      </c>
      <c r="C1432" s="85">
        <v>214053.3</v>
      </c>
      <c r="D1432" s="85">
        <v>1106129.3600000001</v>
      </c>
      <c r="E1432" s="393" t="s">
        <v>12582</v>
      </c>
    </row>
    <row r="1433" spans="1:6" s="320" customFormat="1" ht="33.75">
      <c r="A1433" s="316" t="s">
        <v>12583</v>
      </c>
      <c r="B1433" s="414" t="s">
        <v>12584</v>
      </c>
      <c r="C1433" s="317">
        <v>27352.11</v>
      </c>
      <c r="D1433" s="317">
        <v>252443.59400000001</v>
      </c>
      <c r="E1433" s="392" t="s">
        <v>13960</v>
      </c>
      <c r="F1433" s="205"/>
    </row>
    <row r="1434" spans="1:6">
      <c r="A1434" s="84" t="s">
        <v>2069</v>
      </c>
      <c r="B1434" s="413" t="s">
        <v>2071</v>
      </c>
      <c r="C1434" s="85">
        <v>249180</v>
      </c>
      <c r="D1434" s="85">
        <v>1872344.0730000001</v>
      </c>
      <c r="E1434" s="393" t="s">
        <v>2070</v>
      </c>
      <c r="F1434" s="319"/>
    </row>
    <row r="1435" spans="1:6" s="320" customFormat="1">
      <c r="A1435" s="316" t="s">
        <v>2072</v>
      </c>
      <c r="B1435" s="414" t="s">
        <v>2074</v>
      </c>
      <c r="C1435" s="317">
        <v>52815.599999999991</v>
      </c>
      <c r="D1435" s="317">
        <v>627207.61700000009</v>
      </c>
      <c r="E1435" s="392" t="s">
        <v>2073</v>
      </c>
      <c r="F1435" s="205"/>
    </row>
    <row r="1436" spans="1:6">
      <c r="A1436" s="84" t="s">
        <v>17370</v>
      </c>
      <c r="B1436" s="413" t="s">
        <v>17371</v>
      </c>
      <c r="C1436" s="85">
        <v>161400</v>
      </c>
      <c r="D1436" s="85">
        <v>848919.99500000011</v>
      </c>
      <c r="E1436" s="393" t="s">
        <v>17372</v>
      </c>
    </row>
    <row r="1437" spans="1:6" s="320" customFormat="1">
      <c r="A1437" s="316" t="s">
        <v>12585</v>
      </c>
      <c r="B1437" s="414" t="s">
        <v>13961</v>
      </c>
      <c r="C1437" s="317">
        <v>4547.6400000000003</v>
      </c>
      <c r="D1437" s="317">
        <v>65959.772000000012</v>
      </c>
      <c r="E1437" s="392" t="s">
        <v>13962</v>
      </c>
      <c r="F1437" s="319"/>
    </row>
    <row r="1438" spans="1:6">
      <c r="A1438" s="84" t="s">
        <v>17373</v>
      </c>
      <c r="B1438" s="413" t="s">
        <v>17374</v>
      </c>
      <c r="C1438" s="85">
        <v>12230.7</v>
      </c>
      <c r="D1438" s="85">
        <v>88106.197000000015</v>
      </c>
      <c r="E1438" s="393" t="s">
        <v>17375</v>
      </c>
    </row>
    <row r="1439" spans="1:6" s="320" customFormat="1">
      <c r="A1439" s="316" t="s">
        <v>13963</v>
      </c>
      <c r="B1439" s="414" t="s">
        <v>13964</v>
      </c>
      <c r="C1439" s="317">
        <v>29057.510000000002</v>
      </c>
      <c r="D1439" s="317">
        <v>507176.32700000005</v>
      </c>
      <c r="E1439" s="392" t="s">
        <v>13965</v>
      </c>
      <c r="F1439" s="205"/>
    </row>
    <row r="1440" spans="1:6">
      <c r="A1440" s="84" t="s">
        <v>18880</v>
      </c>
      <c r="B1440" s="413" t="s">
        <v>18881</v>
      </c>
      <c r="C1440" s="85">
        <v>7076.83</v>
      </c>
      <c r="D1440" s="85">
        <v>113386.571</v>
      </c>
      <c r="E1440" s="393" t="s">
        <v>18882</v>
      </c>
      <c r="F1440" s="319"/>
    </row>
    <row r="1441" spans="1:6" s="320" customFormat="1">
      <c r="A1441" s="316" t="s">
        <v>2075</v>
      </c>
      <c r="B1441" s="414" t="s">
        <v>2076</v>
      </c>
      <c r="C1441" s="317">
        <v>802892.27</v>
      </c>
      <c r="D1441" s="317">
        <v>6572216.9610000001</v>
      </c>
      <c r="E1441" s="392" t="s">
        <v>13966</v>
      </c>
      <c r="F1441" s="205"/>
    </row>
    <row r="1442" spans="1:6">
      <c r="A1442" s="84" t="s">
        <v>13967</v>
      </c>
      <c r="B1442" s="413" t="s">
        <v>13968</v>
      </c>
      <c r="C1442" s="85">
        <v>10211.4</v>
      </c>
      <c r="D1442" s="85">
        <v>148758.60199999998</v>
      </c>
      <c r="E1442" s="393" t="s">
        <v>15686</v>
      </c>
    </row>
    <row r="1443" spans="1:6" s="320" customFormat="1">
      <c r="A1443" s="316" t="s">
        <v>13969</v>
      </c>
      <c r="B1443" s="414" t="s">
        <v>15687</v>
      </c>
      <c r="C1443" s="317">
        <v>15202</v>
      </c>
      <c r="D1443" s="317">
        <v>222486.78399999999</v>
      </c>
      <c r="E1443" s="392" t="s">
        <v>15688</v>
      </c>
      <c r="F1443" s="319"/>
    </row>
    <row r="1444" spans="1:6">
      <c r="A1444" s="84" t="s">
        <v>2077</v>
      </c>
      <c r="B1444" s="413" t="s">
        <v>2078</v>
      </c>
      <c r="C1444" s="85">
        <v>806711</v>
      </c>
      <c r="D1444" s="85">
        <v>2893964.6340000001</v>
      </c>
      <c r="E1444" s="393" t="s">
        <v>13970</v>
      </c>
    </row>
    <row r="1445" spans="1:6" s="320" customFormat="1">
      <c r="A1445" s="316" t="s">
        <v>2079</v>
      </c>
      <c r="B1445" s="414" t="s">
        <v>2081</v>
      </c>
      <c r="C1445" s="317">
        <v>538939.02</v>
      </c>
      <c r="D1445" s="317">
        <v>10947362.848000001</v>
      </c>
      <c r="E1445" s="392" t="s">
        <v>2080</v>
      </c>
      <c r="F1445" s="205"/>
    </row>
    <row r="1446" spans="1:6" ht="33.75">
      <c r="A1446" s="84" t="s">
        <v>2082</v>
      </c>
      <c r="B1446" s="413" t="s">
        <v>15689</v>
      </c>
      <c r="C1446" s="85">
        <v>245684.83000000002</v>
      </c>
      <c r="D1446" s="85">
        <v>3144760.4980000001</v>
      </c>
      <c r="E1446" s="393" t="s">
        <v>15690</v>
      </c>
      <c r="F1446" s="319"/>
    </row>
    <row r="1447" spans="1:6" s="320" customFormat="1">
      <c r="A1447" s="316" t="s">
        <v>18883</v>
      </c>
      <c r="B1447" s="414" t="s">
        <v>18884</v>
      </c>
      <c r="C1447" s="317">
        <v>9163.5699999999979</v>
      </c>
      <c r="D1447" s="317">
        <v>127848.285</v>
      </c>
      <c r="E1447" s="392" t="s">
        <v>18885</v>
      </c>
      <c r="F1447" s="205"/>
    </row>
    <row r="1448" spans="1:6">
      <c r="A1448" s="84" t="s">
        <v>17376</v>
      </c>
      <c r="B1448" s="413" t="s">
        <v>17377</v>
      </c>
      <c r="C1448" s="85">
        <v>5192.3</v>
      </c>
      <c r="D1448" s="85">
        <v>70461.457000000009</v>
      </c>
      <c r="E1448" s="393" t="s">
        <v>17378</v>
      </c>
    </row>
    <row r="1449" spans="1:6" s="320" customFormat="1">
      <c r="A1449" s="316" t="s">
        <v>18886</v>
      </c>
      <c r="B1449" s="414" t="s">
        <v>18887</v>
      </c>
      <c r="C1449" s="317">
        <v>1097</v>
      </c>
      <c r="D1449" s="317">
        <v>50873.201999999997</v>
      </c>
      <c r="E1449" s="392" t="s">
        <v>18888</v>
      </c>
      <c r="F1449" s="319"/>
    </row>
    <row r="1450" spans="1:6">
      <c r="A1450" s="84" t="s">
        <v>17379</v>
      </c>
      <c r="B1450" s="413" t="s">
        <v>17380</v>
      </c>
      <c r="C1450" s="85">
        <v>1072.71</v>
      </c>
      <c r="D1450" s="85">
        <v>142946.26800000001</v>
      </c>
      <c r="E1450" s="393" t="s">
        <v>17381</v>
      </c>
    </row>
    <row r="1451" spans="1:6" s="320" customFormat="1" ht="22.5">
      <c r="A1451" s="316" t="s">
        <v>2083</v>
      </c>
      <c r="B1451" s="414" t="s">
        <v>2085</v>
      </c>
      <c r="C1451" s="317">
        <v>134376.1</v>
      </c>
      <c r="D1451" s="317">
        <v>2577728.19</v>
      </c>
      <c r="E1451" s="392" t="s">
        <v>2084</v>
      </c>
      <c r="F1451" s="205"/>
    </row>
    <row r="1452" spans="1:6">
      <c r="A1452" s="84" t="s">
        <v>12586</v>
      </c>
      <c r="B1452" s="413" t="s">
        <v>13971</v>
      </c>
      <c r="C1452" s="85">
        <v>135232.54999999999</v>
      </c>
      <c r="D1452" s="85">
        <v>491098.97700000001</v>
      </c>
      <c r="E1452" s="393" t="s">
        <v>13972</v>
      </c>
      <c r="F1452" s="319"/>
    </row>
    <row r="1453" spans="1:6" s="320" customFormat="1">
      <c r="A1453" s="316" t="s">
        <v>18889</v>
      </c>
      <c r="B1453" s="414" t="s">
        <v>18890</v>
      </c>
      <c r="C1453" s="317">
        <v>204221.41</v>
      </c>
      <c r="D1453" s="317">
        <v>3167906.5409999997</v>
      </c>
      <c r="E1453" s="392" t="s">
        <v>18891</v>
      </c>
      <c r="F1453" s="205"/>
    </row>
    <row r="1454" spans="1:6">
      <c r="A1454" s="84" t="s">
        <v>18892</v>
      </c>
      <c r="B1454" s="413" t="s">
        <v>18893</v>
      </c>
      <c r="C1454" s="85">
        <v>3009.6</v>
      </c>
      <c r="D1454" s="85">
        <v>493687.47700000001</v>
      </c>
      <c r="E1454" s="393" t="s">
        <v>18894</v>
      </c>
    </row>
    <row r="1455" spans="1:6" s="320" customFormat="1">
      <c r="A1455" s="316" t="s">
        <v>2086</v>
      </c>
      <c r="B1455" s="414" t="s">
        <v>2088</v>
      </c>
      <c r="C1455" s="317">
        <v>150697.74</v>
      </c>
      <c r="D1455" s="317">
        <v>3335352.1609999998</v>
      </c>
      <c r="E1455" s="392" t="s">
        <v>2087</v>
      </c>
      <c r="F1455" s="319"/>
    </row>
    <row r="1456" spans="1:6" ht="24">
      <c r="A1456" s="84" t="s">
        <v>2089</v>
      </c>
      <c r="B1456" s="413" t="s">
        <v>2091</v>
      </c>
      <c r="C1456" s="85">
        <v>273092.07</v>
      </c>
      <c r="D1456" s="85">
        <v>5511992.8930000002</v>
      </c>
      <c r="E1456" s="393" t="s">
        <v>2090</v>
      </c>
    </row>
    <row r="1457" spans="1:6" s="320" customFormat="1">
      <c r="A1457" s="316" t="s">
        <v>18895</v>
      </c>
      <c r="B1457" s="414" t="s">
        <v>12587</v>
      </c>
      <c r="C1457" s="317">
        <v>5931.83</v>
      </c>
      <c r="D1457" s="317">
        <v>90923.172999999995</v>
      </c>
      <c r="E1457" s="392" t="s">
        <v>12588</v>
      </c>
      <c r="F1457" s="205"/>
    </row>
    <row r="1458" spans="1:6" ht="24">
      <c r="A1458" s="84" t="s">
        <v>17382</v>
      </c>
      <c r="B1458" s="413" t="s">
        <v>17383</v>
      </c>
      <c r="C1458" s="85">
        <v>1081.21</v>
      </c>
      <c r="D1458" s="85">
        <v>71445.11</v>
      </c>
      <c r="E1458" s="393" t="s">
        <v>17384</v>
      </c>
      <c r="F1458" s="319"/>
    </row>
    <row r="1459" spans="1:6" s="320" customFormat="1">
      <c r="A1459" s="322" t="s">
        <v>12589</v>
      </c>
      <c r="B1459" s="415" t="s">
        <v>12587</v>
      </c>
      <c r="C1459" s="323">
        <v>10037.060000000001</v>
      </c>
      <c r="D1459" s="323">
        <v>247191.40900000001</v>
      </c>
      <c r="E1459" s="394" t="s">
        <v>12588</v>
      </c>
      <c r="F1459" s="205"/>
    </row>
    <row r="1460" spans="1:6">
      <c r="A1460" s="84" t="s">
        <v>2092</v>
      </c>
      <c r="B1460" s="413" t="s">
        <v>2093</v>
      </c>
      <c r="C1460" s="85">
        <v>787456</v>
      </c>
      <c r="D1460" s="85">
        <v>5625255.1030000011</v>
      </c>
      <c r="E1460" s="393" t="s">
        <v>13973</v>
      </c>
    </row>
    <row r="1461" spans="1:6" s="320" customFormat="1">
      <c r="A1461" s="316" t="s">
        <v>17385</v>
      </c>
      <c r="B1461" s="414" t="s">
        <v>17386</v>
      </c>
      <c r="C1461" s="317">
        <v>31081</v>
      </c>
      <c r="D1461" s="317">
        <v>170060.33900000001</v>
      </c>
      <c r="E1461" s="392" t="s">
        <v>17387</v>
      </c>
      <c r="F1461" s="319"/>
    </row>
    <row r="1462" spans="1:6">
      <c r="A1462" s="84" t="s">
        <v>15691</v>
      </c>
      <c r="B1462" s="413" t="s">
        <v>15692</v>
      </c>
      <c r="C1462" s="85">
        <v>163227.25999999998</v>
      </c>
      <c r="D1462" s="85">
        <v>2533958.747</v>
      </c>
      <c r="E1462" s="393" t="s">
        <v>15693</v>
      </c>
    </row>
    <row r="1463" spans="1:6" s="320" customFormat="1">
      <c r="A1463" s="316" t="s">
        <v>15694</v>
      </c>
      <c r="B1463" s="414" t="s">
        <v>15695</v>
      </c>
      <c r="C1463" s="317">
        <v>145532</v>
      </c>
      <c r="D1463" s="317">
        <v>1534852.719</v>
      </c>
      <c r="E1463" s="392" t="s">
        <v>15696</v>
      </c>
      <c r="F1463" s="205"/>
    </row>
    <row r="1464" spans="1:6">
      <c r="A1464" s="84" t="s">
        <v>12590</v>
      </c>
      <c r="B1464" s="413" t="s">
        <v>12591</v>
      </c>
      <c r="C1464" s="85">
        <v>94822.46</v>
      </c>
      <c r="D1464" s="85">
        <v>1073797.1939999999</v>
      </c>
      <c r="E1464" s="393" t="s">
        <v>13974</v>
      </c>
      <c r="F1464" s="319"/>
    </row>
    <row r="1465" spans="1:6" s="320" customFormat="1">
      <c r="A1465" s="316" t="s">
        <v>2095</v>
      </c>
      <c r="B1465" s="414" t="s">
        <v>2096</v>
      </c>
      <c r="C1465" s="317">
        <v>752013</v>
      </c>
      <c r="D1465" s="317">
        <v>5445040.108</v>
      </c>
      <c r="E1465" s="392" t="s">
        <v>13975</v>
      </c>
      <c r="F1465" s="205"/>
    </row>
    <row r="1466" spans="1:6">
      <c r="A1466" s="84" t="s">
        <v>13976</v>
      </c>
      <c r="B1466" s="413" t="s">
        <v>13977</v>
      </c>
      <c r="C1466" s="85">
        <v>106000</v>
      </c>
      <c r="D1466" s="85">
        <v>771258.05999999994</v>
      </c>
      <c r="E1466" s="393" t="s">
        <v>2094</v>
      </c>
    </row>
    <row r="1467" spans="1:6" s="320" customFormat="1">
      <c r="A1467" s="316" t="s">
        <v>2097</v>
      </c>
      <c r="B1467" s="414" t="s">
        <v>2098</v>
      </c>
      <c r="C1467" s="317">
        <v>693349.92</v>
      </c>
      <c r="D1467" s="317">
        <v>5320502.6710000001</v>
      </c>
      <c r="E1467" s="392" t="s">
        <v>2094</v>
      </c>
      <c r="F1467" s="319"/>
    </row>
    <row r="1468" spans="1:6">
      <c r="A1468" s="84" t="s">
        <v>2099</v>
      </c>
      <c r="B1468" s="413" t="s">
        <v>2100</v>
      </c>
      <c r="C1468" s="85">
        <v>172707.02000000002</v>
      </c>
      <c r="D1468" s="85">
        <v>952086</v>
      </c>
      <c r="E1468" s="393" t="s">
        <v>13978</v>
      </c>
    </row>
    <row r="1469" spans="1:6" s="320" customFormat="1">
      <c r="A1469" s="316" t="s">
        <v>12592</v>
      </c>
      <c r="B1469" s="414" t="s">
        <v>12593</v>
      </c>
      <c r="C1469" s="317">
        <v>13998.28</v>
      </c>
      <c r="D1469" s="317">
        <v>242312.60399999999</v>
      </c>
      <c r="E1469" s="392" t="s">
        <v>2094</v>
      </c>
      <c r="F1469" s="205"/>
    </row>
    <row r="1470" spans="1:6">
      <c r="A1470" s="84" t="s">
        <v>15697</v>
      </c>
      <c r="B1470" s="413" t="s">
        <v>15698</v>
      </c>
      <c r="C1470" s="85">
        <v>3368860.4400000004</v>
      </c>
      <c r="D1470" s="85">
        <v>23253379.272</v>
      </c>
      <c r="E1470" s="393" t="s">
        <v>15699</v>
      </c>
      <c r="F1470" s="319"/>
    </row>
    <row r="1471" spans="1:6" s="320" customFormat="1">
      <c r="A1471" s="316" t="s">
        <v>18896</v>
      </c>
      <c r="B1471" s="414" t="s">
        <v>18897</v>
      </c>
      <c r="C1471" s="317">
        <v>19100.12</v>
      </c>
      <c r="D1471" s="317">
        <v>223335.329</v>
      </c>
      <c r="E1471" s="392" t="s">
        <v>18898</v>
      </c>
      <c r="F1471" s="205"/>
    </row>
    <row r="1472" spans="1:6">
      <c r="A1472" s="84" t="s">
        <v>2101</v>
      </c>
      <c r="B1472" s="413" t="s">
        <v>2102</v>
      </c>
      <c r="C1472" s="85">
        <v>922654.67999999993</v>
      </c>
      <c r="D1472" s="85">
        <v>10816860.653999999</v>
      </c>
      <c r="E1472" s="393" t="s">
        <v>13979</v>
      </c>
    </row>
    <row r="1473" spans="1:6" s="320" customFormat="1" ht="24">
      <c r="A1473" s="316" t="s">
        <v>15700</v>
      </c>
      <c r="B1473" s="414" t="s">
        <v>15701</v>
      </c>
      <c r="C1473" s="317">
        <v>39657.589999999997</v>
      </c>
      <c r="D1473" s="317">
        <v>548226.12300000002</v>
      </c>
      <c r="E1473" s="392" t="s">
        <v>15702</v>
      </c>
      <c r="F1473" s="319"/>
    </row>
    <row r="1474" spans="1:6">
      <c r="A1474" s="84" t="s">
        <v>15703</v>
      </c>
      <c r="B1474" s="413" t="s">
        <v>15704</v>
      </c>
      <c r="C1474" s="85">
        <v>73805.849999999991</v>
      </c>
      <c r="D1474" s="85">
        <v>504421.66899999999</v>
      </c>
      <c r="E1474" s="393" t="s">
        <v>15705</v>
      </c>
    </row>
    <row r="1475" spans="1:6" s="320" customFormat="1">
      <c r="A1475" s="316" t="s">
        <v>18899</v>
      </c>
      <c r="B1475" s="414" t="s">
        <v>18900</v>
      </c>
      <c r="C1475" s="317">
        <v>2838.1400000000003</v>
      </c>
      <c r="D1475" s="317">
        <v>84999.799000000014</v>
      </c>
      <c r="E1475" s="392" t="s">
        <v>18901</v>
      </c>
      <c r="F1475" s="205"/>
    </row>
    <row r="1476" spans="1:6">
      <c r="A1476" s="84" t="s">
        <v>12594</v>
      </c>
      <c r="B1476" s="413" t="s">
        <v>12595</v>
      </c>
      <c r="C1476" s="85">
        <v>76167.37000000001</v>
      </c>
      <c r="D1476" s="85">
        <v>999546.77999999991</v>
      </c>
      <c r="E1476" s="393" t="s">
        <v>13980</v>
      </c>
      <c r="F1476" s="319"/>
    </row>
    <row r="1477" spans="1:6" s="320" customFormat="1" ht="22.5">
      <c r="A1477" s="316" t="s">
        <v>12596</v>
      </c>
      <c r="B1477" s="414" t="s">
        <v>13981</v>
      </c>
      <c r="C1477" s="317">
        <v>2545.3000000000002</v>
      </c>
      <c r="D1477" s="317">
        <v>53098.803</v>
      </c>
      <c r="E1477" s="392" t="s">
        <v>13982</v>
      </c>
      <c r="F1477" s="205"/>
    </row>
    <row r="1478" spans="1:6">
      <c r="A1478" s="84" t="s">
        <v>2103</v>
      </c>
      <c r="B1478" s="413" t="s">
        <v>2104</v>
      </c>
      <c r="C1478" s="85">
        <v>432907.58999999997</v>
      </c>
      <c r="D1478" s="85">
        <v>7747909.0019999994</v>
      </c>
      <c r="E1478" s="393" t="s">
        <v>13983</v>
      </c>
    </row>
    <row r="1479" spans="1:6" s="320" customFormat="1">
      <c r="A1479" s="316" t="s">
        <v>18902</v>
      </c>
      <c r="B1479" s="414" t="s">
        <v>18903</v>
      </c>
      <c r="C1479" s="317">
        <v>3063.7</v>
      </c>
      <c r="D1479" s="317">
        <v>64412.440999999992</v>
      </c>
      <c r="E1479" s="392" t="s">
        <v>18904</v>
      </c>
      <c r="F1479" s="319"/>
    </row>
    <row r="1480" spans="1:6">
      <c r="A1480" s="84" t="s">
        <v>13984</v>
      </c>
      <c r="B1480" s="413" t="s">
        <v>13985</v>
      </c>
      <c r="C1480" s="85">
        <v>1623.29</v>
      </c>
      <c r="D1480" s="85">
        <v>102383.65599999999</v>
      </c>
      <c r="E1480" s="393" t="s">
        <v>13986</v>
      </c>
    </row>
    <row r="1481" spans="1:6" s="320" customFormat="1">
      <c r="A1481" s="316" t="s">
        <v>17388</v>
      </c>
      <c r="B1481" s="414" t="s">
        <v>17389</v>
      </c>
      <c r="C1481" s="317">
        <v>31893.87</v>
      </c>
      <c r="D1481" s="317">
        <v>2328125.04</v>
      </c>
      <c r="E1481" s="392" t="s">
        <v>17390</v>
      </c>
      <c r="F1481" s="205"/>
    </row>
    <row r="1482" spans="1:6">
      <c r="A1482" s="84" t="s">
        <v>2105</v>
      </c>
      <c r="B1482" s="413" t="s">
        <v>13987</v>
      </c>
      <c r="C1482" s="85">
        <v>2652.2</v>
      </c>
      <c r="D1482" s="85">
        <v>181813.04099999997</v>
      </c>
      <c r="E1482" s="393" t="s">
        <v>13988</v>
      </c>
      <c r="F1482" s="319"/>
    </row>
    <row r="1483" spans="1:6" s="320" customFormat="1">
      <c r="A1483" s="316" t="s">
        <v>17391</v>
      </c>
      <c r="B1483" s="414" t="s">
        <v>17392</v>
      </c>
      <c r="C1483" s="317">
        <v>3817.29</v>
      </c>
      <c r="D1483" s="317">
        <v>83370.937999999995</v>
      </c>
      <c r="E1483" s="392" t="s">
        <v>17393</v>
      </c>
      <c r="F1483" s="205"/>
    </row>
    <row r="1484" spans="1:6">
      <c r="A1484" s="84" t="s">
        <v>2106</v>
      </c>
      <c r="B1484" s="413" t="s">
        <v>2108</v>
      </c>
      <c r="C1484" s="85">
        <v>147446.26</v>
      </c>
      <c r="D1484" s="85">
        <v>1598368.219</v>
      </c>
      <c r="E1484" s="393" t="s">
        <v>2107</v>
      </c>
    </row>
    <row r="1485" spans="1:6" s="320" customFormat="1">
      <c r="A1485" s="316" t="s">
        <v>2109</v>
      </c>
      <c r="B1485" s="414" t="s">
        <v>12597</v>
      </c>
      <c r="C1485" s="317">
        <v>979954.89</v>
      </c>
      <c r="D1485" s="317">
        <v>10522206.183000002</v>
      </c>
      <c r="E1485" s="392" t="s">
        <v>13989</v>
      </c>
      <c r="F1485" s="319"/>
    </row>
    <row r="1486" spans="1:6">
      <c r="A1486" s="84" t="s">
        <v>15706</v>
      </c>
      <c r="B1486" s="413" t="s">
        <v>15707</v>
      </c>
      <c r="C1486" s="85">
        <v>24062.01</v>
      </c>
      <c r="D1486" s="85">
        <v>290577.23800000001</v>
      </c>
      <c r="E1486" s="393" t="s">
        <v>15708</v>
      </c>
    </row>
    <row r="1487" spans="1:6" s="320" customFormat="1">
      <c r="A1487" s="322" t="s">
        <v>15709</v>
      </c>
      <c r="B1487" s="415" t="s">
        <v>17394</v>
      </c>
      <c r="C1487" s="323">
        <v>28841.24</v>
      </c>
      <c r="D1487" s="323">
        <v>1020423.438</v>
      </c>
      <c r="E1487" s="394" t="s">
        <v>17395</v>
      </c>
      <c r="F1487" s="205"/>
    </row>
    <row r="1488" spans="1:6">
      <c r="A1488" s="84" t="s">
        <v>2110</v>
      </c>
      <c r="B1488" s="413" t="s">
        <v>2111</v>
      </c>
      <c r="C1488" s="85">
        <v>1164048.3099999998</v>
      </c>
      <c r="D1488" s="85">
        <v>11907433.295000002</v>
      </c>
      <c r="E1488" s="393" t="s">
        <v>12598</v>
      </c>
      <c r="F1488" s="319"/>
    </row>
    <row r="1489" spans="1:6" s="320" customFormat="1">
      <c r="A1489" s="316" t="s">
        <v>18905</v>
      </c>
      <c r="B1489" s="414" t="s">
        <v>18906</v>
      </c>
      <c r="C1489" s="317">
        <v>24144.880000000001</v>
      </c>
      <c r="D1489" s="317">
        <v>137207.21799999999</v>
      </c>
      <c r="E1489" s="392" t="s">
        <v>18907</v>
      </c>
      <c r="F1489" s="205"/>
    </row>
    <row r="1490" spans="1:6">
      <c r="A1490" s="84" t="s">
        <v>17396</v>
      </c>
      <c r="B1490" s="413" t="s">
        <v>17397</v>
      </c>
      <c r="C1490" s="85">
        <v>9343.4800000000014</v>
      </c>
      <c r="D1490" s="85">
        <v>236599.39299999998</v>
      </c>
      <c r="E1490" s="393" t="s">
        <v>17398</v>
      </c>
    </row>
    <row r="1491" spans="1:6" s="320" customFormat="1">
      <c r="A1491" s="316" t="s">
        <v>17399</v>
      </c>
      <c r="B1491" s="414" t="s">
        <v>17400</v>
      </c>
      <c r="C1491" s="317">
        <v>143562.79999999999</v>
      </c>
      <c r="D1491" s="317">
        <v>1554591.7259999998</v>
      </c>
      <c r="E1491" s="392" t="s">
        <v>17401</v>
      </c>
      <c r="F1491" s="319"/>
    </row>
    <row r="1492" spans="1:6">
      <c r="A1492" s="84" t="s">
        <v>17402</v>
      </c>
      <c r="B1492" s="413" t="s">
        <v>17403</v>
      </c>
      <c r="C1492" s="85">
        <v>25000</v>
      </c>
      <c r="D1492" s="85">
        <v>220928.35500000001</v>
      </c>
      <c r="E1492" s="393" t="s">
        <v>17404</v>
      </c>
    </row>
    <row r="1493" spans="1:6" s="320" customFormat="1">
      <c r="A1493" s="316" t="s">
        <v>15710</v>
      </c>
      <c r="B1493" s="414" t="s">
        <v>15711</v>
      </c>
      <c r="C1493" s="317">
        <v>158863.6</v>
      </c>
      <c r="D1493" s="317">
        <v>1113781.9380000001</v>
      </c>
      <c r="E1493" s="392" t="s">
        <v>15712</v>
      </c>
      <c r="F1493" s="205"/>
    </row>
    <row r="1494" spans="1:6">
      <c r="A1494" s="84" t="s">
        <v>17405</v>
      </c>
      <c r="B1494" s="413" t="s">
        <v>17406</v>
      </c>
      <c r="C1494" s="85">
        <v>269716.3</v>
      </c>
      <c r="D1494" s="85">
        <v>2563091.6839999999</v>
      </c>
      <c r="E1494" s="393" t="s">
        <v>17407</v>
      </c>
      <c r="F1494" s="319"/>
    </row>
    <row r="1495" spans="1:6" s="320" customFormat="1">
      <c r="A1495" s="316" t="s">
        <v>15713</v>
      </c>
      <c r="B1495" s="414" t="s">
        <v>15714</v>
      </c>
      <c r="C1495" s="317">
        <v>8402.3799999999992</v>
      </c>
      <c r="D1495" s="317">
        <v>384486.61</v>
      </c>
      <c r="E1495" s="392" t="s">
        <v>15715</v>
      </c>
      <c r="F1495" s="205"/>
    </row>
    <row r="1496" spans="1:6">
      <c r="A1496" s="84" t="s">
        <v>15716</v>
      </c>
      <c r="B1496" s="413" t="s">
        <v>15717</v>
      </c>
      <c r="C1496" s="85">
        <v>2542851.4700000002</v>
      </c>
      <c r="D1496" s="85">
        <v>34529435.780000001</v>
      </c>
      <c r="E1496" s="393" t="s">
        <v>15718</v>
      </c>
    </row>
    <row r="1497" spans="1:6" s="320" customFormat="1">
      <c r="A1497" s="316" t="s">
        <v>18908</v>
      </c>
      <c r="B1497" s="414" t="s">
        <v>18909</v>
      </c>
      <c r="C1497" s="317">
        <v>272367</v>
      </c>
      <c r="D1497" s="317">
        <v>1753345.7569999998</v>
      </c>
      <c r="E1497" s="392" t="s">
        <v>1164</v>
      </c>
      <c r="F1497" s="319"/>
    </row>
    <row r="1498" spans="1:6">
      <c r="A1498" s="84" t="s">
        <v>18910</v>
      </c>
      <c r="B1498" s="413" t="s">
        <v>18911</v>
      </c>
      <c r="C1498" s="85">
        <v>2773.2</v>
      </c>
      <c r="D1498" s="85">
        <v>51563.407000000007</v>
      </c>
      <c r="E1498" s="393" t="s">
        <v>18912</v>
      </c>
    </row>
    <row r="1499" spans="1:6" s="320" customFormat="1">
      <c r="A1499" s="316" t="s">
        <v>17408</v>
      </c>
      <c r="B1499" s="414" t="s">
        <v>17409</v>
      </c>
      <c r="C1499" s="317">
        <v>1454.45</v>
      </c>
      <c r="D1499" s="317">
        <v>124182.63799999999</v>
      </c>
      <c r="E1499" s="392" t="s">
        <v>17410</v>
      </c>
      <c r="F1499" s="205"/>
    </row>
    <row r="1500" spans="1:6">
      <c r="A1500" s="84" t="s">
        <v>2112</v>
      </c>
      <c r="B1500" s="413" t="s">
        <v>13990</v>
      </c>
      <c r="C1500" s="85">
        <v>406158.33</v>
      </c>
      <c r="D1500" s="85">
        <v>5883085.6829999993</v>
      </c>
      <c r="E1500" s="393" t="s">
        <v>13991</v>
      </c>
      <c r="F1500" s="319"/>
    </row>
    <row r="1501" spans="1:6" s="320" customFormat="1">
      <c r="A1501" s="316" t="s">
        <v>2113</v>
      </c>
      <c r="B1501" s="414" t="s">
        <v>2115</v>
      </c>
      <c r="C1501" s="317">
        <v>554180.25</v>
      </c>
      <c r="D1501" s="317">
        <v>4590498.1950000003</v>
      </c>
      <c r="E1501" s="392" t="s">
        <v>2114</v>
      </c>
      <c r="F1501" s="205"/>
    </row>
    <row r="1502" spans="1:6" ht="56.25">
      <c r="A1502" s="84" t="s">
        <v>17411</v>
      </c>
      <c r="B1502" s="413" t="s">
        <v>17412</v>
      </c>
      <c r="C1502" s="85">
        <v>1002</v>
      </c>
      <c r="D1502" s="85">
        <v>53301.553</v>
      </c>
      <c r="E1502" s="393" t="s">
        <v>17413</v>
      </c>
    </row>
    <row r="1503" spans="1:6" s="320" customFormat="1">
      <c r="A1503" s="316" t="s">
        <v>18913</v>
      </c>
      <c r="B1503" s="414" t="s">
        <v>18914</v>
      </c>
      <c r="C1503" s="317">
        <v>1041.0999999999999</v>
      </c>
      <c r="D1503" s="317">
        <v>66021.493000000002</v>
      </c>
      <c r="E1503" s="392" t="s">
        <v>18915</v>
      </c>
      <c r="F1503" s="319"/>
    </row>
    <row r="1504" spans="1:6">
      <c r="A1504" s="84" t="s">
        <v>2116</v>
      </c>
      <c r="B1504" s="413" t="s">
        <v>2118</v>
      </c>
      <c r="C1504" s="85">
        <v>400232.51</v>
      </c>
      <c r="D1504" s="85">
        <v>3839773.7409999999</v>
      </c>
      <c r="E1504" s="393" t="s">
        <v>2117</v>
      </c>
    </row>
    <row r="1505" spans="1:6" s="320" customFormat="1">
      <c r="A1505" s="316" t="s">
        <v>12599</v>
      </c>
      <c r="B1505" s="414" t="s">
        <v>12600</v>
      </c>
      <c r="C1505" s="317">
        <v>8320.119999999999</v>
      </c>
      <c r="D1505" s="317">
        <v>176503.18799999999</v>
      </c>
      <c r="E1505" s="392" t="s">
        <v>12601</v>
      </c>
      <c r="F1505" s="205"/>
    </row>
    <row r="1506" spans="1:6" ht="24">
      <c r="A1506" s="84" t="s">
        <v>2119</v>
      </c>
      <c r="B1506" s="413" t="s">
        <v>15719</v>
      </c>
      <c r="C1506" s="85">
        <v>13524.14</v>
      </c>
      <c r="D1506" s="85">
        <v>3311610.2060000002</v>
      </c>
      <c r="E1506" s="393" t="s">
        <v>15720</v>
      </c>
      <c r="F1506" s="319"/>
    </row>
    <row r="1507" spans="1:6" s="320" customFormat="1" ht="22.5">
      <c r="A1507" s="316" t="s">
        <v>15721</v>
      </c>
      <c r="B1507" s="414" t="s">
        <v>15722</v>
      </c>
      <c r="C1507" s="317">
        <v>3997.6499999999996</v>
      </c>
      <c r="D1507" s="317">
        <v>441572.77299999999</v>
      </c>
      <c r="E1507" s="392" t="s">
        <v>15723</v>
      </c>
      <c r="F1507" s="205"/>
    </row>
    <row r="1508" spans="1:6" ht="24">
      <c r="A1508" s="84" t="s">
        <v>18916</v>
      </c>
      <c r="B1508" s="413" t="s">
        <v>18917</v>
      </c>
      <c r="C1508" s="85">
        <v>37014.299999999996</v>
      </c>
      <c r="D1508" s="85">
        <v>242600.67300000001</v>
      </c>
      <c r="E1508" s="393" t="s">
        <v>18918</v>
      </c>
    </row>
    <row r="1509" spans="1:6" s="320" customFormat="1">
      <c r="A1509" s="316" t="s">
        <v>12602</v>
      </c>
      <c r="B1509" s="414" t="s">
        <v>13992</v>
      </c>
      <c r="C1509" s="317">
        <v>2054.5</v>
      </c>
      <c r="D1509" s="317">
        <v>79518.205999999991</v>
      </c>
      <c r="E1509" s="392" t="s">
        <v>13993</v>
      </c>
      <c r="F1509" s="319"/>
    </row>
    <row r="1510" spans="1:6">
      <c r="A1510" s="84" t="s">
        <v>2120</v>
      </c>
      <c r="B1510" s="413" t="s">
        <v>2122</v>
      </c>
      <c r="C1510" s="85">
        <v>103775.71</v>
      </c>
      <c r="D1510" s="85">
        <v>2993697.4690000005</v>
      </c>
      <c r="E1510" s="393" t="s">
        <v>2121</v>
      </c>
    </row>
    <row r="1511" spans="1:6" s="320" customFormat="1">
      <c r="A1511" s="322" t="s">
        <v>12603</v>
      </c>
      <c r="B1511" s="415" t="s">
        <v>13994</v>
      </c>
      <c r="C1511" s="323">
        <v>5181.83</v>
      </c>
      <c r="D1511" s="323">
        <v>643840.36899999995</v>
      </c>
      <c r="E1511" s="394" t="s">
        <v>13995</v>
      </c>
      <c r="F1511" s="205"/>
    </row>
    <row r="1512" spans="1:6">
      <c r="A1512" s="84" t="s">
        <v>17414</v>
      </c>
      <c r="B1512" s="413" t="s">
        <v>17415</v>
      </c>
      <c r="C1512" s="85">
        <v>1010.9200000000001</v>
      </c>
      <c r="D1512" s="85">
        <v>75584.271999999997</v>
      </c>
      <c r="E1512" s="393" t="s">
        <v>17416</v>
      </c>
      <c r="F1512" s="319"/>
    </row>
    <row r="1513" spans="1:6" s="320" customFormat="1" ht="24">
      <c r="A1513" s="316" t="s">
        <v>2123</v>
      </c>
      <c r="B1513" s="414" t="s">
        <v>13996</v>
      </c>
      <c r="C1513" s="317">
        <v>4132.5</v>
      </c>
      <c r="D1513" s="317">
        <v>394636.64600000001</v>
      </c>
      <c r="E1513" s="392" t="s">
        <v>13997</v>
      </c>
      <c r="F1513" s="205"/>
    </row>
    <row r="1514" spans="1:6">
      <c r="A1514" s="84" t="s">
        <v>18919</v>
      </c>
      <c r="B1514" s="413" t="s">
        <v>18920</v>
      </c>
      <c r="C1514" s="85">
        <v>6417.2</v>
      </c>
      <c r="D1514" s="85">
        <v>227400.21900000001</v>
      </c>
      <c r="E1514" s="393" t="s">
        <v>18921</v>
      </c>
    </row>
    <row r="1515" spans="1:6" s="320" customFormat="1">
      <c r="A1515" s="316" t="s">
        <v>17417</v>
      </c>
      <c r="B1515" s="414" t="s">
        <v>17418</v>
      </c>
      <c r="C1515" s="317">
        <v>5917.6799999999994</v>
      </c>
      <c r="D1515" s="317">
        <v>588705.49300000002</v>
      </c>
      <c r="E1515" s="392" t="s">
        <v>17419</v>
      </c>
      <c r="F1515" s="319"/>
    </row>
    <row r="1516" spans="1:6">
      <c r="A1516" s="84" t="s">
        <v>2124</v>
      </c>
      <c r="B1516" s="413" t="s">
        <v>13998</v>
      </c>
      <c r="C1516" s="85">
        <v>62614.28</v>
      </c>
      <c r="D1516" s="85">
        <v>7972350.3699999992</v>
      </c>
      <c r="E1516" s="393" t="s">
        <v>13999</v>
      </c>
    </row>
    <row r="1517" spans="1:6" s="320" customFormat="1">
      <c r="A1517" s="316" t="s">
        <v>15724</v>
      </c>
      <c r="B1517" s="414" t="s">
        <v>15725</v>
      </c>
      <c r="C1517" s="317">
        <v>1091.93</v>
      </c>
      <c r="D1517" s="317">
        <v>60918.867999999995</v>
      </c>
      <c r="E1517" s="392" t="s">
        <v>15726</v>
      </c>
      <c r="F1517" s="205"/>
    </row>
    <row r="1518" spans="1:6">
      <c r="A1518" s="84" t="s">
        <v>2125</v>
      </c>
      <c r="B1518" s="413" t="s">
        <v>2126</v>
      </c>
      <c r="C1518" s="85">
        <v>299592.41000000003</v>
      </c>
      <c r="D1518" s="85">
        <v>35200136.371000007</v>
      </c>
      <c r="E1518" s="393" t="s">
        <v>14000</v>
      </c>
      <c r="F1518" s="319"/>
    </row>
    <row r="1519" spans="1:6" s="320" customFormat="1">
      <c r="A1519" s="316" t="s">
        <v>2127</v>
      </c>
      <c r="B1519" s="414" t="s">
        <v>2128</v>
      </c>
      <c r="C1519" s="317">
        <v>67712.73</v>
      </c>
      <c r="D1519" s="317">
        <v>4239874.1869999999</v>
      </c>
      <c r="E1519" s="392" t="s">
        <v>14001</v>
      </c>
      <c r="F1519" s="205"/>
    </row>
    <row r="1520" spans="1:6">
      <c r="A1520" s="84" t="s">
        <v>18922</v>
      </c>
      <c r="B1520" s="413" t="s">
        <v>18923</v>
      </c>
      <c r="C1520" s="85">
        <v>1028.56</v>
      </c>
      <c r="D1520" s="85">
        <v>104109.78399999999</v>
      </c>
      <c r="E1520" s="393" t="s">
        <v>18924</v>
      </c>
    </row>
    <row r="1521" spans="1:6" s="320" customFormat="1" ht="24">
      <c r="A1521" s="316" t="s">
        <v>17420</v>
      </c>
      <c r="B1521" s="414" t="s">
        <v>17421</v>
      </c>
      <c r="C1521" s="317">
        <v>1431.71</v>
      </c>
      <c r="D1521" s="317">
        <v>58291.159</v>
      </c>
      <c r="E1521" s="392" t="s">
        <v>17422</v>
      </c>
      <c r="F1521" s="319"/>
    </row>
    <row r="1522" spans="1:6">
      <c r="A1522" s="84" t="s">
        <v>12604</v>
      </c>
      <c r="B1522" s="413" t="s">
        <v>12605</v>
      </c>
      <c r="C1522" s="85">
        <v>3567.7000000000003</v>
      </c>
      <c r="D1522" s="85">
        <v>259625.32500000001</v>
      </c>
      <c r="E1522" s="393" t="s">
        <v>14002</v>
      </c>
    </row>
    <row r="1523" spans="1:6" s="320" customFormat="1" ht="60">
      <c r="A1523" s="316" t="s">
        <v>14003</v>
      </c>
      <c r="B1523" s="414" t="s">
        <v>14004</v>
      </c>
      <c r="C1523" s="317">
        <v>1058.57</v>
      </c>
      <c r="D1523" s="317">
        <v>139791.75599999999</v>
      </c>
      <c r="E1523" s="392" t="s">
        <v>14005</v>
      </c>
      <c r="F1523" s="205"/>
    </row>
    <row r="1524" spans="1:6">
      <c r="A1524" s="84" t="s">
        <v>18925</v>
      </c>
      <c r="B1524" s="413" t="s">
        <v>18926</v>
      </c>
      <c r="C1524" s="85">
        <v>1192.21</v>
      </c>
      <c r="D1524" s="85">
        <v>67443.832999999999</v>
      </c>
      <c r="E1524" s="393" t="s">
        <v>18927</v>
      </c>
      <c r="F1524" s="319"/>
    </row>
    <row r="1525" spans="1:6" s="320" customFormat="1">
      <c r="A1525" s="316" t="s">
        <v>12606</v>
      </c>
      <c r="B1525" s="414" t="s">
        <v>12607</v>
      </c>
      <c r="C1525" s="317">
        <v>8098.04</v>
      </c>
      <c r="D1525" s="317">
        <v>289047.28399999993</v>
      </c>
      <c r="E1525" s="392" t="s">
        <v>14006</v>
      </c>
      <c r="F1525" s="205"/>
    </row>
    <row r="1526" spans="1:6">
      <c r="A1526" s="84" t="s">
        <v>2129</v>
      </c>
      <c r="B1526" s="413" t="s">
        <v>2131</v>
      </c>
      <c r="C1526" s="85">
        <v>77612.050000000017</v>
      </c>
      <c r="D1526" s="85">
        <v>1328068.44</v>
      </c>
      <c r="E1526" s="393" t="s">
        <v>2130</v>
      </c>
    </row>
    <row r="1527" spans="1:6" s="320" customFormat="1">
      <c r="A1527" s="316" t="s">
        <v>2132</v>
      </c>
      <c r="B1527" s="414" t="s">
        <v>2133</v>
      </c>
      <c r="C1527" s="317">
        <v>4307.21</v>
      </c>
      <c r="D1527" s="317">
        <v>954942.28700000013</v>
      </c>
      <c r="E1527" s="392" t="s">
        <v>14007</v>
      </c>
      <c r="F1527" s="319"/>
    </row>
    <row r="1528" spans="1:6">
      <c r="A1528" s="84" t="s">
        <v>2134</v>
      </c>
      <c r="B1528" s="413" t="s">
        <v>2136</v>
      </c>
      <c r="C1528" s="85">
        <v>7405.1900000000005</v>
      </c>
      <c r="D1528" s="85">
        <v>1334646.845</v>
      </c>
      <c r="E1528" s="393" t="s">
        <v>2135</v>
      </c>
    </row>
    <row r="1529" spans="1:6" s="320" customFormat="1">
      <c r="A1529" s="316" t="s">
        <v>15727</v>
      </c>
      <c r="B1529" s="414" t="s">
        <v>15728</v>
      </c>
      <c r="C1529" s="317">
        <v>3179.86</v>
      </c>
      <c r="D1529" s="317">
        <v>864501.27399999998</v>
      </c>
      <c r="E1529" s="392" t="s">
        <v>15729</v>
      </c>
      <c r="F1529" s="205"/>
    </row>
    <row r="1530" spans="1:6">
      <c r="A1530" s="84" t="s">
        <v>15730</v>
      </c>
      <c r="B1530" s="413" t="s">
        <v>15731</v>
      </c>
      <c r="C1530" s="85">
        <v>81069.240000000005</v>
      </c>
      <c r="D1530" s="85">
        <v>151026414.93699998</v>
      </c>
      <c r="E1530" s="393" t="s">
        <v>15732</v>
      </c>
      <c r="F1530" s="319"/>
    </row>
    <row r="1531" spans="1:6" s="320" customFormat="1" ht="24">
      <c r="A1531" s="316" t="s">
        <v>17423</v>
      </c>
      <c r="B1531" s="414" t="s">
        <v>17424</v>
      </c>
      <c r="C1531" s="317">
        <v>1045.0999999999999</v>
      </c>
      <c r="D1531" s="317">
        <v>72237.599000000002</v>
      </c>
      <c r="E1531" s="392" t="s">
        <v>17425</v>
      </c>
      <c r="F1531" s="205"/>
    </row>
    <row r="1532" spans="1:6" ht="24">
      <c r="A1532" s="84" t="s">
        <v>18928</v>
      </c>
      <c r="B1532" s="413" t="s">
        <v>18929</v>
      </c>
      <c r="C1532" s="85">
        <v>4018.5099999999998</v>
      </c>
      <c r="D1532" s="85">
        <v>1238531.1710000001</v>
      </c>
      <c r="E1532" s="393" t="s">
        <v>18930</v>
      </c>
    </row>
    <row r="1533" spans="1:6" s="320" customFormat="1" ht="24">
      <c r="A1533" s="322" t="s">
        <v>15733</v>
      </c>
      <c r="B1533" s="415" t="s">
        <v>15734</v>
      </c>
      <c r="C1533" s="323">
        <v>148979.19000000003</v>
      </c>
      <c r="D1533" s="323">
        <v>474705763.39999998</v>
      </c>
      <c r="E1533" s="394" t="s">
        <v>15735</v>
      </c>
      <c r="F1533" s="319"/>
    </row>
    <row r="1534" spans="1:6" ht="33.75">
      <c r="A1534" s="84" t="s">
        <v>15736</v>
      </c>
      <c r="B1534" s="413" t="s">
        <v>15737</v>
      </c>
      <c r="C1534" s="85">
        <v>1097.27</v>
      </c>
      <c r="D1534" s="85">
        <v>255729.08899999998</v>
      </c>
      <c r="E1534" s="393" t="s">
        <v>15738</v>
      </c>
    </row>
    <row r="1535" spans="1:6" s="320" customFormat="1">
      <c r="A1535" s="316" t="s">
        <v>2137</v>
      </c>
      <c r="B1535" s="414" t="s">
        <v>2138</v>
      </c>
      <c r="C1535" s="317">
        <v>47492.530000000006</v>
      </c>
      <c r="D1535" s="317">
        <v>363235081.38599998</v>
      </c>
      <c r="E1535" s="392" t="s">
        <v>14008</v>
      </c>
      <c r="F1535" s="205"/>
    </row>
    <row r="1536" spans="1:6">
      <c r="A1536" s="84" t="s">
        <v>2139</v>
      </c>
      <c r="B1536" s="413" t="s">
        <v>2140</v>
      </c>
      <c r="C1536" s="85">
        <v>98850.680000000008</v>
      </c>
      <c r="D1536" s="85">
        <v>19521838.241</v>
      </c>
      <c r="E1536" s="393" t="s">
        <v>14009</v>
      </c>
      <c r="F1536" s="319"/>
    </row>
    <row r="1537" spans="1:6" s="320" customFormat="1">
      <c r="A1537" s="316" t="s">
        <v>18931</v>
      </c>
      <c r="B1537" s="414" t="s">
        <v>18932</v>
      </c>
      <c r="C1537" s="317">
        <v>8588.4599999999991</v>
      </c>
      <c r="D1537" s="317">
        <v>42367389.254000001</v>
      </c>
      <c r="E1537" s="392" t="s">
        <v>18933</v>
      </c>
      <c r="F1537" s="205"/>
    </row>
    <row r="1538" spans="1:6">
      <c r="A1538" s="84" t="s">
        <v>18934</v>
      </c>
      <c r="B1538" s="413" t="s">
        <v>18935</v>
      </c>
      <c r="C1538" s="85">
        <v>1029.3599999999999</v>
      </c>
      <c r="D1538" s="85">
        <v>643369.46100000013</v>
      </c>
      <c r="E1538" s="393" t="s">
        <v>18936</v>
      </c>
    </row>
    <row r="1539" spans="1:6" s="320" customFormat="1">
      <c r="A1539" s="316" t="s">
        <v>18937</v>
      </c>
      <c r="B1539" s="414" t="s">
        <v>18938</v>
      </c>
      <c r="C1539" s="317">
        <v>2610.8000000000002</v>
      </c>
      <c r="D1539" s="317">
        <v>58522.728999999999</v>
      </c>
      <c r="E1539" s="392" t="s">
        <v>18939</v>
      </c>
      <c r="F1539" s="319"/>
    </row>
    <row r="1540" spans="1:6">
      <c r="A1540" s="84" t="s">
        <v>18940</v>
      </c>
      <c r="B1540" s="413" t="s">
        <v>18938</v>
      </c>
      <c r="C1540" s="85">
        <v>1042.56</v>
      </c>
      <c r="D1540" s="85">
        <v>105939.757</v>
      </c>
      <c r="E1540" s="393" t="s">
        <v>18939</v>
      </c>
    </row>
    <row r="1541" spans="1:6" s="320" customFormat="1">
      <c r="A1541" s="316" t="s">
        <v>2141</v>
      </c>
      <c r="B1541" s="414" t="s">
        <v>2143</v>
      </c>
      <c r="C1541" s="317">
        <v>8472.01</v>
      </c>
      <c r="D1541" s="317">
        <v>79029362.774999991</v>
      </c>
      <c r="E1541" s="392" t="s">
        <v>2142</v>
      </c>
      <c r="F1541" s="205"/>
    </row>
    <row r="1542" spans="1:6" ht="45">
      <c r="A1542" s="84" t="s">
        <v>12608</v>
      </c>
      <c r="B1542" s="413" t="s">
        <v>12609</v>
      </c>
      <c r="C1542" s="85">
        <v>2786.9399999999996</v>
      </c>
      <c r="D1542" s="85">
        <v>117691.959</v>
      </c>
      <c r="E1542" s="393" t="s">
        <v>12610</v>
      </c>
      <c r="F1542" s="319"/>
    </row>
    <row r="1543" spans="1:6" s="320" customFormat="1" ht="36">
      <c r="A1543" s="316" t="s">
        <v>12611</v>
      </c>
      <c r="B1543" s="414" t="s">
        <v>15739</v>
      </c>
      <c r="C1543" s="317">
        <v>13440.48</v>
      </c>
      <c r="D1543" s="317">
        <v>3248643.1900000004</v>
      </c>
      <c r="E1543" s="392" t="s">
        <v>12612</v>
      </c>
      <c r="F1543" s="205"/>
    </row>
    <row r="1544" spans="1:6">
      <c r="A1544" s="84" t="s">
        <v>2144</v>
      </c>
      <c r="B1544" s="413" t="s">
        <v>2146</v>
      </c>
      <c r="C1544" s="85">
        <v>383458.67</v>
      </c>
      <c r="D1544" s="85">
        <v>12687008.595000001</v>
      </c>
      <c r="E1544" s="393" t="s">
        <v>2145</v>
      </c>
    </row>
    <row r="1545" spans="1:6" s="320" customFormat="1" ht="24">
      <c r="A1545" s="316" t="s">
        <v>15740</v>
      </c>
      <c r="B1545" s="414" t="s">
        <v>15741</v>
      </c>
      <c r="C1545" s="317">
        <v>21540.400000000001</v>
      </c>
      <c r="D1545" s="317">
        <v>2779767.679</v>
      </c>
      <c r="E1545" s="392" t="s">
        <v>15742</v>
      </c>
      <c r="F1545" s="319"/>
    </row>
    <row r="1546" spans="1:6" ht="24">
      <c r="A1546" s="84" t="s">
        <v>17426</v>
      </c>
      <c r="B1546" s="413" t="s">
        <v>17427</v>
      </c>
      <c r="C1546" s="85">
        <v>2457</v>
      </c>
      <c r="D1546" s="85">
        <v>458503.01200000005</v>
      </c>
      <c r="E1546" s="393" t="s">
        <v>15750</v>
      </c>
    </row>
    <row r="1547" spans="1:6" s="320" customFormat="1" ht="45">
      <c r="A1547" s="316" t="s">
        <v>2147</v>
      </c>
      <c r="B1547" s="414" t="s">
        <v>2149</v>
      </c>
      <c r="C1547" s="317">
        <v>14372.559999999998</v>
      </c>
      <c r="D1547" s="317">
        <v>4397673.9349999996</v>
      </c>
      <c r="E1547" s="392" t="s">
        <v>2148</v>
      </c>
      <c r="F1547" s="205"/>
    </row>
    <row r="1548" spans="1:6" ht="36">
      <c r="A1548" s="84" t="s">
        <v>2150</v>
      </c>
      <c r="B1548" s="413" t="s">
        <v>2152</v>
      </c>
      <c r="C1548" s="85">
        <v>78527.750000000015</v>
      </c>
      <c r="D1548" s="85">
        <v>27960814.852000006</v>
      </c>
      <c r="E1548" s="393" t="s">
        <v>2151</v>
      </c>
      <c r="F1548" s="319"/>
    </row>
    <row r="1549" spans="1:6" s="320" customFormat="1" ht="33.75">
      <c r="A1549" s="316" t="s">
        <v>2153</v>
      </c>
      <c r="B1549" s="414" t="s">
        <v>15743</v>
      </c>
      <c r="C1549" s="317">
        <v>204003.74</v>
      </c>
      <c r="D1549" s="317">
        <v>90612830.898000017</v>
      </c>
      <c r="E1549" s="392" t="s">
        <v>2154</v>
      </c>
      <c r="F1549" s="205"/>
    </row>
    <row r="1550" spans="1:6">
      <c r="A1550" s="84" t="s">
        <v>2155</v>
      </c>
      <c r="B1550" s="413" t="s">
        <v>2157</v>
      </c>
      <c r="C1550" s="85">
        <v>32877.119999999995</v>
      </c>
      <c r="D1550" s="85">
        <v>28574426.757000003</v>
      </c>
      <c r="E1550" s="393" t="s">
        <v>2156</v>
      </c>
    </row>
    <row r="1551" spans="1:6" s="320" customFormat="1" ht="24">
      <c r="A1551" s="316" t="s">
        <v>2158</v>
      </c>
      <c r="B1551" s="414" t="s">
        <v>14010</v>
      </c>
      <c r="C1551" s="317">
        <v>80289.180000000022</v>
      </c>
      <c r="D1551" s="317">
        <v>48487818.186999999</v>
      </c>
      <c r="E1551" s="392" t="s">
        <v>2159</v>
      </c>
      <c r="F1551" s="319"/>
    </row>
    <row r="1552" spans="1:6">
      <c r="A1552" s="84" t="s">
        <v>2160</v>
      </c>
      <c r="B1552" s="413" t="s">
        <v>2162</v>
      </c>
      <c r="C1552" s="85">
        <v>84731.08</v>
      </c>
      <c r="D1552" s="85">
        <v>67454402.581999987</v>
      </c>
      <c r="E1552" s="393" t="s">
        <v>2161</v>
      </c>
    </row>
    <row r="1553" spans="1:6" s="320" customFormat="1" ht="24">
      <c r="A1553" s="316" t="s">
        <v>15744</v>
      </c>
      <c r="B1553" s="414" t="s">
        <v>17428</v>
      </c>
      <c r="C1553" s="317">
        <v>4516.0599999999995</v>
      </c>
      <c r="D1553" s="317">
        <v>4539684.1110000005</v>
      </c>
      <c r="E1553" s="392" t="s">
        <v>17429</v>
      </c>
      <c r="F1553" s="205"/>
    </row>
    <row r="1554" spans="1:6" ht="24">
      <c r="A1554" s="84" t="s">
        <v>15745</v>
      </c>
      <c r="B1554" s="413" t="s">
        <v>17430</v>
      </c>
      <c r="C1554" s="85">
        <v>20865.07</v>
      </c>
      <c r="D1554" s="85">
        <v>5148123.784</v>
      </c>
      <c r="E1554" s="393" t="s">
        <v>17431</v>
      </c>
      <c r="F1554" s="319"/>
    </row>
    <row r="1555" spans="1:6" s="320" customFormat="1" ht="24">
      <c r="A1555" s="316" t="s">
        <v>15746</v>
      </c>
      <c r="B1555" s="414" t="s">
        <v>17432</v>
      </c>
      <c r="C1555" s="317">
        <v>2658.27</v>
      </c>
      <c r="D1555" s="317">
        <v>425458.07500000001</v>
      </c>
      <c r="E1555" s="392" t="s">
        <v>17433</v>
      </c>
      <c r="F1555" s="205"/>
    </row>
    <row r="1556" spans="1:6" ht="24">
      <c r="A1556" s="84" t="s">
        <v>15747</v>
      </c>
      <c r="B1556" s="413" t="s">
        <v>17434</v>
      </c>
      <c r="C1556" s="85">
        <v>129077.81</v>
      </c>
      <c r="D1556" s="85">
        <v>25242179.792000003</v>
      </c>
      <c r="E1556" s="393" t="s">
        <v>17435</v>
      </c>
    </row>
    <row r="1557" spans="1:6" s="320" customFormat="1" ht="24">
      <c r="A1557" s="322" t="s">
        <v>2163</v>
      </c>
      <c r="B1557" s="415" t="s">
        <v>2165</v>
      </c>
      <c r="C1557" s="323">
        <v>602305.35000000009</v>
      </c>
      <c r="D1557" s="323">
        <v>101847830.51900001</v>
      </c>
      <c r="E1557" s="394" t="s">
        <v>2164</v>
      </c>
      <c r="F1557" s="319"/>
    </row>
    <row r="1558" spans="1:6" ht="24">
      <c r="A1558" s="84" t="s">
        <v>15748</v>
      </c>
      <c r="B1558" s="413" t="s">
        <v>15749</v>
      </c>
      <c r="C1558" s="85">
        <v>2238.1400000000003</v>
      </c>
      <c r="D1558" s="85">
        <v>778172.01100000006</v>
      </c>
      <c r="E1558" s="393" t="s">
        <v>15750</v>
      </c>
    </row>
    <row r="1559" spans="1:6" s="320" customFormat="1">
      <c r="A1559" s="316" t="s">
        <v>2166</v>
      </c>
      <c r="B1559" s="414" t="s">
        <v>2167</v>
      </c>
      <c r="C1559" s="317">
        <v>3185946.4800000009</v>
      </c>
      <c r="D1559" s="317">
        <v>1141716354.7589998</v>
      </c>
      <c r="E1559" s="392" t="s">
        <v>14011</v>
      </c>
      <c r="F1559" s="205"/>
    </row>
    <row r="1560" spans="1:6">
      <c r="A1560" s="84" t="s">
        <v>2168</v>
      </c>
      <c r="B1560" s="413" t="s">
        <v>2170</v>
      </c>
      <c r="C1560" s="85">
        <v>2381937.77</v>
      </c>
      <c r="D1560" s="85">
        <v>760103487.22599995</v>
      </c>
      <c r="E1560" s="393" t="s">
        <v>2169</v>
      </c>
      <c r="F1560" s="319"/>
    </row>
    <row r="1561" spans="1:6" s="320" customFormat="1" ht="22.5">
      <c r="A1561" s="316" t="s">
        <v>2171</v>
      </c>
      <c r="B1561" s="414" t="s">
        <v>2172</v>
      </c>
      <c r="C1561" s="317">
        <v>165552.21</v>
      </c>
      <c r="D1561" s="317">
        <v>23015190.306000002</v>
      </c>
      <c r="E1561" s="392" t="s">
        <v>14012</v>
      </c>
      <c r="F1561" s="205"/>
    </row>
    <row r="1562" spans="1:6">
      <c r="A1562" s="84" t="s">
        <v>2173</v>
      </c>
      <c r="B1562" s="413" t="s">
        <v>14013</v>
      </c>
      <c r="C1562" s="85">
        <v>349061.72</v>
      </c>
      <c r="D1562" s="85">
        <v>10033530.800999999</v>
      </c>
      <c r="E1562" s="393" t="s">
        <v>14014</v>
      </c>
    </row>
    <row r="1563" spans="1:6" s="320" customFormat="1">
      <c r="A1563" s="316" t="s">
        <v>2174</v>
      </c>
      <c r="B1563" s="414" t="s">
        <v>15751</v>
      </c>
      <c r="C1563" s="317">
        <v>18163.59</v>
      </c>
      <c r="D1563" s="317">
        <v>3765846.3230000003</v>
      </c>
      <c r="E1563" s="392" t="s">
        <v>14015</v>
      </c>
      <c r="F1563" s="319"/>
    </row>
    <row r="1564" spans="1:6" ht="48">
      <c r="A1564" s="84" t="s">
        <v>2175</v>
      </c>
      <c r="B1564" s="413" t="s">
        <v>15752</v>
      </c>
      <c r="C1564" s="85">
        <v>107655.40000000001</v>
      </c>
      <c r="D1564" s="85">
        <v>9708620.4090000018</v>
      </c>
      <c r="E1564" s="393" t="s">
        <v>2176</v>
      </c>
    </row>
    <row r="1565" spans="1:6" s="320" customFormat="1">
      <c r="A1565" s="316" t="s">
        <v>2177</v>
      </c>
      <c r="B1565" s="414" t="s">
        <v>2179</v>
      </c>
      <c r="C1565" s="317">
        <v>123814.50000000001</v>
      </c>
      <c r="D1565" s="317">
        <v>12029736.563999997</v>
      </c>
      <c r="E1565" s="392" t="s">
        <v>2178</v>
      </c>
      <c r="F1565" s="205"/>
    </row>
    <row r="1566" spans="1:6">
      <c r="A1566" s="84" t="s">
        <v>2180</v>
      </c>
      <c r="B1566" s="413" t="s">
        <v>15753</v>
      </c>
      <c r="C1566" s="85">
        <v>11880.700000000004</v>
      </c>
      <c r="D1566" s="85">
        <v>17409513.093999997</v>
      </c>
      <c r="E1566" s="393" t="s">
        <v>2181</v>
      </c>
      <c r="F1566" s="319"/>
    </row>
    <row r="1567" spans="1:6" s="320" customFormat="1">
      <c r="A1567" s="316" t="s">
        <v>2182</v>
      </c>
      <c r="B1567" s="414" t="s">
        <v>15754</v>
      </c>
      <c r="C1567" s="317">
        <v>1370.8</v>
      </c>
      <c r="D1567" s="317">
        <v>99453.14</v>
      </c>
      <c r="E1567" s="392" t="s">
        <v>2183</v>
      </c>
      <c r="F1567" s="205"/>
    </row>
    <row r="1568" spans="1:6">
      <c r="A1568" s="84" t="s">
        <v>2184</v>
      </c>
      <c r="B1568" s="413" t="s">
        <v>2185</v>
      </c>
      <c r="C1568" s="85">
        <v>7029.52</v>
      </c>
      <c r="D1568" s="85">
        <v>1872751.7750000001</v>
      </c>
      <c r="E1568" s="393" t="s">
        <v>14016</v>
      </c>
    </row>
    <row r="1569" spans="1:6" s="320" customFormat="1">
      <c r="A1569" s="316" t="s">
        <v>2186</v>
      </c>
      <c r="B1569" s="414" t="s">
        <v>2187</v>
      </c>
      <c r="C1569" s="317">
        <v>7941.9400000000014</v>
      </c>
      <c r="D1569" s="317">
        <v>5450803.9379999992</v>
      </c>
      <c r="E1569" s="392" t="s">
        <v>14017</v>
      </c>
      <c r="F1569" s="319"/>
    </row>
    <row r="1570" spans="1:6">
      <c r="A1570" s="84" t="s">
        <v>2188</v>
      </c>
      <c r="B1570" s="413" t="s">
        <v>2190</v>
      </c>
      <c r="C1570" s="85">
        <v>1493.7</v>
      </c>
      <c r="D1570" s="85">
        <v>723837.47000000009</v>
      </c>
      <c r="E1570" s="393" t="s">
        <v>2189</v>
      </c>
    </row>
    <row r="1571" spans="1:6" s="320" customFormat="1" ht="24">
      <c r="A1571" s="316" t="s">
        <v>2191</v>
      </c>
      <c r="B1571" s="414" t="s">
        <v>15755</v>
      </c>
      <c r="C1571" s="317">
        <v>13982.289999999999</v>
      </c>
      <c r="D1571" s="317">
        <v>6763637.6529999999</v>
      </c>
      <c r="E1571" s="392" t="s">
        <v>2192</v>
      </c>
      <c r="F1571" s="205"/>
    </row>
    <row r="1572" spans="1:6" ht="24">
      <c r="A1572" s="84" t="s">
        <v>2193</v>
      </c>
      <c r="B1572" s="413" t="s">
        <v>2195</v>
      </c>
      <c r="C1572" s="85">
        <v>12530.5</v>
      </c>
      <c r="D1572" s="85">
        <v>6626283.7019999996</v>
      </c>
      <c r="E1572" s="393" t="s">
        <v>2194</v>
      </c>
      <c r="F1572" s="319"/>
    </row>
    <row r="1573" spans="1:6" s="320" customFormat="1">
      <c r="A1573" s="316" t="s">
        <v>2196</v>
      </c>
      <c r="B1573" s="414" t="s">
        <v>2198</v>
      </c>
      <c r="C1573" s="317">
        <v>78613.089999999982</v>
      </c>
      <c r="D1573" s="317">
        <v>2811331.6779999998</v>
      </c>
      <c r="E1573" s="392" t="s">
        <v>2197</v>
      </c>
      <c r="F1573" s="205"/>
    </row>
    <row r="1574" spans="1:6" ht="24">
      <c r="A1574" s="84" t="s">
        <v>2199</v>
      </c>
      <c r="B1574" s="413" t="s">
        <v>15756</v>
      </c>
      <c r="C1574" s="85">
        <v>8320.6</v>
      </c>
      <c r="D1574" s="85">
        <v>5438884.9119999995</v>
      </c>
      <c r="E1574" s="393" t="s">
        <v>2200</v>
      </c>
    </row>
    <row r="1575" spans="1:6" s="320" customFormat="1" ht="45">
      <c r="A1575" s="316" t="s">
        <v>2201</v>
      </c>
      <c r="B1575" s="414" t="s">
        <v>2202</v>
      </c>
      <c r="C1575" s="317">
        <v>39357.4</v>
      </c>
      <c r="D1575" s="317">
        <v>1709050.8920000002</v>
      </c>
      <c r="E1575" s="392" t="s">
        <v>14018</v>
      </c>
      <c r="F1575" s="319"/>
    </row>
    <row r="1576" spans="1:6">
      <c r="A1576" s="84" t="s">
        <v>2203</v>
      </c>
      <c r="B1576" s="413" t="s">
        <v>2204</v>
      </c>
      <c r="C1576" s="85">
        <v>5086.2999999999993</v>
      </c>
      <c r="D1576" s="85">
        <v>666740.29600000009</v>
      </c>
      <c r="E1576" s="393" t="s">
        <v>14019</v>
      </c>
    </row>
    <row r="1577" spans="1:6" s="320" customFormat="1" ht="36">
      <c r="A1577" s="316" t="s">
        <v>2205</v>
      </c>
      <c r="B1577" s="414" t="s">
        <v>2207</v>
      </c>
      <c r="C1577" s="317">
        <v>477026.32999999996</v>
      </c>
      <c r="D1577" s="317">
        <v>2395222.531</v>
      </c>
      <c r="E1577" s="392" t="s">
        <v>2206</v>
      </c>
      <c r="F1577" s="205"/>
    </row>
    <row r="1578" spans="1:6">
      <c r="A1578" s="84" t="s">
        <v>12613</v>
      </c>
      <c r="B1578" s="413" t="s">
        <v>12614</v>
      </c>
      <c r="C1578" s="85">
        <v>1042999.14</v>
      </c>
      <c r="D1578" s="85">
        <v>4721934.1499999985</v>
      </c>
      <c r="E1578" s="393" t="s">
        <v>12615</v>
      </c>
      <c r="F1578" s="319"/>
    </row>
    <row r="1579" spans="1:6" s="320" customFormat="1">
      <c r="A1579" s="316" t="s">
        <v>12616</v>
      </c>
      <c r="B1579" s="414" t="s">
        <v>15757</v>
      </c>
      <c r="C1579" s="317">
        <v>284004</v>
      </c>
      <c r="D1579" s="317">
        <v>762372.26500000013</v>
      </c>
      <c r="E1579" s="392" t="s">
        <v>12617</v>
      </c>
      <c r="F1579" s="205"/>
    </row>
    <row r="1580" spans="1:6" ht="22.5">
      <c r="A1580" s="84" t="s">
        <v>14020</v>
      </c>
      <c r="B1580" s="413" t="s">
        <v>14021</v>
      </c>
      <c r="C1580" s="85">
        <v>135498.71</v>
      </c>
      <c r="D1580" s="85">
        <v>433268.11199999996</v>
      </c>
      <c r="E1580" s="393" t="s">
        <v>14022</v>
      </c>
    </row>
    <row r="1581" spans="1:6" s="320" customFormat="1">
      <c r="A1581" s="316" t="s">
        <v>2208</v>
      </c>
      <c r="B1581" s="414" t="s">
        <v>15758</v>
      </c>
      <c r="C1581" s="317">
        <v>576000</v>
      </c>
      <c r="D1581" s="317">
        <v>1901322.0159999998</v>
      </c>
      <c r="E1581" s="392" t="s">
        <v>2209</v>
      </c>
      <c r="F1581" s="319"/>
    </row>
    <row r="1582" spans="1:6">
      <c r="A1582" s="84" t="s">
        <v>2210</v>
      </c>
      <c r="B1582" s="413" t="s">
        <v>2212</v>
      </c>
      <c r="C1582" s="85">
        <v>235416.91</v>
      </c>
      <c r="D1582" s="85">
        <v>2836216.4900000007</v>
      </c>
      <c r="E1582" s="393" t="s">
        <v>2211</v>
      </c>
    </row>
    <row r="1583" spans="1:6" s="320" customFormat="1" ht="24">
      <c r="A1583" s="322" t="s">
        <v>15759</v>
      </c>
      <c r="B1583" s="415" t="s">
        <v>15760</v>
      </c>
      <c r="C1583" s="323">
        <v>304000</v>
      </c>
      <c r="D1583" s="323">
        <v>923032.21299999999</v>
      </c>
      <c r="E1583" s="394" t="s">
        <v>15761</v>
      </c>
      <c r="F1583" s="205"/>
    </row>
    <row r="1584" spans="1:6">
      <c r="A1584" s="84" t="s">
        <v>15762</v>
      </c>
      <c r="B1584" s="413" t="s">
        <v>17436</v>
      </c>
      <c r="C1584" s="85">
        <v>110000</v>
      </c>
      <c r="D1584" s="85">
        <v>457390.13400000002</v>
      </c>
      <c r="E1584" s="393" t="s">
        <v>17437</v>
      </c>
      <c r="F1584" s="319"/>
    </row>
    <row r="1585" spans="1:6" s="320" customFormat="1">
      <c r="A1585" s="316" t="s">
        <v>2213</v>
      </c>
      <c r="B1585" s="414" t="s">
        <v>2215</v>
      </c>
      <c r="C1585" s="317">
        <v>5001816.8600000003</v>
      </c>
      <c r="D1585" s="317">
        <v>18307011.494999997</v>
      </c>
      <c r="E1585" s="392" t="s">
        <v>2214</v>
      </c>
      <c r="F1585" s="205"/>
    </row>
    <row r="1586" spans="1:6">
      <c r="A1586" s="84" t="s">
        <v>2216</v>
      </c>
      <c r="B1586" s="413" t="s">
        <v>2218</v>
      </c>
      <c r="C1586" s="85">
        <v>600703</v>
      </c>
      <c r="D1586" s="85">
        <v>2149578.84</v>
      </c>
      <c r="E1586" s="393" t="s">
        <v>2217</v>
      </c>
    </row>
    <row r="1587" spans="1:6" s="320" customFormat="1">
      <c r="A1587" s="316" t="s">
        <v>14023</v>
      </c>
      <c r="B1587" s="414" t="s">
        <v>14024</v>
      </c>
      <c r="C1587" s="317">
        <v>20944</v>
      </c>
      <c r="D1587" s="317">
        <v>62285.029000000002</v>
      </c>
      <c r="E1587" s="392" t="s">
        <v>14025</v>
      </c>
      <c r="F1587" s="319"/>
    </row>
    <row r="1588" spans="1:6">
      <c r="A1588" s="84" t="s">
        <v>18941</v>
      </c>
      <c r="B1588" s="413" t="s">
        <v>18942</v>
      </c>
      <c r="C1588" s="85">
        <v>7121.6</v>
      </c>
      <c r="D1588" s="85">
        <v>138748.21899999998</v>
      </c>
      <c r="E1588" s="393" t="s">
        <v>18943</v>
      </c>
    </row>
    <row r="1589" spans="1:6" s="320" customFormat="1" ht="24">
      <c r="A1589" s="316" t="s">
        <v>2219</v>
      </c>
      <c r="B1589" s="414" t="s">
        <v>15764</v>
      </c>
      <c r="C1589" s="317">
        <v>124490.3</v>
      </c>
      <c r="D1589" s="317">
        <v>661640.21099999989</v>
      </c>
      <c r="E1589" s="392" t="s">
        <v>2220</v>
      </c>
      <c r="F1589" s="205"/>
    </row>
    <row r="1590" spans="1:6" ht="24">
      <c r="A1590" s="84" t="s">
        <v>2221</v>
      </c>
      <c r="B1590" s="413" t="s">
        <v>2223</v>
      </c>
      <c r="C1590" s="85">
        <v>3494803.74</v>
      </c>
      <c r="D1590" s="85">
        <v>16228904.958000001</v>
      </c>
      <c r="E1590" s="393" t="s">
        <v>2222</v>
      </c>
      <c r="F1590" s="319"/>
    </row>
    <row r="1591" spans="1:6" s="320" customFormat="1">
      <c r="A1591" s="316" t="s">
        <v>12618</v>
      </c>
      <c r="B1591" s="414" t="s">
        <v>15765</v>
      </c>
      <c r="C1591" s="317">
        <v>516000</v>
      </c>
      <c r="D1591" s="317">
        <v>1988784.02</v>
      </c>
      <c r="E1591" s="392" t="s">
        <v>12619</v>
      </c>
      <c r="F1591" s="205"/>
    </row>
    <row r="1592" spans="1:6" ht="36">
      <c r="A1592" s="84" t="s">
        <v>2224</v>
      </c>
      <c r="B1592" s="413" t="s">
        <v>15766</v>
      </c>
      <c r="C1592" s="85">
        <v>177500</v>
      </c>
      <c r="D1592" s="85">
        <v>996745.66399999999</v>
      </c>
      <c r="E1592" s="393" t="s">
        <v>2225</v>
      </c>
    </row>
    <row r="1593" spans="1:6" s="320" customFormat="1">
      <c r="A1593" s="316" t="s">
        <v>18944</v>
      </c>
      <c r="B1593" s="414" t="s">
        <v>18945</v>
      </c>
      <c r="C1593" s="317">
        <v>25000</v>
      </c>
      <c r="D1593" s="317">
        <v>129490.845</v>
      </c>
      <c r="E1593" s="392" t="s">
        <v>18946</v>
      </c>
      <c r="F1593" s="319"/>
    </row>
    <row r="1594" spans="1:6" ht="24">
      <c r="A1594" s="84" t="s">
        <v>2226</v>
      </c>
      <c r="B1594" s="413" t="s">
        <v>15767</v>
      </c>
      <c r="C1594" s="85">
        <v>264903.15000000002</v>
      </c>
      <c r="D1594" s="85">
        <v>1987350.031</v>
      </c>
      <c r="E1594" s="393" t="s">
        <v>2227</v>
      </c>
    </row>
    <row r="1595" spans="1:6" s="320" customFormat="1" ht="24">
      <c r="A1595" s="316" t="s">
        <v>2228</v>
      </c>
      <c r="B1595" s="414" t="s">
        <v>2230</v>
      </c>
      <c r="C1595" s="317">
        <v>412898.85</v>
      </c>
      <c r="D1595" s="317">
        <v>5201312.4110000003</v>
      </c>
      <c r="E1595" s="392" t="s">
        <v>2229</v>
      </c>
      <c r="F1595" s="205"/>
    </row>
    <row r="1596" spans="1:6">
      <c r="A1596" s="84" t="s">
        <v>2231</v>
      </c>
      <c r="B1596" s="413" t="s">
        <v>2233</v>
      </c>
      <c r="C1596" s="85">
        <v>203045.9</v>
      </c>
      <c r="D1596" s="85">
        <v>1134150.5830000001</v>
      </c>
      <c r="E1596" s="393" t="s">
        <v>2232</v>
      </c>
      <c r="F1596" s="319"/>
    </row>
    <row r="1597" spans="1:6" s="320" customFormat="1">
      <c r="A1597" s="316" t="s">
        <v>18947</v>
      </c>
      <c r="B1597" s="414" t="s">
        <v>18948</v>
      </c>
      <c r="C1597" s="317">
        <v>33435.949999999997</v>
      </c>
      <c r="D1597" s="317">
        <v>181203.09100000001</v>
      </c>
      <c r="E1597" s="392" t="s">
        <v>18949</v>
      </c>
      <c r="F1597" s="205"/>
    </row>
    <row r="1598" spans="1:6">
      <c r="A1598" s="84" t="s">
        <v>14026</v>
      </c>
      <c r="B1598" s="413" t="s">
        <v>14027</v>
      </c>
      <c r="C1598" s="85">
        <v>1087.24</v>
      </c>
      <c r="D1598" s="85">
        <v>69470.877000000008</v>
      </c>
      <c r="E1598" s="393" t="s">
        <v>14028</v>
      </c>
    </row>
    <row r="1599" spans="1:6" s="320" customFormat="1">
      <c r="A1599" s="316" t="s">
        <v>12620</v>
      </c>
      <c r="B1599" s="414" t="s">
        <v>15768</v>
      </c>
      <c r="C1599" s="317">
        <v>18415.41</v>
      </c>
      <c r="D1599" s="317">
        <v>418429.44799999997</v>
      </c>
      <c r="E1599" s="392" t="s">
        <v>14029</v>
      </c>
      <c r="F1599" s="319"/>
    </row>
    <row r="1600" spans="1:6">
      <c r="A1600" s="84" t="s">
        <v>2234</v>
      </c>
      <c r="B1600" s="413" t="s">
        <v>2235</v>
      </c>
      <c r="C1600" s="85">
        <v>1020.1999999999999</v>
      </c>
      <c r="D1600" s="85">
        <v>189865.109</v>
      </c>
      <c r="E1600" s="393" t="s">
        <v>14030</v>
      </c>
    </row>
    <row r="1601" spans="1:6" s="320" customFormat="1">
      <c r="A1601" s="316" t="s">
        <v>17438</v>
      </c>
      <c r="B1601" s="414" t="s">
        <v>17439</v>
      </c>
      <c r="C1601" s="317">
        <v>2888.82</v>
      </c>
      <c r="D1601" s="317">
        <v>84898.528000000006</v>
      </c>
      <c r="E1601" s="392" t="s">
        <v>17440</v>
      </c>
      <c r="F1601" s="205"/>
    </row>
    <row r="1602" spans="1:6" ht="24">
      <c r="A1602" s="84" t="s">
        <v>2236</v>
      </c>
      <c r="B1602" s="413" t="s">
        <v>15769</v>
      </c>
      <c r="C1602" s="85">
        <v>47428.119999999988</v>
      </c>
      <c r="D1602" s="85">
        <v>708295.63300000003</v>
      </c>
      <c r="E1602" s="393" t="s">
        <v>2237</v>
      </c>
      <c r="F1602" s="319"/>
    </row>
    <row r="1603" spans="1:6" s="320" customFormat="1" ht="36">
      <c r="A1603" s="322" t="s">
        <v>2238</v>
      </c>
      <c r="B1603" s="415" t="s">
        <v>15770</v>
      </c>
      <c r="C1603" s="323">
        <v>22896.01</v>
      </c>
      <c r="D1603" s="323">
        <v>602141.59899999993</v>
      </c>
      <c r="E1603" s="394" t="s">
        <v>2239</v>
      </c>
      <c r="F1603" s="205"/>
    </row>
    <row r="1604" spans="1:6" ht="24">
      <c r="A1604" s="84" t="s">
        <v>12621</v>
      </c>
      <c r="B1604" s="413" t="s">
        <v>15771</v>
      </c>
      <c r="C1604" s="85">
        <v>79602.86</v>
      </c>
      <c r="D1604" s="85">
        <v>1000929.042</v>
      </c>
      <c r="E1604" s="393" t="s">
        <v>12622</v>
      </c>
    </row>
    <row r="1605" spans="1:6" s="320" customFormat="1" ht="24">
      <c r="A1605" s="316" t="s">
        <v>2240</v>
      </c>
      <c r="B1605" s="414" t="s">
        <v>15772</v>
      </c>
      <c r="C1605" s="317">
        <v>65877.549999999988</v>
      </c>
      <c r="D1605" s="317">
        <v>630660.27800000005</v>
      </c>
      <c r="E1605" s="392" t="s">
        <v>14031</v>
      </c>
      <c r="F1605" s="319"/>
    </row>
    <row r="1606" spans="1:6" ht="36">
      <c r="A1606" s="84" t="s">
        <v>17441</v>
      </c>
      <c r="B1606" s="413" t="s">
        <v>17442</v>
      </c>
      <c r="C1606" s="85">
        <v>2596.75</v>
      </c>
      <c r="D1606" s="85">
        <v>256402.10899999997</v>
      </c>
      <c r="E1606" s="393" t="s">
        <v>17443</v>
      </c>
    </row>
    <row r="1607" spans="1:6" s="320" customFormat="1" ht="24">
      <c r="A1607" s="316" t="s">
        <v>17444</v>
      </c>
      <c r="B1607" s="414" t="s">
        <v>17445</v>
      </c>
      <c r="C1607" s="317">
        <v>4537.08</v>
      </c>
      <c r="D1607" s="317">
        <v>139539.19900000002</v>
      </c>
      <c r="E1607" s="392" t="s">
        <v>17446</v>
      </c>
      <c r="F1607" s="205"/>
    </row>
    <row r="1608" spans="1:6" ht="24">
      <c r="A1608" s="84" t="s">
        <v>2241</v>
      </c>
      <c r="B1608" s="413" t="s">
        <v>15773</v>
      </c>
      <c r="C1608" s="85">
        <v>212896.68999999997</v>
      </c>
      <c r="D1608" s="85">
        <v>6776680.3119999999</v>
      </c>
      <c r="E1608" s="393" t="s">
        <v>2242</v>
      </c>
      <c r="F1608" s="319"/>
    </row>
    <row r="1609" spans="1:6" s="320" customFormat="1" ht="36">
      <c r="A1609" s="316" t="s">
        <v>2243</v>
      </c>
      <c r="B1609" s="414" t="s">
        <v>15774</v>
      </c>
      <c r="C1609" s="317">
        <v>637650.72</v>
      </c>
      <c r="D1609" s="317">
        <v>7838880.3550000004</v>
      </c>
      <c r="E1609" s="392" t="s">
        <v>2244</v>
      </c>
      <c r="F1609" s="205"/>
    </row>
    <row r="1610" spans="1:6" ht="22.5">
      <c r="A1610" s="84" t="s">
        <v>2245</v>
      </c>
      <c r="B1610" s="413" t="s">
        <v>15775</v>
      </c>
      <c r="C1610" s="85">
        <v>13272.98</v>
      </c>
      <c r="D1610" s="85">
        <v>679418.44900000002</v>
      </c>
      <c r="E1610" s="393" t="s">
        <v>2246</v>
      </c>
    </row>
    <row r="1611" spans="1:6" s="320" customFormat="1" ht="24">
      <c r="A1611" s="316" t="s">
        <v>12623</v>
      </c>
      <c r="B1611" s="414" t="s">
        <v>15776</v>
      </c>
      <c r="C1611" s="317">
        <v>17731.11</v>
      </c>
      <c r="D1611" s="317">
        <v>629941.99</v>
      </c>
      <c r="E1611" s="392" t="s">
        <v>12624</v>
      </c>
      <c r="F1611" s="319"/>
    </row>
    <row r="1612" spans="1:6" ht="24">
      <c r="A1612" s="84" t="s">
        <v>2247</v>
      </c>
      <c r="B1612" s="413" t="s">
        <v>15777</v>
      </c>
      <c r="C1612" s="85">
        <v>6603.85</v>
      </c>
      <c r="D1612" s="85">
        <v>77015.883999999991</v>
      </c>
      <c r="E1612" s="393" t="s">
        <v>2248</v>
      </c>
    </row>
    <row r="1613" spans="1:6" s="320" customFormat="1">
      <c r="A1613" s="316" t="s">
        <v>2249</v>
      </c>
      <c r="B1613" s="414" t="s">
        <v>14032</v>
      </c>
      <c r="C1613" s="317">
        <v>7397.2500000000009</v>
      </c>
      <c r="D1613" s="317">
        <v>257723.08799999999</v>
      </c>
      <c r="E1613" s="392" t="s">
        <v>2250</v>
      </c>
      <c r="F1613" s="205"/>
    </row>
    <row r="1614" spans="1:6" ht="36">
      <c r="A1614" s="84" t="s">
        <v>2251</v>
      </c>
      <c r="B1614" s="413" t="s">
        <v>15778</v>
      </c>
      <c r="C1614" s="85">
        <v>3132034.31</v>
      </c>
      <c r="D1614" s="85">
        <v>35455740.280000009</v>
      </c>
      <c r="E1614" s="393" t="s">
        <v>14033</v>
      </c>
      <c r="F1614" s="319"/>
    </row>
    <row r="1615" spans="1:6" s="320" customFormat="1" ht="36">
      <c r="A1615" s="316" t="s">
        <v>2252</v>
      </c>
      <c r="B1615" s="414" t="s">
        <v>15779</v>
      </c>
      <c r="C1615" s="317">
        <v>1531942.74</v>
      </c>
      <c r="D1615" s="317">
        <v>5687372.8139999993</v>
      </c>
      <c r="E1615" s="392" t="s">
        <v>2253</v>
      </c>
      <c r="F1615" s="205"/>
    </row>
    <row r="1616" spans="1:6">
      <c r="A1616" s="84" t="s">
        <v>2254</v>
      </c>
      <c r="B1616" s="413" t="s">
        <v>2256</v>
      </c>
      <c r="C1616" s="85">
        <v>59258.549999999996</v>
      </c>
      <c r="D1616" s="85">
        <v>901077.53</v>
      </c>
      <c r="E1616" s="393" t="s">
        <v>2255</v>
      </c>
    </row>
    <row r="1617" spans="1:6" s="320" customFormat="1">
      <c r="A1617" s="316" t="s">
        <v>12625</v>
      </c>
      <c r="B1617" s="414" t="s">
        <v>15780</v>
      </c>
      <c r="C1617" s="317">
        <v>7336.79</v>
      </c>
      <c r="D1617" s="317">
        <v>466476.33</v>
      </c>
      <c r="E1617" s="392" t="s">
        <v>14034</v>
      </c>
      <c r="F1617" s="319"/>
    </row>
    <row r="1618" spans="1:6" ht="24">
      <c r="A1618" s="84" t="s">
        <v>2257</v>
      </c>
      <c r="B1618" s="413" t="s">
        <v>15781</v>
      </c>
      <c r="C1618" s="85">
        <v>65405.450000000004</v>
      </c>
      <c r="D1618" s="85">
        <v>599343.34700000007</v>
      </c>
      <c r="E1618" s="393" t="s">
        <v>14035</v>
      </c>
    </row>
    <row r="1619" spans="1:6" s="320" customFormat="1">
      <c r="A1619" s="316" t="s">
        <v>2258</v>
      </c>
      <c r="B1619" s="414" t="s">
        <v>2260</v>
      </c>
      <c r="C1619" s="317">
        <v>1368535.84</v>
      </c>
      <c r="D1619" s="317">
        <v>10622771.040999999</v>
      </c>
      <c r="E1619" s="392" t="s">
        <v>2259</v>
      </c>
      <c r="F1619" s="205"/>
    </row>
    <row r="1620" spans="1:6">
      <c r="A1620" s="84" t="s">
        <v>14036</v>
      </c>
      <c r="B1620" s="413" t="s">
        <v>14037</v>
      </c>
      <c r="C1620" s="85">
        <v>35708.370000000003</v>
      </c>
      <c r="D1620" s="85">
        <v>472176.41399999999</v>
      </c>
      <c r="E1620" s="393" t="s">
        <v>14038</v>
      </c>
      <c r="F1620" s="319"/>
    </row>
    <row r="1621" spans="1:6" s="320" customFormat="1" ht="22.5">
      <c r="A1621" s="316" t="s">
        <v>2261</v>
      </c>
      <c r="B1621" s="414" t="s">
        <v>2262</v>
      </c>
      <c r="C1621" s="317">
        <v>458268.56</v>
      </c>
      <c r="D1621" s="317">
        <v>2154868.2620000001</v>
      </c>
      <c r="E1621" s="392" t="s">
        <v>14039</v>
      </c>
      <c r="F1621" s="205"/>
    </row>
    <row r="1622" spans="1:6" ht="22.5">
      <c r="A1622" s="84" t="s">
        <v>2263</v>
      </c>
      <c r="B1622" s="413" t="s">
        <v>2265</v>
      </c>
      <c r="C1622" s="85">
        <v>31514.39</v>
      </c>
      <c r="D1622" s="85">
        <v>390261.29700000002</v>
      </c>
      <c r="E1622" s="393" t="s">
        <v>2264</v>
      </c>
    </row>
    <row r="1623" spans="1:6" s="320" customFormat="1">
      <c r="A1623" s="316" t="s">
        <v>2266</v>
      </c>
      <c r="B1623" s="414" t="s">
        <v>2268</v>
      </c>
      <c r="C1623" s="317">
        <v>245755.51999999999</v>
      </c>
      <c r="D1623" s="317">
        <v>2604424.8540000007</v>
      </c>
      <c r="E1623" s="392" t="s">
        <v>2267</v>
      </c>
      <c r="F1623" s="319"/>
    </row>
    <row r="1624" spans="1:6" ht="22.5">
      <c r="A1624" s="84" t="s">
        <v>12626</v>
      </c>
      <c r="B1624" s="413" t="s">
        <v>12627</v>
      </c>
      <c r="C1624" s="85">
        <v>293797.03999999998</v>
      </c>
      <c r="D1624" s="85">
        <v>1015221.2660000001</v>
      </c>
      <c r="E1624" s="393" t="s">
        <v>12628</v>
      </c>
    </row>
    <row r="1625" spans="1:6" s="320" customFormat="1">
      <c r="A1625" s="316" t="s">
        <v>2269</v>
      </c>
      <c r="B1625" s="414" t="s">
        <v>15782</v>
      </c>
      <c r="C1625" s="317">
        <v>300705.98000000004</v>
      </c>
      <c r="D1625" s="317">
        <v>3317156.9190000002</v>
      </c>
      <c r="E1625" s="392" t="s">
        <v>2270</v>
      </c>
      <c r="F1625" s="205"/>
    </row>
    <row r="1626" spans="1:6">
      <c r="A1626" s="84" t="s">
        <v>2272</v>
      </c>
      <c r="B1626" s="413" t="s">
        <v>15783</v>
      </c>
      <c r="C1626" s="85">
        <v>5611539.1499999994</v>
      </c>
      <c r="D1626" s="85">
        <v>58715748.583999999</v>
      </c>
      <c r="E1626" s="393" t="s">
        <v>2273</v>
      </c>
      <c r="F1626" s="319"/>
    </row>
    <row r="1627" spans="1:6" s="320" customFormat="1">
      <c r="A1627" s="316" t="s">
        <v>2274</v>
      </c>
      <c r="B1627" s="414" t="s">
        <v>15784</v>
      </c>
      <c r="C1627" s="317">
        <v>585667.93999999994</v>
      </c>
      <c r="D1627" s="317">
        <v>11309047.615</v>
      </c>
      <c r="E1627" s="392" t="s">
        <v>2275</v>
      </c>
      <c r="F1627" s="205"/>
    </row>
    <row r="1628" spans="1:6">
      <c r="A1628" s="84" t="s">
        <v>2276</v>
      </c>
      <c r="B1628" s="413" t="s">
        <v>15785</v>
      </c>
      <c r="C1628" s="85">
        <v>817381.75000000023</v>
      </c>
      <c r="D1628" s="85">
        <v>15789240.324999999</v>
      </c>
      <c r="E1628" s="393" t="s">
        <v>2277</v>
      </c>
    </row>
    <row r="1629" spans="1:6" s="320" customFormat="1">
      <c r="A1629" s="316" t="s">
        <v>2279</v>
      </c>
      <c r="B1629" s="414" t="s">
        <v>15786</v>
      </c>
      <c r="C1629" s="317">
        <v>1488631.74</v>
      </c>
      <c r="D1629" s="317">
        <v>22193696.98</v>
      </c>
      <c r="E1629" s="392" t="s">
        <v>2280</v>
      </c>
      <c r="F1629" s="319"/>
    </row>
    <row r="1630" spans="1:6">
      <c r="A1630" s="84" t="s">
        <v>2281</v>
      </c>
      <c r="B1630" s="413" t="s">
        <v>2278</v>
      </c>
      <c r="C1630" s="85">
        <v>4171740.5099999993</v>
      </c>
      <c r="D1630" s="85">
        <v>48662699.334000006</v>
      </c>
      <c r="E1630" s="393" t="s">
        <v>2282</v>
      </c>
    </row>
    <row r="1631" spans="1:6" s="320" customFormat="1">
      <c r="A1631" s="322" t="s">
        <v>15787</v>
      </c>
      <c r="B1631" s="415" t="s">
        <v>15788</v>
      </c>
      <c r="C1631" s="323">
        <v>56080.500000000007</v>
      </c>
      <c r="D1631" s="323">
        <v>3104021.72</v>
      </c>
      <c r="E1631" s="394" t="s">
        <v>15789</v>
      </c>
      <c r="F1631" s="205"/>
    </row>
    <row r="1632" spans="1:6">
      <c r="A1632" s="84" t="s">
        <v>15790</v>
      </c>
      <c r="B1632" s="413" t="s">
        <v>7903</v>
      </c>
      <c r="C1632" s="85">
        <v>17658.309999999994</v>
      </c>
      <c r="D1632" s="85">
        <v>113254.76500000001</v>
      </c>
      <c r="E1632" s="393" t="s">
        <v>1164</v>
      </c>
      <c r="F1632" s="319"/>
    </row>
    <row r="1633" spans="1:6" s="320" customFormat="1">
      <c r="A1633" s="316" t="s">
        <v>2283</v>
      </c>
      <c r="B1633" s="414" t="s">
        <v>2271</v>
      </c>
      <c r="C1633" s="317">
        <v>1583708.77</v>
      </c>
      <c r="D1633" s="317">
        <v>19650431.851000004</v>
      </c>
      <c r="E1633" s="392" t="s">
        <v>2284</v>
      </c>
      <c r="F1633" s="205"/>
    </row>
    <row r="1634" spans="1:6">
      <c r="A1634" s="84" t="s">
        <v>2285</v>
      </c>
      <c r="B1634" s="413" t="s">
        <v>2287</v>
      </c>
      <c r="C1634" s="85">
        <v>1344600.48</v>
      </c>
      <c r="D1634" s="85">
        <v>13619146.259</v>
      </c>
      <c r="E1634" s="393" t="s">
        <v>2286</v>
      </c>
    </row>
    <row r="1635" spans="1:6" s="320" customFormat="1">
      <c r="A1635" s="316" t="s">
        <v>2288</v>
      </c>
      <c r="B1635" s="414" t="s">
        <v>2271</v>
      </c>
      <c r="C1635" s="317">
        <v>3002045.2099999995</v>
      </c>
      <c r="D1635" s="317">
        <v>10946179.307</v>
      </c>
      <c r="E1635" s="392" t="s">
        <v>2289</v>
      </c>
      <c r="F1635" s="319"/>
    </row>
    <row r="1636" spans="1:6">
      <c r="A1636" s="84" t="s">
        <v>2290</v>
      </c>
      <c r="B1636" s="413" t="s">
        <v>2278</v>
      </c>
      <c r="C1636" s="85">
        <v>17436275.909999996</v>
      </c>
      <c r="D1636" s="85">
        <v>67395397.637999997</v>
      </c>
      <c r="E1636" s="393" t="s">
        <v>2291</v>
      </c>
    </row>
    <row r="1637" spans="1:6" s="320" customFormat="1">
      <c r="A1637" s="316" t="s">
        <v>2292</v>
      </c>
      <c r="B1637" s="414" t="s">
        <v>2271</v>
      </c>
      <c r="C1637" s="317">
        <v>187601.58</v>
      </c>
      <c r="D1637" s="317">
        <v>2107679.054</v>
      </c>
      <c r="E1637" s="392" t="s">
        <v>2293</v>
      </c>
      <c r="F1637" s="205"/>
    </row>
    <row r="1638" spans="1:6">
      <c r="A1638" s="84" t="s">
        <v>2294</v>
      </c>
      <c r="B1638" s="413" t="s">
        <v>2296</v>
      </c>
      <c r="C1638" s="85">
        <v>85832.97</v>
      </c>
      <c r="D1638" s="85">
        <v>1108704.6259999997</v>
      </c>
      <c r="E1638" s="393" t="s">
        <v>2295</v>
      </c>
      <c r="F1638" s="319"/>
    </row>
    <row r="1639" spans="1:6" s="320" customFormat="1">
      <c r="A1639" s="316" t="s">
        <v>12629</v>
      </c>
      <c r="B1639" s="414" t="s">
        <v>12630</v>
      </c>
      <c r="C1639" s="317">
        <v>33183.620000000003</v>
      </c>
      <c r="D1639" s="317">
        <v>687153.25100000005</v>
      </c>
      <c r="E1639" s="392" t="s">
        <v>12631</v>
      </c>
      <c r="F1639" s="205"/>
    </row>
    <row r="1640" spans="1:6">
      <c r="A1640" s="84" t="s">
        <v>2297</v>
      </c>
      <c r="B1640" s="413" t="s">
        <v>2298</v>
      </c>
      <c r="C1640" s="85">
        <v>49205.43</v>
      </c>
      <c r="D1640" s="85">
        <v>1307001.5279999999</v>
      </c>
      <c r="E1640" s="393" t="s">
        <v>14040</v>
      </c>
    </row>
    <row r="1641" spans="1:6" s="320" customFormat="1">
      <c r="A1641" s="316" t="s">
        <v>2299</v>
      </c>
      <c r="B1641" s="414" t="s">
        <v>2300</v>
      </c>
      <c r="C1641" s="317">
        <v>102294.64999999998</v>
      </c>
      <c r="D1641" s="317">
        <v>3077653.79</v>
      </c>
      <c r="E1641" s="392" t="s">
        <v>14041</v>
      </c>
      <c r="F1641" s="319"/>
    </row>
    <row r="1642" spans="1:6">
      <c r="A1642" s="84" t="s">
        <v>12632</v>
      </c>
      <c r="B1642" s="413" t="s">
        <v>2260</v>
      </c>
      <c r="C1642" s="85">
        <v>47997.909999999996</v>
      </c>
      <c r="D1642" s="85">
        <v>1353242.6570000004</v>
      </c>
      <c r="E1642" s="393" t="s">
        <v>12633</v>
      </c>
    </row>
    <row r="1643" spans="1:6" s="320" customFormat="1">
      <c r="A1643" s="316" t="s">
        <v>2301</v>
      </c>
      <c r="B1643" s="414" t="s">
        <v>2303</v>
      </c>
      <c r="C1643" s="317">
        <v>101528.63000000003</v>
      </c>
      <c r="D1643" s="317">
        <v>2435763.8190000001</v>
      </c>
      <c r="E1643" s="392" t="s">
        <v>2302</v>
      </c>
      <c r="F1643" s="205"/>
    </row>
    <row r="1644" spans="1:6">
      <c r="A1644" s="84" t="s">
        <v>2304</v>
      </c>
      <c r="B1644" s="413" t="s">
        <v>2306</v>
      </c>
      <c r="C1644" s="85">
        <v>31980.000000000004</v>
      </c>
      <c r="D1644" s="85">
        <v>859544.54800000018</v>
      </c>
      <c r="E1644" s="393" t="s">
        <v>2305</v>
      </c>
      <c r="F1644" s="319"/>
    </row>
    <row r="1645" spans="1:6" s="320" customFormat="1">
      <c r="A1645" s="316" t="s">
        <v>2307</v>
      </c>
      <c r="B1645" s="414" t="s">
        <v>2306</v>
      </c>
      <c r="C1645" s="317">
        <v>100369.17000000001</v>
      </c>
      <c r="D1645" s="317">
        <v>1405671.9770000002</v>
      </c>
      <c r="E1645" s="392" t="s">
        <v>2308</v>
      </c>
      <c r="F1645" s="205"/>
    </row>
    <row r="1646" spans="1:6">
      <c r="A1646" s="84" t="s">
        <v>2309</v>
      </c>
      <c r="B1646" s="413" t="s">
        <v>2310</v>
      </c>
      <c r="C1646" s="85">
        <v>7463311.2800000012</v>
      </c>
      <c r="D1646" s="85">
        <v>71011011.495999992</v>
      </c>
      <c r="E1646" s="393" t="s">
        <v>14042</v>
      </c>
    </row>
    <row r="1647" spans="1:6" s="320" customFormat="1" ht="22.5">
      <c r="A1647" s="316" t="s">
        <v>2311</v>
      </c>
      <c r="B1647" s="414" t="s">
        <v>2312</v>
      </c>
      <c r="C1647" s="317">
        <v>129664.76</v>
      </c>
      <c r="D1647" s="317">
        <v>1483618.3959999999</v>
      </c>
      <c r="E1647" s="392" t="s">
        <v>14043</v>
      </c>
      <c r="F1647" s="319"/>
    </row>
    <row r="1648" spans="1:6">
      <c r="A1648" s="84" t="s">
        <v>17447</v>
      </c>
      <c r="B1648" s="413" t="s">
        <v>17448</v>
      </c>
      <c r="C1648" s="85">
        <v>91837.409999999989</v>
      </c>
      <c r="D1648" s="85">
        <v>1357333.335</v>
      </c>
      <c r="E1648" s="393" t="s">
        <v>17449</v>
      </c>
    </row>
    <row r="1649" spans="1:6" s="320" customFormat="1" ht="36">
      <c r="A1649" s="316" t="s">
        <v>2313</v>
      </c>
      <c r="B1649" s="414" t="s">
        <v>2314</v>
      </c>
      <c r="C1649" s="317">
        <v>20741.36</v>
      </c>
      <c r="D1649" s="317">
        <v>794348.13500000001</v>
      </c>
      <c r="E1649" s="392" t="s">
        <v>14044</v>
      </c>
      <c r="F1649" s="205"/>
    </row>
    <row r="1650" spans="1:6" ht="24">
      <c r="A1650" s="84" t="s">
        <v>2315</v>
      </c>
      <c r="B1650" s="413" t="s">
        <v>14045</v>
      </c>
      <c r="C1650" s="85">
        <v>80314.42</v>
      </c>
      <c r="D1650" s="85">
        <v>2254562.3299999996</v>
      </c>
      <c r="E1650" s="393" t="s">
        <v>2316</v>
      </c>
      <c r="F1650" s="319"/>
    </row>
    <row r="1651" spans="1:6" s="320" customFormat="1" ht="36">
      <c r="A1651" s="316" t="s">
        <v>2317</v>
      </c>
      <c r="B1651" s="414" t="s">
        <v>2318</v>
      </c>
      <c r="C1651" s="317">
        <v>1078340.3799999999</v>
      </c>
      <c r="D1651" s="317">
        <v>5179876.9949999982</v>
      </c>
      <c r="E1651" s="392" t="s">
        <v>14046</v>
      </c>
      <c r="F1651" s="205"/>
    </row>
    <row r="1652" spans="1:6" ht="33.75">
      <c r="A1652" s="84" t="s">
        <v>15791</v>
      </c>
      <c r="B1652" s="413" t="s">
        <v>15792</v>
      </c>
      <c r="C1652" s="85">
        <v>78502.36</v>
      </c>
      <c r="D1652" s="85">
        <v>1282790.325</v>
      </c>
      <c r="E1652" s="393" t="s">
        <v>15793</v>
      </c>
    </row>
    <row r="1653" spans="1:6" s="320" customFormat="1" ht="45">
      <c r="A1653" s="316" t="s">
        <v>2319</v>
      </c>
      <c r="B1653" s="414" t="s">
        <v>2321</v>
      </c>
      <c r="C1653" s="317">
        <v>241317.69</v>
      </c>
      <c r="D1653" s="317">
        <v>2449591.4209999996</v>
      </c>
      <c r="E1653" s="392" t="s">
        <v>2320</v>
      </c>
      <c r="F1653" s="319"/>
    </row>
    <row r="1654" spans="1:6">
      <c r="A1654" s="84" t="s">
        <v>15794</v>
      </c>
      <c r="B1654" s="413" t="s">
        <v>15795</v>
      </c>
      <c r="C1654" s="85">
        <v>13165.960000000003</v>
      </c>
      <c r="D1654" s="85">
        <v>1093821.0730000001</v>
      </c>
      <c r="E1654" s="393" t="s">
        <v>15796</v>
      </c>
    </row>
    <row r="1655" spans="1:6" s="320" customFormat="1">
      <c r="A1655" s="316" t="s">
        <v>2322</v>
      </c>
      <c r="B1655" s="414" t="s">
        <v>2324</v>
      </c>
      <c r="C1655" s="317">
        <v>204370.59000000003</v>
      </c>
      <c r="D1655" s="317">
        <v>1375172.1070000001</v>
      </c>
      <c r="E1655" s="392" t="s">
        <v>2323</v>
      </c>
      <c r="F1655" s="205"/>
    </row>
    <row r="1656" spans="1:6">
      <c r="A1656" s="84" t="s">
        <v>2325</v>
      </c>
      <c r="B1656" s="413" t="s">
        <v>2324</v>
      </c>
      <c r="C1656" s="85">
        <v>12104856.77</v>
      </c>
      <c r="D1656" s="85">
        <v>37956700.541000009</v>
      </c>
      <c r="E1656" s="393" t="s">
        <v>2326</v>
      </c>
      <c r="F1656" s="319"/>
    </row>
    <row r="1657" spans="1:6" s="320" customFormat="1">
      <c r="A1657" s="322" t="s">
        <v>2327</v>
      </c>
      <c r="B1657" s="415" t="s">
        <v>2329</v>
      </c>
      <c r="C1657" s="323">
        <v>121010.43999999999</v>
      </c>
      <c r="D1657" s="323">
        <v>6454936.5899999999</v>
      </c>
      <c r="E1657" s="394" t="s">
        <v>2328</v>
      </c>
      <c r="F1657" s="205"/>
    </row>
    <row r="1658" spans="1:6">
      <c r="A1658" s="84" t="s">
        <v>2330</v>
      </c>
      <c r="B1658" s="413" t="s">
        <v>2332</v>
      </c>
      <c r="C1658" s="85">
        <v>565375.33000000007</v>
      </c>
      <c r="D1658" s="85">
        <v>13043348.425000001</v>
      </c>
      <c r="E1658" s="393" t="s">
        <v>2331</v>
      </c>
    </row>
    <row r="1659" spans="1:6" s="320" customFormat="1">
      <c r="A1659" s="316" t="s">
        <v>12634</v>
      </c>
      <c r="B1659" s="414" t="s">
        <v>12635</v>
      </c>
      <c r="C1659" s="317">
        <v>11517.78</v>
      </c>
      <c r="D1659" s="317">
        <v>691645.36400000006</v>
      </c>
      <c r="E1659" s="392" t="s">
        <v>12636</v>
      </c>
      <c r="F1659" s="319"/>
    </row>
    <row r="1660" spans="1:6">
      <c r="A1660" s="84" t="s">
        <v>2333</v>
      </c>
      <c r="B1660" s="413" t="s">
        <v>2335</v>
      </c>
      <c r="C1660" s="85">
        <v>24010.89</v>
      </c>
      <c r="D1660" s="85">
        <v>2753346.7350000003</v>
      </c>
      <c r="E1660" s="393" t="s">
        <v>2334</v>
      </c>
    </row>
    <row r="1661" spans="1:6" s="320" customFormat="1">
      <c r="A1661" s="316" t="s">
        <v>2336</v>
      </c>
      <c r="B1661" s="414" t="s">
        <v>2338</v>
      </c>
      <c r="C1661" s="317">
        <v>1763.5</v>
      </c>
      <c r="D1661" s="317">
        <v>140971.921</v>
      </c>
      <c r="E1661" s="392" t="s">
        <v>2337</v>
      </c>
      <c r="F1661" s="205"/>
    </row>
    <row r="1662" spans="1:6">
      <c r="A1662" s="84" t="s">
        <v>18950</v>
      </c>
      <c r="B1662" s="413" t="s">
        <v>18951</v>
      </c>
      <c r="C1662" s="85">
        <v>1016.23</v>
      </c>
      <c r="D1662" s="85">
        <v>113989.70999999999</v>
      </c>
      <c r="E1662" s="393" t="s">
        <v>18952</v>
      </c>
      <c r="F1662" s="319"/>
    </row>
    <row r="1663" spans="1:6" s="320" customFormat="1">
      <c r="A1663" s="316" t="s">
        <v>2339</v>
      </c>
      <c r="B1663" s="414" t="s">
        <v>2341</v>
      </c>
      <c r="C1663" s="317">
        <v>5645.85</v>
      </c>
      <c r="D1663" s="317">
        <v>467496.40300000005</v>
      </c>
      <c r="E1663" s="392" t="s">
        <v>2340</v>
      </c>
      <c r="F1663" s="205"/>
    </row>
    <row r="1664" spans="1:6">
      <c r="A1664" s="84" t="s">
        <v>2342</v>
      </c>
      <c r="B1664" s="413" t="s">
        <v>2344</v>
      </c>
      <c r="C1664" s="85">
        <v>148527.95000000001</v>
      </c>
      <c r="D1664" s="85">
        <v>1870720.3140000002</v>
      </c>
      <c r="E1664" s="393" t="s">
        <v>2343</v>
      </c>
    </row>
    <row r="1665" spans="1:6" s="320" customFormat="1">
      <c r="A1665" s="316" t="s">
        <v>2345</v>
      </c>
      <c r="B1665" s="414" t="s">
        <v>2347</v>
      </c>
      <c r="C1665" s="317">
        <v>1310.7900000000002</v>
      </c>
      <c r="D1665" s="317">
        <v>58817.455999999984</v>
      </c>
      <c r="E1665" s="392" t="s">
        <v>2346</v>
      </c>
      <c r="F1665" s="319"/>
    </row>
    <row r="1666" spans="1:6">
      <c r="A1666" s="84" t="s">
        <v>12637</v>
      </c>
      <c r="B1666" s="413" t="s">
        <v>12638</v>
      </c>
      <c r="C1666" s="85">
        <v>1045.8900000000001</v>
      </c>
      <c r="D1666" s="85">
        <v>62741.649000000012</v>
      </c>
      <c r="E1666" s="393" t="s">
        <v>12639</v>
      </c>
    </row>
    <row r="1667" spans="1:6" s="320" customFormat="1">
      <c r="A1667" s="316" t="s">
        <v>12640</v>
      </c>
      <c r="B1667" s="414" t="s">
        <v>14047</v>
      </c>
      <c r="C1667" s="317">
        <v>2219.61</v>
      </c>
      <c r="D1667" s="317">
        <v>129444.027</v>
      </c>
      <c r="E1667" s="392" t="s">
        <v>12641</v>
      </c>
      <c r="F1667" s="205"/>
    </row>
    <row r="1668" spans="1:6">
      <c r="A1668" s="84" t="s">
        <v>2348</v>
      </c>
      <c r="B1668" s="413" t="s">
        <v>14048</v>
      </c>
      <c r="C1668" s="85">
        <v>2377.0299999999993</v>
      </c>
      <c r="D1668" s="85">
        <v>235836.40399999998</v>
      </c>
      <c r="E1668" s="393" t="s">
        <v>2349</v>
      </c>
      <c r="F1668" s="319"/>
    </row>
    <row r="1669" spans="1:6" s="320" customFormat="1">
      <c r="A1669" s="316" t="s">
        <v>2350</v>
      </c>
      <c r="B1669" s="414" t="s">
        <v>2352</v>
      </c>
      <c r="C1669" s="317">
        <v>11537.400000000001</v>
      </c>
      <c r="D1669" s="317">
        <v>810483.43700000003</v>
      </c>
      <c r="E1669" s="392" t="s">
        <v>2351</v>
      </c>
      <c r="F1669" s="205"/>
    </row>
    <row r="1670" spans="1:6">
      <c r="A1670" s="84" t="s">
        <v>2353</v>
      </c>
      <c r="B1670" s="413" t="s">
        <v>2355</v>
      </c>
      <c r="C1670" s="85">
        <v>7585.96</v>
      </c>
      <c r="D1670" s="85">
        <v>477163.58899999992</v>
      </c>
      <c r="E1670" s="393" t="s">
        <v>2354</v>
      </c>
    </row>
    <row r="1671" spans="1:6" s="320" customFormat="1">
      <c r="A1671" s="316" t="s">
        <v>2356</v>
      </c>
      <c r="B1671" s="414" t="s">
        <v>2357</v>
      </c>
      <c r="C1671" s="317">
        <v>239668.88</v>
      </c>
      <c r="D1671" s="317">
        <v>5327215.8870000001</v>
      </c>
      <c r="E1671" s="392" t="s">
        <v>2351</v>
      </c>
      <c r="F1671" s="319"/>
    </row>
    <row r="1672" spans="1:6" ht="22.5">
      <c r="A1672" s="84" t="s">
        <v>2358</v>
      </c>
      <c r="B1672" s="413" t="s">
        <v>2360</v>
      </c>
      <c r="C1672" s="85">
        <v>14882.36</v>
      </c>
      <c r="D1672" s="85">
        <v>612387.5</v>
      </c>
      <c r="E1672" s="393" t="s">
        <v>2359</v>
      </c>
    </row>
    <row r="1673" spans="1:6" s="320" customFormat="1" ht="22.5">
      <c r="A1673" s="316" t="s">
        <v>2361</v>
      </c>
      <c r="B1673" s="414" t="s">
        <v>2363</v>
      </c>
      <c r="C1673" s="317">
        <v>364628.54000000004</v>
      </c>
      <c r="D1673" s="317">
        <v>2350682.9449999998</v>
      </c>
      <c r="E1673" s="392" t="s">
        <v>2362</v>
      </c>
      <c r="F1673" s="205"/>
    </row>
    <row r="1674" spans="1:6" ht="22.5">
      <c r="A1674" s="84" t="s">
        <v>2364</v>
      </c>
      <c r="B1674" s="413" t="s">
        <v>2366</v>
      </c>
      <c r="C1674" s="85">
        <v>66596.92</v>
      </c>
      <c r="D1674" s="85">
        <v>478148.38599999994</v>
      </c>
      <c r="E1674" s="393" t="s">
        <v>2365</v>
      </c>
      <c r="F1674" s="319"/>
    </row>
    <row r="1675" spans="1:6" s="320" customFormat="1">
      <c r="A1675" s="316" t="s">
        <v>2367</v>
      </c>
      <c r="B1675" s="414" t="s">
        <v>2369</v>
      </c>
      <c r="C1675" s="317">
        <v>2752.81</v>
      </c>
      <c r="D1675" s="317">
        <v>332664.35600000003</v>
      </c>
      <c r="E1675" s="392" t="s">
        <v>2368</v>
      </c>
      <c r="F1675" s="205"/>
    </row>
    <row r="1676" spans="1:6" ht="22.5">
      <c r="A1676" s="84" t="s">
        <v>12642</v>
      </c>
      <c r="B1676" s="413" t="s">
        <v>2372</v>
      </c>
      <c r="C1676" s="85">
        <v>26436.27</v>
      </c>
      <c r="D1676" s="85">
        <v>466151.69399999996</v>
      </c>
      <c r="E1676" s="393" t="s">
        <v>12643</v>
      </c>
    </row>
    <row r="1677" spans="1:6" s="320" customFormat="1">
      <c r="A1677" s="316" t="s">
        <v>2370</v>
      </c>
      <c r="B1677" s="414" t="s">
        <v>2372</v>
      </c>
      <c r="C1677" s="317">
        <v>10713.48</v>
      </c>
      <c r="D1677" s="317">
        <v>473494.04599999997</v>
      </c>
      <c r="E1677" s="392" t="s">
        <v>2371</v>
      </c>
      <c r="F1677" s="319"/>
    </row>
    <row r="1678" spans="1:6" ht="45">
      <c r="A1678" s="84" t="s">
        <v>2373</v>
      </c>
      <c r="B1678" s="413" t="s">
        <v>2375</v>
      </c>
      <c r="C1678" s="85">
        <v>386586.12000000011</v>
      </c>
      <c r="D1678" s="85">
        <v>10146141.737999998</v>
      </c>
      <c r="E1678" s="393" t="s">
        <v>2374</v>
      </c>
    </row>
    <row r="1679" spans="1:6" s="320" customFormat="1" ht="45">
      <c r="A1679" s="316" t="s">
        <v>2376</v>
      </c>
      <c r="B1679" s="414" t="s">
        <v>2378</v>
      </c>
      <c r="C1679" s="317">
        <v>146307.31</v>
      </c>
      <c r="D1679" s="317">
        <v>6979520.6970000006</v>
      </c>
      <c r="E1679" s="392" t="s">
        <v>2377</v>
      </c>
      <c r="F1679" s="205"/>
    </row>
    <row r="1680" spans="1:6">
      <c r="A1680" s="84" t="s">
        <v>2379</v>
      </c>
      <c r="B1680" s="413" t="s">
        <v>2381</v>
      </c>
      <c r="C1680" s="85">
        <v>4984682.0700000022</v>
      </c>
      <c r="D1680" s="85">
        <v>333658270.69100004</v>
      </c>
      <c r="E1680" s="393" t="s">
        <v>2380</v>
      </c>
      <c r="F1680" s="319"/>
    </row>
    <row r="1681" spans="1:6" s="320" customFormat="1">
      <c r="A1681" s="316" t="s">
        <v>2382</v>
      </c>
      <c r="B1681" s="414" t="s">
        <v>2384</v>
      </c>
      <c r="C1681" s="317">
        <v>390202.75999999995</v>
      </c>
      <c r="D1681" s="317">
        <v>107351693.367</v>
      </c>
      <c r="E1681" s="392" t="s">
        <v>2383</v>
      </c>
      <c r="F1681" s="205"/>
    </row>
    <row r="1682" spans="1:6">
      <c r="A1682" s="84" t="s">
        <v>2385</v>
      </c>
      <c r="B1682" s="413" t="s">
        <v>2387</v>
      </c>
      <c r="C1682" s="85">
        <v>789573.71</v>
      </c>
      <c r="D1682" s="85">
        <v>53811547.056999989</v>
      </c>
      <c r="E1682" s="393" t="s">
        <v>2386</v>
      </c>
    </row>
    <row r="1683" spans="1:6" s="320" customFormat="1">
      <c r="A1683" s="316" t="s">
        <v>2388</v>
      </c>
      <c r="B1683" s="414" t="s">
        <v>2390</v>
      </c>
      <c r="C1683" s="317">
        <v>560404.89999999991</v>
      </c>
      <c r="D1683" s="317">
        <v>91953315.301000014</v>
      </c>
      <c r="E1683" s="392" t="s">
        <v>2389</v>
      </c>
      <c r="F1683" s="319"/>
    </row>
    <row r="1684" spans="1:6">
      <c r="A1684" s="84" t="s">
        <v>2391</v>
      </c>
      <c r="B1684" s="413" t="s">
        <v>2393</v>
      </c>
      <c r="C1684" s="85">
        <v>248696.1399999999</v>
      </c>
      <c r="D1684" s="85">
        <v>55020141.366000004</v>
      </c>
      <c r="E1684" s="393" t="s">
        <v>2392</v>
      </c>
    </row>
    <row r="1685" spans="1:6" s="320" customFormat="1">
      <c r="A1685" s="322" t="s">
        <v>2394</v>
      </c>
      <c r="B1685" s="415" t="s">
        <v>2396</v>
      </c>
      <c r="C1685" s="323">
        <v>170021.27000000002</v>
      </c>
      <c r="D1685" s="323">
        <v>13158698.809000002</v>
      </c>
      <c r="E1685" s="394" t="s">
        <v>2395</v>
      </c>
      <c r="F1685" s="205"/>
    </row>
    <row r="1686" spans="1:6">
      <c r="A1686" s="84" t="s">
        <v>2397</v>
      </c>
      <c r="B1686" s="413" t="s">
        <v>2399</v>
      </c>
      <c r="C1686" s="85">
        <v>107949.65000000001</v>
      </c>
      <c r="D1686" s="85">
        <v>1656832.4570000006</v>
      </c>
      <c r="E1686" s="393" t="s">
        <v>2398</v>
      </c>
      <c r="F1686" s="319"/>
    </row>
    <row r="1687" spans="1:6" s="320" customFormat="1">
      <c r="A1687" s="316" t="s">
        <v>2400</v>
      </c>
      <c r="B1687" s="414" t="s">
        <v>2402</v>
      </c>
      <c r="C1687" s="317">
        <v>55031.520000000004</v>
      </c>
      <c r="D1687" s="317">
        <v>1448617.5200000003</v>
      </c>
      <c r="E1687" s="392" t="s">
        <v>2401</v>
      </c>
      <c r="F1687" s="205"/>
    </row>
    <row r="1688" spans="1:6">
      <c r="A1688" s="84" t="s">
        <v>2403</v>
      </c>
      <c r="B1688" s="413" t="s">
        <v>2405</v>
      </c>
      <c r="C1688" s="85">
        <v>334266.5</v>
      </c>
      <c r="D1688" s="85">
        <v>25426248.144000005</v>
      </c>
      <c r="E1688" s="393" t="s">
        <v>2404</v>
      </c>
    </row>
    <row r="1689" spans="1:6" s="320" customFormat="1">
      <c r="A1689" s="316" t="s">
        <v>2406</v>
      </c>
      <c r="B1689" s="414" t="s">
        <v>2408</v>
      </c>
      <c r="C1689" s="317">
        <v>202973.75</v>
      </c>
      <c r="D1689" s="317">
        <v>8240266.8389999988</v>
      </c>
      <c r="E1689" s="392" t="s">
        <v>2407</v>
      </c>
      <c r="F1689" s="319"/>
    </row>
    <row r="1690" spans="1:6">
      <c r="A1690" s="84" t="s">
        <v>2409</v>
      </c>
      <c r="B1690" s="413" t="s">
        <v>2411</v>
      </c>
      <c r="C1690" s="85">
        <v>545892.61999999976</v>
      </c>
      <c r="D1690" s="85">
        <v>41622761.069999985</v>
      </c>
      <c r="E1690" s="393" t="s">
        <v>2410</v>
      </c>
    </row>
    <row r="1691" spans="1:6" s="320" customFormat="1">
      <c r="A1691" s="316" t="s">
        <v>2412</v>
      </c>
      <c r="B1691" s="414" t="s">
        <v>2414</v>
      </c>
      <c r="C1691" s="317">
        <v>159581.75999999998</v>
      </c>
      <c r="D1691" s="317">
        <v>14778575.664999999</v>
      </c>
      <c r="E1691" s="392" t="s">
        <v>2413</v>
      </c>
      <c r="F1691" s="205"/>
    </row>
    <row r="1692" spans="1:6">
      <c r="A1692" s="84" t="s">
        <v>2415</v>
      </c>
      <c r="B1692" s="413" t="s">
        <v>2417</v>
      </c>
      <c r="C1692" s="85">
        <v>3824738.7499999995</v>
      </c>
      <c r="D1692" s="85">
        <v>214413018.73299998</v>
      </c>
      <c r="E1692" s="393" t="s">
        <v>2416</v>
      </c>
      <c r="F1692" s="319"/>
    </row>
    <row r="1693" spans="1:6" s="320" customFormat="1">
      <c r="A1693" s="316" t="s">
        <v>2418</v>
      </c>
      <c r="B1693" s="414" t="s">
        <v>2420</v>
      </c>
      <c r="C1693" s="317">
        <v>686286.96</v>
      </c>
      <c r="D1693" s="317">
        <v>68964555.309000015</v>
      </c>
      <c r="E1693" s="392" t="s">
        <v>2419</v>
      </c>
      <c r="F1693" s="205"/>
    </row>
    <row r="1694" spans="1:6">
      <c r="A1694" s="84" t="s">
        <v>2421</v>
      </c>
      <c r="B1694" s="413" t="s">
        <v>2423</v>
      </c>
      <c r="C1694" s="85">
        <v>1890864.8599999996</v>
      </c>
      <c r="D1694" s="85">
        <v>88318708.090999991</v>
      </c>
      <c r="E1694" s="393" t="s">
        <v>2422</v>
      </c>
    </row>
    <row r="1695" spans="1:6" s="320" customFormat="1">
      <c r="A1695" s="316" t="s">
        <v>2424</v>
      </c>
      <c r="B1695" s="414" t="s">
        <v>2426</v>
      </c>
      <c r="C1695" s="317">
        <v>5243094.6400000006</v>
      </c>
      <c r="D1695" s="317">
        <v>138545049.96299994</v>
      </c>
      <c r="E1695" s="392" t="s">
        <v>2425</v>
      </c>
      <c r="F1695" s="319"/>
    </row>
    <row r="1696" spans="1:6">
      <c r="A1696" s="84" t="s">
        <v>2427</v>
      </c>
      <c r="B1696" s="413" t="s">
        <v>2429</v>
      </c>
      <c r="C1696" s="85">
        <v>160763.70000000001</v>
      </c>
      <c r="D1696" s="85">
        <v>4631726.03</v>
      </c>
      <c r="E1696" s="393" t="s">
        <v>2428</v>
      </c>
    </row>
    <row r="1697" spans="1:6" s="320" customFormat="1">
      <c r="A1697" s="316" t="s">
        <v>2430</v>
      </c>
      <c r="B1697" s="414" t="s">
        <v>2432</v>
      </c>
      <c r="C1697" s="317">
        <v>123900.8</v>
      </c>
      <c r="D1697" s="317">
        <v>4430711.3389999997</v>
      </c>
      <c r="E1697" s="392" t="s">
        <v>2431</v>
      </c>
      <c r="F1697" s="205"/>
    </row>
    <row r="1698" spans="1:6">
      <c r="A1698" s="84" t="s">
        <v>2433</v>
      </c>
      <c r="B1698" s="413" t="s">
        <v>2435</v>
      </c>
      <c r="C1698" s="85">
        <v>1325220.1099999999</v>
      </c>
      <c r="D1698" s="85">
        <v>45228965.246000007</v>
      </c>
      <c r="E1698" s="393" t="s">
        <v>2434</v>
      </c>
      <c r="F1698" s="319"/>
    </row>
    <row r="1699" spans="1:6" s="320" customFormat="1">
      <c r="A1699" s="316" t="s">
        <v>2436</v>
      </c>
      <c r="B1699" s="414" t="s">
        <v>2438</v>
      </c>
      <c r="C1699" s="317">
        <v>503855.94999999995</v>
      </c>
      <c r="D1699" s="317">
        <v>15098575.161999999</v>
      </c>
      <c r="E1699" s="392" t="s">
        <v>2437</v>
      </c>
      <c r="F1699" s="205"/>
    </row>
    <row r="1700" spans="1:6">
      <c r="A1700" s="84" t="s">
        <v>2439</v>
      </c>
      <c r="B1700" s="413" t="s">
        <v>2441</v>
      </c>
      <c r="C1700" s="85">
        <v>541629.73</v>
      </c>
      <c r="D1700" s="85">
        <v>33542150.117999997</v>
      </c>
      <c r="E1700" s="393" t="s">
        <v>2440</v>
      </c>
    </row>
    <row r="1701" spans="1:6" s="320" customFormat="1">
      <c r="A1701" s="316" t="s">
        <v>2442</v>
      </c>
      <c r="B1701" s="414" t="s">
        <v>2444</v>
      </c>
      <c r="C1701" s="317">
        <v>739475.2100000002</v>
      </c>
      <c r="D1701" s="317">
        <v>33943996.872999996</v>
      </c>
      <c r="E1701" s="392" t="s">
        <v>2443</v>
      </c>
      <c r="F1701" s="319"/>
    </row>
    <row r="1702" spans="1:6">
      <c r="A1702" s="84" t="s">
        <v>2445</v>
      </c>
      <c r="B1702" s="413" t="s">
        <v>2447</v>
      </c>
      <c r="C1702" s="85">
        <v>2077571.2600000002</v>
      </c>
      <c r="D1702" s="85">
        <v>69560132.536000013</v>
      </c>
      <c r="E1702" s="393" t="s">
        <v>2446</v>
      </c>
    </row>
    <row r="1703" spans="1:6" s="320" customFormat="1">
      <c r="A1703" s="316" t="s">
        <v>2448</v>
      </c>
      <c r="B1703" s="414" t="s">
        <v>2450</v>
      </c>
      <c r="C1703" s="317">
        <v>80803.200000000012</v>
      </c>
      <c r="D1703" s="317">
        <v>1359118.6409999998</v>
      </c>
      <c r="E1703" s="392" t="s">
        <v>2449</v>
      </c>
      <c r="F1703" s="205"/>
    </row>
    <row r="1704" spans="1:6">
      <c r="A1704" s="84" t="s">
        <v>2451</v>
      </c>
      <c r="B1704" s="413" t="s">
        <v>2453</v>
      </c>
      <c r="C1704" s="85">
        <v>11982.779999999999</v>
      </c>
      <c r="D1704" s="85">
        <v>349586.56099999999</v>
      </c>
      <c r="E1704" s="393" t="s">
        <v>2452</v>
      </c>
      <c r="F1704" s="319"/>
    </row>
    <row r="1705" spans="1:6" s="320" customFormat="1">
      <c r="A1705" s="316" t="s">
        <v>2454</v>
      </c>
      <c r="B1705" s="414" t="s">
        <v>14049</v>
      </c>
      <c r="C1705" s="317">
        <v>35148.29</v>
      </c>
      <c r="D1705" s="317">
        <v>1649793.8319999999</v>
      </c>
      <c r="E1705" s="392" t="s">
        <v>2455</v>
      </c>
      <c r="F1705" s="205"/>
    </row>
    <row r="1706" spans="1:6">
      <c r="A1706" s="84" t="s">
        <v>2456</v>
      </c>
      <c r="B1706" s="413" t="s">
        <v>2458</v>
      </c>
      <c r="C1706" s="85">
        <v>350364.06000000006</v>
      </c>
      <c r="D1706" s="85">
        <v>14055571.078</v>
      </c>
      <c r="E1706" s="393" t="s">
        <v>2457</v>
      </c>
    </row>
    <row r="1707" spans="1:6" s="320" customFormat="1">
      <c r="A1707" s="316" t="s">
        <v>12644</v>
      </c>
      <c r="B1707" s="414" t="s">
        <v>12645</v>
      </c>
      <c r="C1707" s="317">
        <v>11270.149999999998</v>
      </c>
      <c r="D1707" s="317">
        <v>1128794.3540000001</v>
      </c>
      <c r="E1707" s="392" t="s">
        <v>12646</v>
      </c>
      <c r="F1707" s="319"/>
    </row>
    <row r="1708" spans="1:6">
      <c r="A1708" s="84" t="s">
        <v>2459</v>
      </c>
      <c r="B1708" s="413" t="s">
        <v>2453</v>
      </c>
      <c r="C1708" s="85">
        <v>38787.479999999996</v>
      </c>
      <c r="D1708" s="85">
        <v>1540033.085</v>
      </c>
      <c r="E1708" s="393" t="s">
        <v>2460</v>
      </c>
    </row>
    <row r="1709" spans="1:6" s="320" customFormat="1">
      <c r="A1709" s="316" t="s">
        <v>2461</v>
      </c>
      <c r="B1709" s="414" t="s">
        <v>2463</v>
      </c>
      <c r="C1709" s="317">
        <v>199757.35</v>
      </c>
      <c r="D1709" s="317">
        <v>5706500.3510000007</v>
      </c>
      <c r="E1709" s="392" t="s">
        <v>2462</v>
      </c>
      <c r="F1709" s="205"/>
    </row>
    <row r="1710" spans="1:6">
      <c r="A1710" s="84" t="s">
        <v>2464</v>
      </c>
      <c r="B1710" s="413" t="s">
        <v>2466</v>
      </c>
      <c r="C1710" s="85">
        <v>58269.779999999992</v>
      </c>
      <c r="D1710" s="85">
        <v>801684.22400000005</v>
      </c>
      <c r="E1710" s="393" t="s">
        <v>2465</v>
      </c>
      <c r="F1710" s="319"/>
    </row>
    <row r="1711" spans="1:6" s="320" customFormat="1">
      <c r="A1711" s="316" t="s">
        <v>2467</v>
      </c>
      <c r="B1711" s="414" t="s">
        <v>2469</v>
      </c>
      <c r="C1711" s="317">
        <v>1223100.44</v>
      </c>
      <c r="D1711" s="317">
        <v>56450164.921999998</v>
      </c>
      <c r="E1711" s="392" t="s">
        <v>2468</v>
      </c>
      <c r="F1711" s="205"/>
    </row>
    <row r="1712" spans="1:6">
      <c r="A1712" s="84" t="s">
        <v>2470</v>
      </c>
      <c r="B1712" s="413" t="s">
        <v>2472</v>
      </c>
      <c r="C1712" s="85">
        <v>590673.82000000007</v>
      </c>
      <c r="D1712" s="85">
        <v>11521155.375999996</v>
      </c>
      <c r="E1712" s="393" t="s">
        <v>2471</v>
      </c>
    </row>
    <row r="1713" spans="1:6" s="320" customFormat="1">
      <c r="A1713" s="316" t="s">
        <v>2473</v>
      </c>
      <c r="B1713" s="414" t="s">
        <v>2475</v>
      </c>
      <c r="C1713" s="317">
        <v>146206.03000000003</v>
      </c>
      <c r="D1713" s="317">
        <v>2625056.9569999999</v>
      </c>
      <c r="E1713" s="392" t="s">
        <v>2474</v>
      </c>
      <c r="F1713" s="319"/>
    </row>
    <row r="1714" spans="1:6">
      <c r="A1714" s="84" t="s">
        <v>12647</v>
      </c>
      <c r="B1714" s="413" t="s">
        <v>12648</v>
      </c>
      <c r="C1714" s="85">
        <v>10296.150000000001</v>
      </c>
      <c r="D1714" s="85">
        <v>647148.23499999999</v>
      </c>
      <c r="E1714" s="393" t="s">
        <v>12649</v>
      </c>
    </row>
    <row r="1715" spans="1:6" s="320" customFormat="1">
      <c r="A1715" s="322" t="s">
        <v>2476</v>
      </c>
      <c r="B1715" s="415" t="s">
        <v>14050</v>
      </c>
      <c r="C1715" s="323">
        <v>211629.64</v>
      </c>
      <c r="D1715" s="323">
        <v>4434466.4780000001</v>
      </c>
      <c r="E1715" s="394" t="s">
        <v>2477</v>
      </c>
      <c r="F1715" s="205"/>
    </row>
    <row r="1716" spans="1:6">
      <c r="A1716" s="84" t="s">
        <v>2478</v>
      </c>
      <c r="B1716" s="413" t="s">
        <v>2480</v>
      </c>
      <c r="C1716" s="85">
        <v>69897.989999999991</v>
      </c>
      <c r="D1716" s="85">
        <v>2627177.4529999997</v>
      </c>
      <c r="E1716" s="393" t="s">
        <v>2479</v>
      </c>
      <c r="F1716" s="319"/>
    </row>
    <row r="1717" spans="1:6" s="320" customFormat="1">
      <c r="A1717" s="316" t="s">
        <v>2481</v>
      </c>
      <c r="B1717" s="414" t="s">
        <v>2483</v>
      </c>
      <c r="C1717" s="317">
        <v>1058481.3600000001</v>
      </c>
      <c r="D1717" s="317">
        <v>36689708.279000007</v>
      </c>
      <c r="E1717" s="392" t="s">
        <v>2482</v>
      </c>
      <c r="F1717" s="205"/>
    </row>
    <row r="1718" spans="1:6">
      <c r="A1718" s="84" t="s">
        <v>2484</v>
      </c>
      <c r="B1718" s="413" t="s">
        <v>2485</v>
      </c>
      <c r="C1718" s="85">
        <v>127240</v>
      </c>
      <c r="D1718" s="85">
        <v>1483419.0739999998</v>
      </c>
      <c r="E1718" s="393" t="s">
        <v>14051</v>
      </c>
    </row>
    <row r="1719" spans="1:6" s="320" customFormat="1">
      <c r="A1719" s="316" t="s">
        <v>2486</v>
      </c>
      <c r="B1719" s="414" t="s">
        <v>2488</v>
      </c>
      <c r="C1719" s="317">
        <v>142217.94</v>
      </c>
      <c r="D1719" s="317">
        <v>3857743.8129999996</v>
      </c>
      <c r="E1719" s="392" t="s">
        <v>2487</v>
      </c>
      <c r="F1719" s="319"/>
    </row>
    <row r="1720" spans="1:6">
      <c r="A1720" s="84" t="s">
        <v>2489</v>
      </c>
      <c r="B1720" s="413" t="s">
        <v>2491</v>
      </c>
      <c r="C1720" s="85">
        <v>167745.44999999995</v>
      </c>
      <c r="D1720" s="85">
        <v>8946590.2770000007</v>
      </c>
      <c r="E1720" s="393" t="s">
        <v>2490</v>
      </c>
    </row>
    <row r="1721" spans="1:6" s="320" customFormat="1">
      <c r="A1721" s="316" t="s">
        <v>2492</v>
      </c>
      <c r="B1721" s="414" t="s">
        <v>2494</v>
      </c>
      <c r="C1721" s="317">
        <v>195292.44999999995</v>
      </c>
      <c r="D1721" s="317">
        <v>3328429.3190000006</v>
      </c>
      <c r="E1721" s="392" t="s">
        <v>2493</v>
      </c>
      <c r="F1721" s="205"/>
    </row>
    <row r="1722" spans="1:6">
      <c r="A1722" s="84" t="s">
        <v>2495</v>
      </c>
      <c r="B1722" s="413" t="s">
        <v>2497</v>
      </c>
      <c r="C1722" s="85">
        <v>27416.230000000003</v>
      </c>
      <c r="D1722" s="85">
        <v>1147755.814</v>
      </c>
      <c r="E1722" s="393" t="s">
        <v>2496</v>
      </c>
      <c r="F1722" s="319"/>
    </row>
    <row r="1723" spans="1:6" s="320" customFormat="1">
      <c r="A1723" s="316" t="s">
        <v>2498</v>
      </c>
      <c r="B1723" s="414" t="s">
        <v>2500</v>
      </c>
      <c r="C1723" s="317">
        <v>1108901.7100000002</v>
      </c>
      <c r="D1723" s="317">
        <v>5587772.5199999986</v>
      </c>
      <c r="E1723" s="392" t="s">
        <v>2499</v>
      </c>
      <c r="F1723" s="205"/>
    </row>
    <row r="1724" spans="1:6">
      <c r="A1724" s="84" t="s">
        <v>2501</v>
      </c>
      <c r="B1724" s="413" t="s">
        <v>2503</v>
      </c>
      <c r="C1724" s="85">
        <v>319876.53999999992</v>
      </c>
      <c r="D1724" s="85">
        <v>7626044.4120000023</v>
      </c>
      <c r="E1724" s="393" t="s">
        <v>2502</v>
      </c>
    </row>
    <row r="1725" spans="1:6" s="320" customFormat="1">
      <c r="A1725" s="316" t="s">
        <v>2504</v>
      </c>
      <c r="B1725" s="414" t="s">
        <v>2505</v>
      </c>
      <c r="C1725" s="317">
        <v>147468.07</v>
      </c>
      <c r="D1725" s="317">
        <v>3981357.0119999996</v>
      </c>
      <c r="E1725" s="392" t="s">
        <v>14052</v>
      </c>
      <c r="F1725" s="319"/>
    </row>
    <row r="1726" spans="1:6">
      <c r="A1726" s="84" t="s">
        <v>2506</v>
      </c>
      <c r="B1726" s="413" t="s">
        <v>2507</v>
      </c>
      <c r="C1726" s="85">
        <v>67555.179999999993</v>
      </c>
      <c r="D1726" s="85">
        <v>2856050.7069999999</v>
      </c>
      <c r="E1726" s="393" t="s">
        <v>14053</v>
      </c>
    </row>
    <row r="1727" spans="1:6" s="320" customFormat="1">
      <c r="A1727" s="316" t="s">
        <v>2508</v>
      </c>
      <c r="B1727" s="414" t="s">
        <v>2509</v>
      </c>
      <c r="C1727" s="317">
        <v>744197.3600000001</v>
      </c>
      <c r="D1727" s="317">
        <v>6811406.2699999986</v>
      </c>
      <c r="E1727" s="392" t="s">
        <v>14054</v>
      </c>
      <c r="F1727" s="205"/>
    </row>
    <row r="1728" spans="1:6" ht="24">
      <c r="A1728" s="84" t="s">
        <v>2510</v>
      </c>
      <c r="B1728" s="413" t="s">
        <v>2511</v>
      </c>
      <c r="C1728" s="85">
        <v>529483.57000000007</v>
      </c>
      <c r="D1728" s="85">
        <v>18839760.039999999</v>
      </c>
      <c r="E1728" s="393" t="s">
        <v>14055</v>
      </c>
      <c r="F1728" s="319"/>
    </row>
    <row r="1729" spans="1:6" s="320" customFormat="1" ht="24">
      <c r="A1729" s="316" t="s">
        <v>2512</v>
      </c>
      <c r="B1729" s="414" t="s">
        <v>14056</v>
      </c>
      <c r="C1729" s="317">
        <v>3242228.4200000009</v>
      </c>
      <c r="D1729" s="317">
        <v>35709968.588</v>
      </c>
      <c r="E1729" s="392" t="s">
        <v>14057</v>
      </c>
      <c r="F1729" s="205"/>
    </row>
    <row r="1730" spans="1:6">
      <c r="A1730" s="84" t="s">
        <v>2513</v>
      </c>
      <c r="B1730" s="413" t="s">
        <v>2515</v>
      </c>
      <c r="C1730" s="85">
        <v>648487.30999999994</v>
      </c>
      <c r="D1730" s="85">
        <v>7538144.5369999977</v>
      </c>
      <c r="E1730" s="393" t="s">
        <v>2514</v>
      </c>
    </row>
    <row r="1731" spans="1:6" s="320" customFormat="1">
      <c r="A1731" s="316" t="s">
        <v>2516</v>
      </c>
      <c r="B1731" s="414" t="s">
        <v>2517</v>
      </c>
      <c r="C1731" s="317">
        <v>178423.57000000004</v>
      </c>
      <c r="D1731" s="317">
        <v>1144893.8019999999</v>
      </c>
      <c r="E1731" s="392" t="s">
        <v>14058</v>
      </c>
      <c r="F1731" s="319"/>
    </row>
    <row r="1732" spans="1:6">
      <c r="A1732" s="84" t="s">
        <v>2518</v>
      </c>
      <c r="B1732" s="413" t="s">
        <v>2519</v>
      </c>
      <c r="C1732" s="85">
        <v>189325.57999999996</v>
      </c>
      <c r="D1732" s="85">
        <v>821962.52000000014</v>
      </c>
      <c r="E1732" s="393" t="s">
        <v>14059</v>
      </c>
    </row>
    <row r="1733" spans="1:6" s="320" customFormat="1" ht="24">
      <c r="A1733" s="316" t="s">
        <v>2520</v>
      </c>
      <c r="B1733" s="414" t="s">
        <v>2521</v>
      </c>
      <c r="C1733" s="317">
        <v>423733.54000000004</v>
      </c>
      <c r="D1733" s="317">
        <v>5026981.5090000005</v>
      </c>
      <c r="E1733" s="392" t="s">
        <v>14060</v>
      </c>
      <c r="F1733" s="205"/>
    </row>
    <row r="1734" spans="1:6">
      <c r="A1734" s="84" t="s">
        <v>2522</v>
      </c>
      <c r="B1734" s="413" t="s">
        <v>2524</v>
      </c>
      <c r="C1734" s="85">
        <v>994917.2300000001</v>
      </c>
      <c r="D1734" s="85">
        <v>8960690.2930000015</v>
      </c>
      <c r="E1734" s="393" t="s">
        <v>2523</v>
      </c>
      <c r="F1734" s="319"/>
    </row>
    <row r="1735" spans="1:6" s="320" customFormat="1">
      <c r="A1735" s="316" t="s">
        <v>2525</v>
      </c>
      <c r="B1735" s="414" t="s">
        <v>2527</v>
      </c>
      <c r="C1735" s="317">
        <v>450369.75999999995</v>
      </c>
      <c r="D1735" s="317">
        <v>6631557.6279999996</v>
      </c>
      <c r="E1735" s="392" t="s">
        <v>2526</v>
      </c>
      <c r="F1735" s="205"/>
    </row>
    <row r="1736" spans="1:6">
      <c r="A1736" s="84" t="s">
        <v>2528</v>
      </c>
      <c r="B1736" s="413" t="s">
        <v>2530</v>
      </c>
      <c r="C1736" s="85">
        <v>1341964.1099999996</v>
      </c>
      <c r="D1736" s="85">
        <v>8630063.214999998</v>
      </c>
      <c r="E1736" s="393" t="s">
        <v>2529</v>
      </c>
    </row>
    <row r="1737" spans="1:6" s="320" customFormat="1">
      <c r="A1737" s="316" t="s">
        <v>2531</v>
      </c>
      <c r="B1737" s="414" t="s">
        <v>2533</v>
      </c>
      <c r="C1737" s="317">
        <v>897307.39000000036</v>
      </c>
      <c r="D1737" s="317">
        <v>9722850.9209999982</v>
      </c>
      <c r="E1737" s="392" t="s">
        <v>2532</v>
      </c>
      <c r="F1737" s="319"/>
    </row>
    <row r="1738" spans="1:6">
      <c r="A1738" s="84" t="s">
        <v>2534</v>
      </c>
      <c r="B1738" s="413" t="s">
        <v>2536</v>
      </c>
      <c r="C1738" s="85">
        <v>461987.01999999996</v>
      </c>
      <c r="D1738" s="85">
        <v>4032382.3359999997</v>
      </c>
      <c r="E1738" s="393" t="s">
        <v>2535</v>
      </c>
    </row>
    <row r="1739" spans="1:6" s="320" customFormat="1" ht="33.75">
      <c r="A1739" s="316" t="s">
        <v>2537</v>
      </c>
      <c r="B1739" s="414" t="s">
        <v>2539</v>
      </c>
      <c r="C1739" s="317">
        <v>4523792.0199999977</v>
      </c>
      <c r="D1739" s="317">
        <v>97817368.780000001</v>
      </c>
      <c r="E1739" s="392" t="s">
        <v>2538</v>
      </c>
      <c r="F1739" s="205"/>
    </row>
    <row r="1740" spans="1:6">
      <c r="A1740" s="84" t="s">
        <v>2540</v>
      </c>
      <c r="B1740" s="413" t="s">
        <v>14061</v>
      </c>
      <c r="C1740" s="85">
        <v>1519688.7699999998</v>
      </c>
      <c r="D1740" s="85">
        <v>12274372.625999998</v>
      </c>
      <c r="E1740" s="393" t="s">
        <v>2541</v>
      </c>
      <c r="F1740" s="319"/>
    </row>
    <row r="1741" spans="1:6" s="320" customFormat="1">
      <c r="A1741" s="316" t="s">
        <v>2542</v>
      </c>
      <c r="B1741" s="414" t="s">
        <v>14062</v>
      </c>
      <c r="C1741" s="317">
        <v>341153.18</v>
      </c>
      <c r="D1741" s="317">
        <v>3266767.4820000003</v>
      </c>
      <c r="E1741" s="392" t="s">
        <v>2543</v>
      </c>
      <c r="F1741" s="205"/>
    </row>
    <row r="1742" spans="1:6">
      <c r="A1742" s="84" t="s">
        <v>2544</v>
      </c>
      <c r="B1742" s="413" t="s">
        <v>2546</v>
      </c>
      <c r="C1742" s="85">
        <v>1383436.65</v>
      </c>
      <c r="D1742" s="85">
        <v>18061209.246999998</v>
      </c>
      <c r="E1742" s="393" t="s">
        <v>2545</v>
      </c>
    </row>
    <row r="1743" spans="1:6" s="320" customFormat="1">
      <c r="A1743" s="322" t="s">
        <v>2547</v>
      </c>
      <c r="B1743" s="415" t="s">
        <v>2549</v>
      </c>
      <c r="C1743" s="323">
        <v>795720.01</v>
      </c>
      <c r="D1743" s="323">
        <v>6053715.9369999999</v>
      </c>
      <c r="E1743" s="394" t="s">
        <v>2548</v>
      </c>
      <c r="F1743" s="319"/>
    </row>
    <row r="1744" spans="1:6">
      <c r="A1744" s="84" t="s">
        <v>2550</v>
      </c>
      <c r="B1744" s="413" t="s">
        <v>14063</v>
      </c>
      <c r="C1744" s="85">
        <v>8163714.9900000021</v>
      </c>
      <c r="D1744" s="85">
        <v>48983945.653000005</v>
      </c>
      <c r="E1744" s="393" t="s">
        <v>12010</v>
      </c>
    </row>
    <row r="1745" spans="1:6" s="320" customFormat="1">
      <c r="A1745" s="316" t="s">
        <v>2551</v>
      </c>
      <c r="B1745" s="414" t="s">
        <v>14064</v>
      </c>
      <c r="C1745" s="317">
        <v>10467522.51</v>
      </c>
      <c r="D1745" s="317">
        <v>69569386.324000001</v>
      </c>
      <c r="E1745" s="392" t="s">
        <v>2552</v>
      </c>
      <c r="F1745" s="205"/>
    </row>
    <row r="1746" spans="1:6">
      <c r="A1746" s="84" t="s">
        <v>2553</v>
      </c>
      <c r="B1746" s="413" t="s">
        <v>14065</v>
      </c>
      <c r="C1746" s="85">
        <v>11626661.270000001</v>
      </c>
      <c r="D1746" s="85">
        <v>115369075.83100002</v>
      </c>
      <c r="E1746" s="393" t="s">
        <v>2554</v>
      </c>
      <c r="F1746" s="319"/>
    </row>
    <row r="1747" spans="1:6" s="320" customFormat="1">
      <c r="A1747" s="316" t="s">
        <v>2555</v>
      </c>
      <c r="B1747" s="414" t="s">
        <v>2557</v>
      </c>
      <c r="C1747" s="317">
        <v>1509050.72</v>
      </c>
      <c r="D1747" s="317">
        <v>14589994.523999998</v>
      </c>
      <c r="E1747" s="392" t="s">
        <v>2556</v>
      </c>
      <c r="F1747" s="205"/>
    </row>
    <row r="1748" spans="1:6">
      <c r="A1748" s="84" t="s">
        <v>18953</v>
      </c>
      <c r="B1748" s="413" t="s">
        <v>18954</v>
      </c>
      <c r="C1748" s="85">
        <v>264664.31</v>
      </c>
      <c r="D1748" s="85">
        <v>1326228.9410000001</v>
      </c>
      <c r="E1748" s="393" t="s">
        <v>18955</v>
      </c>
    </row>
    <row r="1749" spans="1:6" s="320" customFormat="1">
      <c r="A1749" s="316" t="s">
        <v>18956</v>
      </c>
      <c r="B1749" s="414" t="s">
        <v>13653</v>
      </c>
      <c r="C1749" s="317">
        <v>128488.51000000001</v>
      </c>
      <c r="D1749" s="317">
        <v>1038454.9870000002</v>
      </c>
      <c r="E1749" s="392" t="s">
        <v>18939</v>
      </c>
      <c r="F1749" s="319"/>
    </row>
    <row r="1750" spans="1:6">
      <c r="A1750" s="84" t="s">
        <v>18957</v>
      </c>
      <c r="B1750" s="413" t="s">
        <v>18958</v>
      </c>
      <c r="C1750" s="85">
        <v>20177.7</v>
      </c>
      <c r="D1750" s="85">
        <v>563588.12999999989</v>
      </c>
      <c r="E1750" s="393" t="s">
        <v>18959</v>
      </c>
    </row>
    <row r="1751" spans="1:6" s="320" customFormat="1">
      <c r="A1751" s="316" t="s">
        <v>18960</v>
      </c>
      <c r="B1751" s="414" t="s">
        <v>18961</v>
      </c>
      <c r="C1751" s="317">
        <v>967186.98</v>
      </c>
      <c r="D1751" s="317">
        <v>16261765.223000001</v>
      </c>
      <c r="E1751" s="392" t="s">
        <v>18962</v>
      </c>
      <c r="F1751" s="205"/>
    </row>
    <row r="1752" spans="1:6">
      <c r="A1752" s="84" t="s">
        <v>18963</v>
      </c>
      <c r="B1752" s="413" t="s">
        <v>18964</v>
      </c>
      <c r="C1752" s="85">
        <v>1499890.9599999997</v>
      </c>
      <c r="D1752" s="85">
        <v>8620101.8760000002</v>
      </c>
      <c r="E1752" s="393" t="s">
        <v>18965</v>
      </c>
      <c r="F1752" s="319"/>
    </row>
    <row r="1753" spans="1:6" s="320" customFormat="1">
      <c r="A1753" s="316" t="s">
        <v>18966</v>
      </c>
      <c r="B1753" s="414" t="s">
        <v>18967</v>
      </c>
      <c r="C1753" s="317">
        <v>976058.46000000008</v>
      </c>
      <c r="D1753" s="317">
        <v>4067770.3139999998</v>
      </c>
      <c r="E1753" s="392" t="s">
        <v>18968</v>
      </c>
      <c r="F1753" s="205"/>
    </row>
    <row r="1754" spans="1:6">
      <c r="A1754" s="84" t="s">
        <v>18969</v>
      </c>
      <c r="B1754" s="413" t="s">
        <v>18970</v>
      </c>
      <c r="C1754" s="85">
        <v>1411879.4300000002</v>
      </c>
      <c r="D1754" s="85">
        <v>13318989.322999999</v>
      </c>
      <c r="E1754" s="393" t="s">
        <v>18971</v>
      </c>
    </row>
    <row r="1755" spans="1:6" s="320" customFormat="1">
      <c r="A1755" s="316" t="s">
        <v>18972</v>
      </c>
      <c r="B1755" s="414" t="s">
        <v>18973</v>
      </c>
      <c r="C1755" s="317">
        <v>231378.60999999996</v>
      </c>
      <c r="D1755" s="317">
        <v>1630227.4850000001</v>
      </c>
      <c r="E1755" s="392" t="s">
        <v>18974</v>
      </c>
      <c r="F1755" s="319"/>
    </row>
    <row r="1756" spans="1:6">
      <c r="A1756" s="84" t="s">
        <v>2558</v>
      </c>
      <c r="B1756" s="413" t="s">
        <v>2557</v>
      </c>
      <c r="C1756" s="85">
        <v>10484109.559999999</v>
      </c>
      <c r="D1756" s="85">
        <v>107253940.55499995</v>
      </c>
      <c r="E1756" s="393" t="s">
        <v>2559</v>
      </c>
    </row>
    <row r="1757" spans="1:6" s="320" customFormat="1" ht="22.5">
      <c r="A1757" s="316" t="s">
        <v>2560</v>
      </c>
      <c r="B1757" s="414" t="s">
        <v>2562</v>
      </c>
      <c r="C1757" s="317">
        <v>2997.28</v>
      </c>
      <c r="D1757" s="317">
        <v>233050.06399999998</v>
      </c>
      <c r="E1757" s="392" t="s">
        <v>2561</v>
      </c>
      <c r="F1757" s="205"/>
    </row>
    <row r="1758" spans="1:6">
      <c r="A1758" s="84" t="s">
        <v>2563</v>
      </c>
      <c r="B1758" s="413" t="s">
        <v>2564</v>
      </c>
      <c r="C1758" s="85">
        <v>698135.31</v>
      </c>
      <c r="D1758" s="85">
        <v>20169480.921000004</v>
      </c>
      <c r="E1758" s="393" t="s">
        <v>14066</v>
      </c>
      <c r="F1758" s="319"/>
    </row>
    <row r="1759" spans="1:6" s="320" customFormat="1">
      <c r="A1759" s="316" t="s">
        <v>2565</v>
      </c>
      <c r="B1759" s="414" t="s">
        <v>2566</v>
      </c>
      <c r="C1759" s="317">
        <v>54798.74</v>
      </c>
      <c r="D1759" s="317">
        <v>1085376.6059999999</v>
      </c>
      <c r="E1759" s="392" t="s">
        <v>14067</v>
      </c>
      <c r="F1759" s="205"/>
    </row>
    <row r="1760" spans="1:6">
      <c r="A1760" s="84" t="s">
        <v>2567</v>
      </c>
      <c r="B1760" s="413" t="s">
        <v>2568</v>
      </c>
      <c r="C1760" s="85">
        <v>37397.18</v>
      </c>
      <c r="D1760" s="85">
        <v>1560263.2169999999</v>
      </c>
      <c r="E1760" s="393" t="s">
        <v>14068</v>
      </c>
    </row>
    <row r="1761" spans="1:6" s="320" customFormat="1">
      <c r="A1761" s="316" t="s">
        <v>2569</v>
      </c>
      <c r="B1761" s="414" t="s">
        <v>2570</v>
      </c>
      <c r="C1761" s="317">
        <v>6508.1699999999992</v>
      </c>
      <c r="D1761" s="317">
        <v>163301.40700000001</v>
      </c>
      <c r="E1761" s="392" t="s">
        <v>14069</v>
      </c>
      <c r="F1761" s="319"/>
    </row>
    <row r="1762" spans="1:6">
      <c r="A1762" s="84" t="s">
        <v>2571</v>
      </c>
      <c r="B1762" s="413" t="s">
        <v>2572</v>
      </c>
      <c r="C1762" s="85">
        <v>959816.52</v>
      </c>
      <c r="D1762" s="85">
        <v>20383622.549999997</v>
      </c>
      <c r="E1762" s="393" t="s">
        <v>14070</v>
      </c>
    </row>
    <row r="1763" spans="1:6" s="320" customFormat="1">
      <c r="A1763" s="316" t="s">
        <v>2573</v>
      </c>
      <c r="B1763" s="414" t="s">
        <v>2575</v>
      </c>
      <c r="C1763" s="317">
        <v>303190.89000000007</v>
      </c>
      <c r="D1763" s="317">
        <v>7616257.2810000004</v>
      </c>
      <c r="E1763" s="392" t="s">
        <v>2574</v>
      </c>
      <c r="F1763" s="205"/>
    </row>
    <row r="1764" spans="1:6" ht="22.5">
      <c r="A1764" s="84" t="s">
        <v>2576</v>
      </c>
      <c r="B1764" s="413" t="s">
        <v>14071</v>
      </c>
      <c r="C1764" s="85">
        <v>208603.18000000005</v>
      </c>
      <c r="D1764" s="85">
        <v>9986933.2629999984</v>
      </c>
      <c r="E1764" s="393" t="s">
        <v>14072</v>
      </c>
      <c r="F1764" s="319"/>
    </row>
    <row r="1765" spans="1:6" s="320" customFormat="1">
      <c r="A1765" s="316" t="s">
        <v>2577</v>
      </c>
      <c r="B1765" s="414" t="s">
        <v>2575</v>
      </c>
      <c r="C1765" s="317">
        <v>2245094.8599999994</v>
      </c>
      <c r="D1765" s="317">
        <v>43768833.055999994</v>
      </c>
      <c r="E1765" s="392" t="s">
        <v>2578</v>
      </c>
      <c r="F1765" s="205"/>
    </row>
    <row r="1766" spans="1:6">
      <c r="A1766" s="84" t="s">
        <v>2579</v>
      </c>
      <c r="B1766" s="413" t="s">
        <v>2581</v>
      </c>
      <c r="C1766" s="85">
        <v>8930.34</v>
      </c>
      <c r="D1766" s="85">
        <v>222493.83000000002</v>
      </c>
      <c r="E1766" s="393" t="s">
        <v>2580</v>
      </c>
    </row>
    <row r="1767" spans="1:6" s="320" customFormat="1">
      <c r="A1767" s="316" t="s">
        <v>2582</v>
      </c>
      <c r="B1767" s="414" t="s">
        <v>2584</v>
      </c>
      <c r="C1767" s="317">
        <v>446801.82</v>
      </c>
      <c r="D1767" s="317">
        <v>6090755.2760000005</v>
      </c>
      <c r="E1767" s="392" t="s">
        <v>2583</v>
      </c>
      <c r="F1767" s="319"/>
    </row>
    <row r="1768" spans="1:6">
      <c r="A1768" s="84" t="s">
        <v>2585</v>
      </c>
      <c r="B1768" s="413" t="s">
        <v>2587</v>
      </c>
      <c r="C1768" s="85">
        <v>198116.72999999998</v>
      </c>
      <c r="D1768" s="85">
        <v>2220578.2000000002</v>
      </c>
      <c r="E1768" s="393" t="s">
        <v>2586</v>
      </c>
    </row>
    <row r="1769" spans="1:6" s="320" customFormat="1">
      <c r="A1769" s="316" t="s">
        <v>2588</v>
      </c>
      <c r="B1769" s="414" t="s">
        <v>2590</v>
      </c>
      <c r="C1769" s="317">
        <v>134268.66</v>
      </c>
      <c r="D1769" s="317">
        <v>3443583.5559999999</v>
      </c>
      <c r="E1769" s="392" t="s">
        <v>2589</v>
      </c>
      <c r="F1769" s="205"/>
    </row>
    <row r="1770" spans="1:6" ht="24">
      <c r="A1770" s="84" t="s">
        <v>2591</v>
      </c>
      <c r="B1770" s="413" t="s">
        <v>2593</v>
      </c>
      <c r="C1770" s="85">
        <v>135380.9</v>
      </c>
      <c r="D1770" s="85">
        <v>2072960.6480000003</v>
      </c>
      <c r="E1770" s="393" t="s">
        <v>2592</v>
      </c>
      <c r="F1770" s="319"/>
    </row>
    <row r="1771" spans="1:6" s="320" customFormat="1" ht="24">
      <c r="A1771" s="322" t="s">
        <v>2594</v>
      </c>
      <c r="B1771" s="415" t="s">
        <v>2596</v>
      </c>
      <c r="C1771" s="323">
        <v>122593.46000000002</v>
      </c>
      <c r="D1771" s="323">
        <v>2917068.4420000003</v>
      </c>
      <c r="E1771" s="394" t="s">
        <v>2595</v>
      </c>
      <c r="F1771" s="205"/>
    </row>
    <row r="1772" spans="1:6">
      <c r="A1772" s="84" t="s">
        <v>2597</v>
      </c>
      <c r="B1772" s="413" t="s">
        <v>2599</v>
      </c>
      <c r="C1772" s="85">
        <v>125382.93999999997</v>
      </c>
      <c r="D1772" s="85">
        <v>1371154.7049999998</v>
      </c>
      <c r="E1772" s="393" t="s">
        <v>2598</v>
      </c>
    </row>
    <row r="1773" spans="1:6" s="320" customFormat="1">
      <c r="A1773" s="316" t="s">
        <v>2600</v>
      </c>
      <c r="B1773" s="414" t="s">
        <v>2602</v>
      </c>
      <c r="C1773" s="317">
        <v>132825.98000000001</v>
      </c>
      <c r="D1773" s="317">
        <v>1677830.9030000002</v>
      </c>
      <c r="E1773" s="392" t="s">
        <v>2601</v>
      </c>
      <c r="F1773" s="319"/>
    </row>
    <row r="1774" spans="1:6">
      <c r="A1774" s="84" t="s">
        <v>2603</v>
      </c>
      <c r="B1774" s="413" t="s">
        <v>2605</v>
      </c>
      <c r="C1774" s="85">
        <v>290133.26</v>
      </c>
      <c r="D1774" s="85">
        <v>1238673.175</v>
      </c>
      <c r="E1774" s="393" t="s">
        <v>2604</v>
      </c>
    </row>
    <row r="1775" spans="1:6" s="320" customFormat="1">
      <c r="A1775" s="316" t="s">
        <v>2606</v>
      </c>
      <c r="B1775" s="414" t="s">
        <v>2608</v>
      </c>
      <c r="C1775" s="317">
        <v>175428.52000000002</v>
      </c>
      <c r="D1775" s="317">
        <v>1704147.0110000002</v>
      </c>
      <c r="E1775" s="392" t="s">
        <v>2607</v>
      </c>
      <c r="F1775" s="205"/>
    </row>
    <row r="1776" spans="1:6">
      <c r="A1776" s="84" t="s">
        <v>2609</v>
      </c>
      <c r="B1776" s="413" t="s">
        <v>2611</v>
      </c>
      <c r="C1776" s="85">
        <v>855091.38</v>
      </c>
      <c r="D1776" s="85">
        <v>29022383.15699999</v>
      </c>
      <c r="E1776" s="393" t="s">
        <v>2610</v>
      </c>
      <c r="F1776" s="319"/>
    </row>
    <row r="1777" spans="1:6" s="320" customFormat="1">
      <c r="A1777" s="316" t="s">
        <v>2612</v>
      </c>
      <c r="B1777" s="414" t="s">
        <v>2613</v>
      </c>
      <c r="C1777" s="317">
        <v>21420.109999999997</v>
      </c>
      <c r="D1777" s="317">
        <v>1425877.5599999996</v>
      </c>
      <c r="E1777" s="392" t="s">
        <v>14073</v>
      </c>
      <c r="F1777" s="205"/>
    </row>
    <row r="1778" spans="1:6" ht="24">
      <c r="A1778" s="84" t="s">
        <v>2614</v>
      </c>
      <c r="B1778" s="413" t="s">
        <v>14074</v>
      </c>
      <c r="C1778" s="85">
        <v>13074.11</v>
      </c>
      <c r="D1778" s="85">
        <v>513284.89399999997</v>
      </c>
      <c r="E1778" s="393" t="s">
        <v>14075</v>
      </c>
    </row>
    <row r="1779" spans="1:6" s="320" customFormat="1">
      <c r="A1779" s="316" t="s">
        <v>2615</v>
      </c>
      <c r="B1779" s="414" t="s">
        <v>2616</v>
      </c>
      <c r="C1779" s="317">
        <v>59972.279999999992</v>
      </c>
      <c r="D1779" s="317">
        <v>907289.06900000013</v>
      </c>
      <c r="E1779" s="392" t="s">
        <v>14076</v>
      </c>
      <c r="F1779" s="319"/>
    </row>
    <row r="1780" spans="1:6">
      <c r="A1780" s="84" t="s">
        <v>2617</v>
      </c>
      <c r="B1780" s="413" t="s">
        <v>2324</v>
      </c>
      <c r="C1780" s="85">
        <v>23626.32</v>
      </c>
      <c r="D1780" s="85">
        <v>285890.89400000003</v>
      </c>
      <c r="E1780" s="393" t="s">
        <v>2618</v>
      </c>
    </row>
    <row r="1781" spans="1:6" s="320" customFormat="1">
      <c r="A1781" s="316" t="s">
        <v>12650</v>
      </c>
      <c r="B1781" s="414" t="s">
        <v>12651</v>
      </c>
      <c r="C1781" s="317">
        <v>28211</v>
      </c>
      <c r="D1781" s="317">
        <v>1526393.503</v>
      </c>
      <c r="E1781" s="392" t="s">
        <v>12652</v>
      </c>
      <c r="F1781" s="205"/>
    </row>
    <row r="1782" spans="1:6">
      <c r="A1782" s="84" t="s">
        <v>15797</v>
      </c>
      <c r="B1782" s="413" t="s">
        <v>15798</v>
      </c>
      <c r="C1782" s="85">
        <v>10048.870000000001</v>
      </c>
      <c r="D1782" s="85">
        <v>122920.98100000001</v>
      </c>
      <c r="E1782" s="393" t="s">
        <v>15799</v>
      </c>
      <c r="F1782" s="319"/>
    </row>
    <row r="1783" spans="1:6" s="320" customFormat="1">
      <c r="A1783" s="316" t="s">
        <v>2619</v>
      </c>
      <c r="B1783" s="414" t="s">
        <v>2621</v>
      </c>
      <c r="C1783" s="317">
        <v>58608.2</v>
      </c>
      <c r="D1783" s="317">
        <v>441430.22499999998</v>
      </c>
      <c r="E1783" s="392" t="s">
        <v>2620</v>
      </c>
      <c r="F1783" s="205"/>
    </row>
    <row r="1784" spans="1:6" ht="22.5">
      <c r="A1784" s="84" t="s">
        <v>17450</v>
      </c>
      <c r="B1784" s="413" t="s">
        <v>17451</v>
      </c>
      <c r="C1784" s="85">
        <v>10579.51</v>
      </c>
      <c r="D1784" s="85">
        <v>587126.48400000005</v>
      </c>
      <c r="E1784" s="393" t="s">
        <v>17452</v>
      </c>
    </row>
    <row r="1785" spans="1:6" s="320" customFormat="1">
      <c r="A1785" s="316" t="s">
        <v>2622</v>
      </c>
      <c r="B1785" s="414" t="s">
        <v>2624</v>
      </c>
      <c r="C1785" s="317">
        <v>16425.169999999998</v>
      </c>
      <c r="D1785" s="317">
        <v>673277.41400000011</v>
      </c>
      <c r="E1785" s="392" t="s">
        <v>2623</v>
      </c>
      <c r="F1785" s="319"/>
    </row>
    <row r="1786" spans="1:6">
      <c r="A1786" s="84" t="s">
        <v>12653</v>
      </c>
      <c r="B1786" s="413" t="s">
        <v>12654</v>
      </c>
      <c r="C1786" s="85">
        <v>1679.1</v>
      </c>
      <c r="D1786" s="85">
        <v>109785.963</v>
      </c>
      <c r="E1786" s="393" t="s">
        <v>12655</v>
      </c>
    </row>
    <row r="1787" spans="1:6" s="320" customFormat="1">
      <c r="A1787" s="316" t="s">
        <v>12656</v>
      </c>
      <c r="B1787" s="414" t="s">
        <v>14077</v>
      </c>
      <c r="C1787" s="317">
        <v>28769.65</v>
      </c>
      <c r="D1787" s="317">
        <v>1025230.639</v>
      </c>
      <c r="E1787" s="392" t="s">
        <v>14078</v>
      </c>
      <c r="F1787" s="205"/>
    </row>
    <row r="1788" spans="1:6">
      <c r="A1788" s="84" t="s">
        <v>18975</v>
      </c>
      <c r="B1788" s="413" t="s">
        <v>18976</v>
      </c>
      <c r="C1788" s="85">
        <v>2890.0499999999997</v>
      </c>
      <c r="D1788" s="85">
        <v>295511.94500000001</v>
      </c>
      <c r="E1788" s="393" t="s">
        <v>18977</v>
      </c>
      <c r="F1788" s="319"/>
    </row>
    <row r="1789" spans="1:6" s="320" customFormat="1">
      <c r="A1789" s="316" t="s">
        <v>2625</v>
      </c>
      <c r="B1789" s="414" t="s">
        <v>2626</v>
      </c>
      <c r="C1789" s="317">
        <v>73066.2</v>
      </c>
      <c r="D1789" s="317">
        <v>678291.84499999986</v>
      </c>
      <c r="E1789" s="392" t="s">
        <v>14079</v>
      </c>
      <c r="F1789" s="205"/>
    </row>
    <row r="1790" spans="1:6">
      <c r="A1790" s="84" t="s">
        <v>17453</v>
      </c>
      <c r="B1790" s="413" t="s">
        <v>17454</v>
      </c>
      <c r="C1790" s="85">
        <v>1462832.6</v>
      </c>
      <c r="D1790" s="85">
        <v>6270948.9400000004</v>
      </c>
      <c r="E1790" s="393" t="s">
        <v>17455</v>
      </c>
    </row>
    <row r="1791" spans="1:6" s="320" customFormat="1">
      <c r="A1791" s="316" t="s">
        <v>17456</v>
      </c>
      <c r="B1791" s="414" t="s">
        <v>17457</v>
      </c>
      <c r="C1791" s="317">
        <v>76337.600000000006</v>
      </c>
      <c r="D1791" s="317">
        <v>1807272.7220000001</v>
      </c>
      <c r="E1791" s="392" t="s">
        <v>17458</v>
      </c>
      <c r="F1791" s="319"/>
    </row>
    <row r="1792" spans="1:6">
      <c r="A1792" s="84" t="s">
        <v>14080</v>
      </c>
      <c r="B1792" s="413" t="s">
        <v>14081</v>
      </c>
      <c r="C1792" s="85">
        <v>187592.16999999998</v>
      </c>
      <c r="D1792" s="85">
        <v>892455.39800000004</v>
      </c>
      <c r="E1792" s="393" t="s">
        <v>14082</v>
      </c>
    </row>
    <row r="1793" spans="1:6" s="320" customFormat="1">
      <c r="A1793" s="316" t="s">
        <v>2627</v>
      </c>
      <c r="B1793" s="414" t="s">
        <v>2629</v>
      </c>
      <c r="C1793" s="317">
        <v>1915830.03</v>
      </c>
      <c r="D1793" s="317">
        <v>8522567.9579999987</v>
      </c>
      <c r="E1793" s="392" t="s">
        <v>2628</v>
      </c>
      <c r="F1793" s="205"/>
    </row>
    <row r="1794" spans="1:6">
      <c r="A1794" s="84" t="s">
        <v>12657</v>
      </c>
      <c r="B1794" s="413" t="s">
        <v>12658</v>
      </c>
      <c r="C1794" s="85">
        <v>310034.68000000005</v>
      </c>
      <c r="D1794" s="85">
        <v>1343707.4190000002</v>
      </c>
      <c r="E1794" s="393" t="s">
        <v>14083</v>
      </c>
      <c r="F1794" s="319"/>
    </row>
    <row r="1795" spans="1:6" s="320" customFormat="1">
      <c r="A1795" s="316" t="s">
        <v>2630</v>
      </c>
      <c r="B1795" s="414" t="s">
        <v>2631</v>
      </c>
      <c r="C1795" s="317">
        <v>882858.02</v>
      </c>
      <c r="D1795" s="317">
        <v>2577035.4579999996</v>
      </c>
      <c r="E1795" s="392" t="s">
        <v>14084</v>
      </c>
      <c r="F1795" s="205"/>
    </row>
    <row r="1796" spans="1:6">
      <c r="A1796" s="84" t="s">
        <v>15800</v>
      </c>
      <c r="B1796" s="413" t="s">
        <v>15801</v>
      </c>
      <c r="C1796" s="85">
        <v>150101.37</v>
      </c>
      <c r="D1796" s="85">
        <v>907057.85599999991</v>
      </c>
      <c r="E1796" s="393" t="s">
        <v>15802</v>
      </c>
    </row>
    <row r="1797" spans="1:6" s="320" customFormat="1" ht="33.75">
      <c r="A1797" s="316" t="s">
        <v>2632</v>
      </c>
      <c r="B1797" s="414" t="s">
        <v>2633</v>
      </c>
      <c r="C1797" s="317">
        <v>1882049.6400000001</v>
      </c>
      <c r="D1797" s="317">
        <v>23177333.776999999</v>
      </c>
      <c r="E1797" s="392" t="s">
        <v>14085</v>
      </c>
      <c r="F1797" s="319"/>
    </row>
    <row r="1798" spans="1:6" ht="24">
      <c r="A1798" s="84" t="s">
        <v>2634</v>
      </c>
      <c r="B1798" s="413" t="s">
        <v>2635</v>
      </c>
      <c r="C1798" s="85">
        <v>6564943.8300000001</v>
      </c>
      <c r="D1798" s="85">
        <v>51152888.900000013</v>
      </c>
      <c r="E1798" s="393" t="s">
        <v>14086</v>
      </c>
    </row>
    <row r="1799" spans="1:6" s="320" customFormat="1">
      <c r="A1799" s="316" t="s">
        <v>2636</v>
      </c>
      <c r="B1799" s="414" t="s">
        <v>2638</v>
      </c>
      <c r="C1799" s="317">
        <v>1872995.1900000002</v>
      </c>
      <c r="D1799" s="317">
        <v>9772272.8370000012</v>
      </c>
      <c r="E1799" s="392" t="s">
        <v>2637</v>
      </c>
      <c r="F1799" s="205"/>
    </row>
    <row r="1800" spans="1:6">
      <c r="A1800" s="84" t="s">
        <v>15803</v>
      </c>
      <c r="B1800" s="413" t="s">
        <v>15804</v>
      </c>
      <c r="C1800" s="85">
        <v>1426.6000000000001</v>
      </c>
      <c r="D1800" s="85">
        <v>189501.80499999999</v>
      </c>
      <c r="E1800" s="393" t="s">
        <v>15805</v>
      </c>
      <c r="F1800" s="319"/>
    </row>
    <row r="1801" spans="1:6" s="320" customFormat="1">
      <c r="A1801" s="322" t="s">
        <v>12659</v>
      </c>
      <c r="B1801" s="415" t="s">
        <v>12660</v>
      </c>
      <c r="C1801" s="323">
        <v>2023.03</v>
      </c>
      <c r="D1801" s="323">
        <v>74002.598999999987</v>
      </c>
      <c r="E1801" s="394" t="s">
        <v>14087</v>
      </c>
      <c r="F1801" s="205"/>
    </row>
    <row r="1802" spans="1:6">
      <c r="A1802" s="84" t="s">
        <v>12661</v>
      </c>
      <c r="B1802" s="413" t="s">
        <v>12662</v>
      </c>
      <c r="C1802" s="85">
        <v>34840</v>
      </c>
      <c r="D1802" s="85">
        <v>1430837.841</v>
      </c>
      <c r="E1802" s="393" t="s">
        <v>14088</v>
      </c>
    </row>
    <row r="1803" spans="1:6" s="320" customFormat="1">
      <c r="A1803" s="316" t="s">
        <v>12663</v>
      </c>
      <c r="B1803" s="414" t="s">
        <v>12664</v>
      </c>
      <c r="C1803" s="317">
        <v>5406.81</v>
      </c>
      <c r="D1803" s="317">
        <v>171878.07200000001</v>
      </c>
      <c r="E1803" s="392" t="s">
        <v>14089</v>
      </c>
      <c r="F1803" s="319"/>
    </row>
    <row r="1804" spans="1:6">
      <c r="A1804" s="84" t="s">
        <v>2639</v>
      </c>
      <c r="B1804" s="413" t="s">
        <v>2641</v>
      </c>
      <c r="C1804" s="85">
        <v>13944.02</v>
      </c>
      <c r="D1804" s="85">
        <v>466709.3189999999</v>
      </c>
      <c r="E1804" s="393" t="s">
        <v>2640</v>
      </c>
    </row>
    <row r="1805" spans="1:6" s="320" customFormat="1">
      <c r="A1805" s="316" t="s">
        <v>2642</v>
      </c>
      <c r="B1805" s="414" t="s">
        <v>2644</v>
      </c>
      <c r="C1805" s="317">
        <v>60853.9</v>
      </c>
      <c r="D1805" s="317">
        <v>13037802.381999999</v>
      </c>
      <c r="E1805" s="392" t="s">
        <v>2643</v>
      </c>
      <c r="F1805" s="205"/>
    </row>
    <row r="1806" spans="1:6">
      <c r="A1806" s="84" t="s">
        <v>12665</v>
      </c>
      <c r="B1806" s="413" t="s">
        <v>12666</v>
      </c>
      <c r="C1806" s="85">
        <v>5105.9000000000005</v>
      </c>
      <c r="D1806" s="85">
        <v>891418.21400000004</v>
      </c>
      <c r="E1806" s="393" t="s">
        <v>14090</v>
      </c>
      <c r="F1806" s="319"/>
    </row>
    <row r="1807" spans="1:6" s="320" customFormat="1">
      <c r="A1807" s="316" t="s">
        <v>2645</v>
      </c>
      <c r="B1807" s="414" t="s">
        <v>2647</v>
      </c>
      <c r="C1807" s="317">
        <v>7431.55</v>
      </c>
      <c r="D1807" s="317">
        <v>2548999.0720000002</v>
      </c>
      <c r="E1807" s="392" t="s">
        <v>2646</v>
      </c>
      <c r="F1807" s="205"/>
    </row>
    <row r="1808" spans="1:6">
      <c r="A1808" s="84" t="s">
        <v>18978</v>
      </c>
      <c r="B1808" s="413" t="s">
        <v>18979</v>
      </c>
      <c r="C1808" s="85">
        <v>1000</v>
      </c>
      <c r="D1808" s="85">
        <v>116326.716</v>
      </c>
      <c r="E1808" s="393" t="s">
        <v>18980</v>
      </c>
    </row>
    <row r="1809" spans="1:6" s="320" customFormat="1">
      <c r="A1809" s="316" t="s">
        <v>18981</v>
      </c>
      <c r="B1809" s="414" t="s">
        <v>18982</v>
      </c>
      <c r="C1809" s="317">
        <v>1038.3200000000002</v>
      </c>
      <c r="D1809" s="317">
        <v>504294.68800000002</v>
      </c>
      <c r="E1809" s="392" t="s">
        <v>18983</v>
      </c>
      <c r="F1809" s="319"/>
    </row>
    <row r="1810" spans="1:6">
      <c r="A1810" s="84" t="s">
        <v>2648</v>
      </c>
      <c r="B1810" s="413" t="s">
        <v>2650</v>
      </c>
      <c r="C1810" s="85">
        <v>32399.270000000004</v>
      </c>
      <c r="D1810" s="85">
        <v>5070939.1579999989</v>
      </c>
      <c r="E1810" s="393" t="s">
        <v>2649</v>
      </c>
    </row>
    <row r="1811" spans="1:6" s="320" customFormat="1">
      <c r="A1811" s="316" t="s">
        <v>2651</v>
      </c>
      <c r="B1811" s="414" t="s">
        <v>2653</v>
      </c>
      <c r="C1811" s="317">
        <v>9208.3000000000011</v>
      </c>
      <c r="D1811" s="317">
        <v>2720486.4149999996</v>
      </c>
      <c r="E1811" s="392" t="s">
        <v>2652</v>
      </c>
      <c r="F1811" s="205"/>
    </row>
    <row r="1812" spans="1:6">
      <c r="A1812" s="84" t="s">
        <v>2654</v>
      </c>
      <c r="B1812" s="413" t="s">
        <v>2656</v>
      </c>
      <c r="C1812" s="85">
        <v>8939.84</v>
      </c>
      <c r="D1812" s="85">
        <v>676721.00899999996</v>
      </c>
      <c r="E1812" s="393" t="s">
        <v>2655</v>
      </c>
      <c r="F1812" s="319"/>
    </row>
    <row r="1813" spans="1:6" s="320" customFormat="1" ht="36">
      <c r="A1813" s="316" t="s">
        <v>2657</v>
      </c>
      <c r="B1813" s="414" t="s">
        <v>2659</v>
      </c>
      <c r="C1813" s="317">
        <v>231531.37000000002</v>
      </c>
      <c r="D1813" s="317">
        <v>1463825.89</v>
      </c>
      <c r="E1813" s="392" t="s">
        <v>2658</v>
      </c>
      <c r="F1813" s="205"/>
    </row>
    <row r="1814" spans="1:6">
      <c r="A1814" s="84" t="s">
        <v>12667</v>
      </c>
      <c r="B1814" s="413" t="s">
        <v>12668</v>
      </c>
      <c r="C1814" s="85">
        <v>81463.060000000012</v>
      </c>
      <c r="D1814" s="85">
        <v>376197.03899999999</v>
      </c>
      <c r="E1814" s="393" t="s">
        <v>14091</v>
      </c>
    </row>
    <row r="1815" spans="1:6" s="320" customFormat="1">
      <c r="A1815" s="316" t="s">
        <v>2660</v>
      </c>
      <c r="B1815" s="414" t="s">
        <v>2662</v>
      </c>
      <c r="C1815" s="317">
        <v>157783.75</v>
      </c>
      <c r="D1815" s="317">
        <v>2728783.2720000008</v>
      </c>
      <c r="E1815" s="392" t="s">
        <v>2661</v>
      </c>
      <c r="F1815" s="319"/>
    </row>
    <row r="1816" spans="1:6">
      <c r="A1816" s="84" t="s">
        <v>2663</v>
      </c>
      <c r="B1816" s="413" t="s">
        <v>14092</v>
      </c>
      <c r="C1816" s="85">
        <v>6493.51</v>
      </c>
      <c r="D1816" s="85">
        <v>1331128.0759999999</v>
      </c>
      <c r="E1816" s="393" t="s">
        <v>2664</v>
      </c>
    </row>
    <row r="1817" spans="1:6" s="320" customFormat="1">
      <c r="A1817" s="316" t="s">
        <v>14093</v>
      </c>
      <c r="B1817" s="414" t="s">
        <v>14094</v>
      </c>
      <c r="C1817" s="317">
        <v>5687.73</v>
      </c>
      <c r="D1817" s="317">
        <v>560762.85</v>
      </c>
      <c r="E1817" s="392" t="s">
        <v>14095</v>
      </c>
      <c r="F1817" s="205"/>
    </row>
    <row r="1818" spans="1:6">
      <c r="A1818" s="84" t="s">
        <v>2665</v>
      </c>
      <c r="B1818" s="413" t="s">
        <v>2667</v>
      </c>
      <c r="C1818" s="85">
        <v>157956.96000000002</v>
      </c>
      <c r="D1818" s="85">
        <v>3986530.1319999998</v>
      </c>
      <c r="E1818" s="393" t="s">
        <v>2666</v>
      </c>
      <c r="F1818" s="319"/>
    </row>
    <row r="1819" spans="1:6" s="320" customFormat="1">
      <c r="A1819" s="316" t="s">
        <v>15806</v>
      </c>
      <c r="B1819" s="414" t="s">
        <v>15807</v>
      </c>
      <c r="C1819" s="317">
        <v>4353.93</v>
      </c>
      <c r="D1819" s="317">
        <v>271718.39899999998</v>
      </c>
      <c r="E1819" s="392" t="s">
        <v>15808</v>
      </c>
      <c r="F1819" s="205"/>
    </row>
    <row r="1820" spans="1:6" ht="22.5">
      <c r="A1820" s="84" t="s">
        <v>2668</v>
      </c>
      <c r="B1820" s="413" t="s">
        <v>2670</v>
      </c>
      <c r="C1820" s="85">
        <v>1548.09</v>
      </c>
      <c r="D1820" s="85">
        <v>62022.938999999998</v>
      </c>
      <c r="E1820" s="393" t="s">
        <v>2669</v>
      </c>
    </row>
    <row r="1821" spans="1:6" s="320" customFormat="1" ht="24">
      <c r="A1821" s="316" t="s">
        <v>17459</v>
      </c>
      <c r="B1821" s="414" t="s">
        <v>17460</v>
      </c>
      <c r="C1821" s="317">
        <v>1021.83</v>
      </c>
      <c r="D1821" s="317">
        <v>86163.974999999991</v>
      </c>
      <c r="E1821" s="392" t="s">
        <v>17461</v>
      </c>
      <c r="F1821" s="319"/>
    </row>
    <row r="1822" spans="1:6">
      <c r="A1822" s="84" t="s">
        <v>17462</v>
      </c>
      <c r="B1822" s="413" t="s">
        <v>17463</v>
      </c>
      <c r="C1822" s="85">
        <v>1100.44</v>
      </c>
      <c r="D1822" s="85">
        <v>76372.554000000004</v>
      </c>
      <c r="E1822" s="393" t="s">
        <v>17464</v>
      </c>
    </row>
    <row r="1823" spans="1:6" s="320" customFormat="1">
      <c r="A1823" s="316" t="s">
        <v>17465</v>
      </c>
      <c r="B1823" s="414" t="s">
        <v>17466</v>
      </c>
      <c r="C1823" s="317">
        <v>1924.52</v>
      </c>
      <c r="D1823" s="317">
        <v>125403.10600000001</v>
      </c>
      <c r="E1823" s="392" t="s">
        <v>17467</v>
      </c>
      <c r="F1823" s="205"/>
    </row>
    <row r="1824" spans="1:6">
      <c r="A1824" s="84" t="s">
        <v>12669</v>
      </c>
      <c r="B1824" s="413" t="s">
        <v>14096</v>
      </c>
      <c r="C1824" s="85">
        <v>1111.3600000000001</v>
      </c>
      <c r="D1824" s="85">
        <v>163671.114</v>
      </c>
      <c r="E1824" s="393" t="s">
        <v>12670</v>
      </c>
      <c r="F1824" s="319"/>
    </row>
    <row r="1825" spans="1:6" s="320" customFormat="1">
      <c r="A1825" s="316" t="s">
        <v>18984</v>
      </c>
      <c r="B1825" s="414" t="s">
        <v>18985</v>
      </c>
      <c r="C1825" s="317">
        <v>6028.24</v>
      </c>
      <c r="D1825" s="317">
        <v>143938.21399999998</v>
      </c>
      <c r="E1825" s="392" t="s">
        <v>18986</v>
      </c>
      <c r="F1825" s="205"/>
    </row>
    <row r="1826" spans="1:6" ht="24">
      <c r="A1826" s="84" t="s">
        <v>18987</v>
      </c>
      <c r="B1826" s="413" t="s">
        <v>18988</v>
      </c>
      <c r="C1826" s="85">
        <v>1050.96</v>
      </c>
      <c r="D1826" s="85">
        <v>102880.236</v>
      </c>
      <c r="E1826" s="393" t="s">
        <v>18989</v>
      </c>
    </row>
    <row r="1827" spans="1:6" s="320" customFormat="1" ht="24">
      <c r="A1827" s="322" t="s">
        <v>15809</v>
      </c>
      <c r="B1827" s="415" t="s">
        <v>15810</v>
      </c>
      <c r="C1827" s="323">
        <v>2393.7199999999998</v>
      </c>
      <c r="D1827" s="323">
        <v>82914.282999999996</v>
      </c>
      <c r="E1827" s="394" t="s">
        <v>15811</v>
      </c>
      <c r="F1827" s="319"/>
    </row>
    <row r="1828" spans="1:6">
      <c r="A1828" s="84" t="s">
        <v>18990</v>
      </c>
      <c r="B1828" s="413" t="s">
        <v>18991</v>
      </c>
      <c r="C1828" s="85">
        <v>18882.3</v>
      </c>
      <c r="D1828" s="85">
        <v>89778.021999999997</v>
      </c>
      <c r="E1828" s="393" t="s">
        <v>18992</v>
      </c>
    </row>
    <row r="1829" spans="1:6" s="320" customFormat="1">
      <c r="A1829" s="316" t="s">
        <v>2671</v>
      </c>
      <c r="B1829" s="414" t="s">
        <v>14097</v>
      </c>
      <c r="C1829" s="317">
        <v>11591.37</v>
      </c>
      <c r="D1829" s="317">
        <v>263547.125</v>
      </c>
      <c r="E1829" s="392" t="s">
        <v>14098</v>
      </c>
      <c r="F1829" s="205"/>
    </row>
    <row r="1830" spans="1:6">
      <c r="A1830" s="84" t="s">
        <v>2672</v>
      </c>
      <c r="B1830" s="413" t="s">
        <v>2673</v>
      </c>
      <c r="C1830" s="85">
        <v>41891.699999999997</v>
      </c>
      <c r="D1830" s="85">
        <v>1929606.7289999998</v>
      </c>
      <c r="E1830" s="393" t="s">
        <v>14099</v>
      </c>
      <c r="F1830" s="319"/>
    </row>
    <row r="1831" spans="1:6" s="320" customFormat="1">
      <c r="A1831" s="316" t="s">
        <v>2674</v>
      </c>
      <c r="B1831" s="414" t="s">
        <v>2675</v>
      </c>
      <c r="C1831" s="317">
        <v>67576.63</v>
      </c>
      <c r="D1831" s="317">
        <v>14738212.757000001</v>
      </c>
      <c r="E1831" s="392" t="s">
        <v>14100</v>
      </c>
      <c r="F1831" s="205"/>
    </row>
    <row r="1832" spans="1:6">
      <c r="A1832" s="84" t="s">
        <v>12671</v>
      </c>
      <c r="B1832" s="413" t="s">
        <v>12672</v>
      </c>
      <c r="C1832" s="85">
        <v>75097.66</v>
      </c>
      <c r="D1832" s="85">
        <v>614913.99800000002</v>
      </c>
      <c r="E1832" s="393" t="s">
        <v>14101</v>
      </c>
    </row>
    <row r="1833" spans="1:6" s="320" customFormat="1">
      <c r="A1833" s="316" t="s">
        <v>2676</v>
      </c>
      <c r="B1833" s="414" t="s">
        <v>2678</v>
      </c>
      <c r="C1833" s="317">
        <v>13420.8</v>
      </c>
      <c r="D1833" s="317">
        <v>272453.36799999996</v>
      </c>
      <c r="E1833" s="392" t="s">
        <v>2677</v>
      </c>
      <c r="F1833" s="319"/>
    </row>
    <row r="1834" spans="1:6">
      <c r="A1834" s="84" t="s">
        <v>2679</v>
      </c>
      <c r="B1834" s="413" t="s">
        <v>2681</v>
      </c>
      <c r="C1834" s="85">
        <v>197301.52000000002</v>
      </c>
      <c r="D1834" s="85">
        <v>1445640.9100000001</v>
      </c>
      <c r="E1834" s="393" t="s">
        <v>2680</v>
      </c>
    </row>
    <row r="1835" spans="1:6" s="320" customFormat="1">
      <c r="A1835" s="316" t="s">
        <v>12673</v>
      </c>
      <c r="B1835" s="414" t="s">
        <v>12674</v>
      </c>
      <c r="C1835" s="317">
        <v>63459.34</v>
      </c>
      <c r="D1835" s="317">
        <v>837432.86</v>
      </c>
      <c r="E1835" s="392" t="s">
        <v>14102</v>
      </c>
      <c r="F1835" s="205"/>
    </row>
    <row r="1836" spans="1:6" ht="24">
      <c r="A1836" s="84" t="s">
        <v>2682</v>
      </c>
      <c r="B1836" s="413" t="s">
        <v>2683</v>
      </c>
      <c r="C1836" s="85">
        <v>640047</v>
      </c>
      <c r="D1836" s="85">
        <v>3348741.5959999999</v>
      </c>
      <c r="E1836" s="393" t="s">
        <v>14103</v>
      </c>
      <c r="F1836" s="319"/>
    </row>
    <row r="1837" spans="1:6" s="320" customFormat="1">
      <c r="A1837" s="316" t="s">
        <v>12675</v>
      </c>
      <c r="B1837" s="414" t="s">
        <v>12676</v>
      </c>
      <c r="C1837" s="317">
        <v>85966.8</v>
      </c>
      <c r="D1837" s="317">
        <v>1329199.139</v>
      </c>
      <c r="E1837" s="392" t="s">
        <v>14104</v>
      </c>
      <c r="F1837" s="205"/>
    </row>
    <row r="1838" spans="1:6">
      <c r="A1838" s="84" t="s">
        <v>18993</v>
      </c>
      <c r="B1838" s="413" t="s">
        <v>18994</v>
      </c>
      <c r="C1838" s="85">
        <v>42983.020000000004</v>
      </c>
      <c r="D1838" s="85">
        <v>375248.83499999996</v>
      </c>
      <c r="E1838" s="393" t="s">
        <v>18995</v>
      </c>
    </row>
    <row r="1839" spans="1:6" s="320" customFormat="1">
      <c r="A1839" s="316" t="s">
        <v>2684</v>
      </c>
      <c r="B1839" s="414" t="s">
        <v>2685</v>
      </c>
      <c r="C1839" s="317">
        <v>2359735.96</v>
      </c>
      <c r="D1839" s="317">
        <v>10806415.513999999</v>
      </c>
      <c r="E1839" s="392" t="s">
        <v>14105</v>
      </c>
      <c r="F1839" s="319"/>
    </row>
    <row r="1840" spans="1:6">
      <c r="A1840" s="84" t="s">
        <v>2686</v>
      </c>
      <c r="B1840" s="413" t="s">
        <v>2488</v>
      </c>
      <c r="C1840" s="85">
        <v>396225.99</v>
      </c>
      <c r="D1840" s="85">
        <v>1675718.2560000001</v>
      </c>
      <c r="E1840" s="393" t="s">
        <v>2687</v>
      </c>
    </row>
    <row r="1841" spans="1:6" s="320" customFormat="1" ht="36">
      <c r="A1841" s="316" t="s">
        <v>2688</v>
      </c>
      <c r="B1841" s="414" t="s">
        <v>2690</v>
      </c>
      <c r="C1841" s="317">
        <v>429093.88</v>
      </c>
      <c r="D1841" s="317">
        <v>3337137.6630000002</v>
      </c>
      <c r="E1841" s="392" t="s">
        <v>2689</v>
      </c>
      <c r="F1841" s="205"/>
    </row>
    <row r="1842" spans="1:6" ht="24">
      <c r="A1842" s="84" t="s">
        <v>12677</v>
      </c>
      <c r="B1842" s="413" t="s">
        <v>12678</v>
      </c>
      <c r="C1842" s="85">
        <v>29573.69</v>
      </c>
      <c r="D1842" s="85">
        <v>697630.05499999993</v>
      </c>
      <c r="E1842" s="393" t="s">
        <v>14106</v>
      </c>
      <c r="F1842" s="319"/>
    </row>
    <row r="1843" spans="1:6" s="320" customFormat="1">
      <c r="A1843" s="316" t="s">
        <v>18996</v>
      </c>
      <c r="B1843" s="414" t="s">
        <v>18997</v>
      </c>
      <c r="C1843" s="317">
        <v>10090</v>
      </c>
      <c r="D1843" s="317">
        <v>215978.86600000001</v>
      </c>
      <c r="E1843" s="392" t="s">
        <v>18998</v>
      </c>
      <c r="F1843" s="205"/>
    </row>
    <row r="1844" spans="1:6">
      <c r="A1844" s="84" t="s">
        <v>18999</v>
      </c>
      <c r="B1844" s="413" t="s">
        <v>19000</v>
      </c>
      <c r="C1844" s="85">
        <v>14165.720000000001</v>
      </c>
      <c r="D1844" s="85">
        <v>138287.35200000001</v>
      </c>
      <c r="E1844" s="393" t="s">
        <v>19001</v>
      </c>
    </row>
    <row r="1845" spans="1:6" s="320" customFormat="1" ht="24">
      <c r="A1845" s="316" t="s">
        <v>15812</v>
      </c>
      <c r="B1845" s="414" t="s">
        <v>15813</v>
      </c>
      <c r="C1845" s="317">
        <v>1069.0899999999999</v>
      </c>
      <c r="D1845" s="317">
        <v>190643.99900000001</v>
      </c>
      <c r="E1845" s="392" t="s">
        <v>15814</v>
      </c>
      <c r="F1845" s="319"/>
    </row>
    <row r="1846" spans="1:6">
      <c r="A1846" s="84" t="s">
        <v>19002</v>
      </c>
      <c r="B1846" s="413" t="s">
        <v>19003</v>
      </c>
      <c r="C1846" s="85">
        <v>2933.75</v>
      </c>
      <c r="D1846" s="85">
        <v>58403.199999999997</v>
      </c>
      <c r="E1846" s="393" t="s">
        <v>15763</v>
      </c>
    </row>
    <row r="1847" spans="1:6" s="320" customFormat="1" ht="24">
      <c r="A1847" s="316" t="s">
        <v>2691</v>
      </c>
      <c r="B1847" s="414" t="s">
        <v>2693</v>
      </c>
      <c r="C1847" s="317">
        <v>72483.100000000006</v>
      </c>
      <c r="D1847" s="317">
        <v>1808354.621</v>
      </c>
      <c r="E1847" s="392" t="s">
        <v>2692</v>
      </c>
      <c r="F1847" s="205"/>
    </row>
    <row r="1848" spans="1:6" ht="24">
      <c r="A1848" s="84" t="s">
        <v>15815</v>
      </c>
      <c r="B1848" s="413" t="s">
        <v>15816</v>
      </c>
      <c r="C1848" s="85">
        <v>323671.63</v>
      </c>
      <c r="D1848" s="85">
        <v>10193165.651000001</v>
      </c>
      <c r="E1848" s="393" t="s">
        <v>15817</v>
      </c>
      <c r="F1848" s="319"/>
    </row>
    <row r="1849" spans="1:6" s="320" customFormat="1" ht="24">
      <c r="A1849" s="316" t="s">
        <v>15818</v>
      </c>
      <c r="B1849" s="414" t="s">
        <v>15819</v>
      </c>
      <c r="C1849" s="317">
        <v>60404.26</v>
      </c>
      <c r="D1849" s="317">
        <v>1574935.318</v>
      </c>
      <c r="E1849" s="392" t="s">
        <v>15820</v>
      </c>
      <c r="F1849" s="205"/>
    </row>
    <row r="1850" spans="1:6" ht="24">
      <c r="A1850" s="84" t="s">
        <v>15821</v>
      </c>
      <c r="B1850" s="413" t="s">
        <v>15822</v>
      </c>
      <c r="C1850" s="85">
        <v>130567.34000000001</v>
      </c>
      <c r="D1850" s="85">
        <v>5762436.2440000009</v>
      </c>
      <c r="E1850" s="393" t="s">
        <v>15823</v>
      </c>
    </row>
    <row r="1851" spans="1:6" s="320" customFormat="1" ht="24">
      <c r="A1851" s="316" t="s">
        <v>15824</v>
      </c>
      <c r="B1851" s="414" t="s">
        <v>15825</v>
      </c>
      <c r="C1851" s="317">
        <v>117115.68</v>
      </c>
      <c r="D1851" s="317">
        <v>6460880.0169999991</v>
      </c>
      <c r="E1851" s="392" t="s">
        <v>15826</v>
      </c>
      <c r="F1851" s="319"/>
    </row>
    <row r="1852" spans="1:6" ht="24">
      <c r="A1852" s="84" t="s">
        <v>2694</v>
      </c>
      <c r="B1852" s="413" t="s">
        <v>2696</v>
      </c>
      <c r="C1852" s="85">
        <v>20990.77</v>
      </c>
      <c r="D1852" s="85">
        <v>2277503.8820000002</v>
      </c>
      <c r="E1852" s="393" t="s">
        <v>2695</v>
      </c>
    </row>
    <row r="1853" spans="1:6" s="320" customFormat="1">
      <c r="A1853" s="322" t="s">
        <v>2697</v>
      </c>
      <c r="B1853" s="415" t="s">
        <v>2698</v>
      </c>
      <c r="C1853" s="323">
        <v>41100.57</v>
      </c>
      <c r="D1853" s="323">
        <v>3077436.3559999997</v>
      </c>
      <c r="E1853" s="394" t="s">
        <v>14107</v>
      </c>
      <c r="F1853" s="205"/>
    </row>
    <row r="1854" spans="1:6" ht="24">
      <c r="A1854" s="84" t="s">
        <v>2699</v>
      </c>
      <c r="B1854" s="413" t="s">
        <v>17468</v>
      </c>
      <c r="C1854" s="85">
        <v>7606.2099999999991</v>
      </c>
      <c r="D1854" s="85">
        <v>322922.59600000002</v>
      </c>
      <c r="E1854" s="393" t="s">
        <v>17469</v>
      </c>
      <c r="F1854" s="319"/>
    </row>
    <row r="1855" spans="1:6" s="320" customFormat="1" ht="22.5">
      <c r="A1855" s="316" t="s">
        <v>12679</v>
      </c>
      <c r="B1855" s="414" t="s">
        <v>12680</v>
      </c>
      <c r="C1855" s="317">
        <v>20699.599999999999</v>
      </c>
      <c r="D1855" s="317">
        <v>1024578.056</v>
      </c>
      <c r="E1855" s="392" t="s">
        <v>12681</v>
      </c>
      <c r="F1855" s="205"/>
    </row>
    <row r="1856" spans="1:6">
      <c r="A1856" s="84" t="s">
        <v>2700</v>
      </c>
      <c r="B1856" s="413" t="s">
        <v>2701</v>
      </c>
      <c r="C1856" s="85">
        <v>960236.37</v>
      </c>
      <c r="D1856" s="85">
        <v>13537547.018999999</v>
      </c>
      <c r="E1856" s="393" t="s">
        <v>14108</v>
      </c>
    </row>
    <row r="1857" spans="1:6" s="320" customFormat="1">
      <c r="A1857" s="316" t="s">
        <v>2702</v>
      </c>
      <c r="B1857" s="414" t="s">
        <v>2703</v>
      </c>
      <c r="C1857" s="317">
        <v>1306894.5499999998</v>
      </c>
      <c r="D1857" s="317">
        <v>25460742.900999997</v>
      </c>
      <c r="E1857" s="392" t="s">
        <v>14109</v>
      </c>
      <c r="F1857" s="319"/>
    </row>
    <row r="1858" spans="1:6" ht="22.5">
      <c r="A1858" s="84" t="s">
        <v>2704</v>
      </c>
      <c r="B1858" s="413" t="s">
        <v>2706</v>
      </c>
      <c r="C1858" s="85">
        <v>89823.15</v>
      </c>
      <c r="D1858" s="85">
        <v>1958862.6329999999</v>
      </c>
      <c r="E1858" s="393" t="s">
        <v>2705</v>
      </c>
    </row>
    <row r="1859" spans="1:6" s="320" customFormat="1" ht="22.5">
      <c r="A1859" s="322" t="s">
        <v>2707</v>
      </c>
      <c r="B1859" s="415" t="s">
        <v>14110</v>
      </c>
      <c r="C1859" s="323">
        <v>798778.68000000017</v>
      </c>
      <c r="D1859" s="323">
        <v>5455263.3999999994</v>
      </c>
      <c r="E1859" s="394" t="s">
        <v>2708</v>
      </c>
      <c r="F1859" s="205"/>
    </row>
    <row r="1860" spans="1:6">
      <c r="A1860" s="84" t="s">
        <v>12682</v>
      </c>
      <c r="B1860" s="413" t="s">
        <v>14111</v>
      </c>
      <c r="C1860" s="85">
        <v>186183.12999999998</v>
      </c>
      <c r="D1860" s="85">
        <v>2251083.8839999996</v>
      </c>
      <c r="E1860" s="393" t="s">
        <v>14112</v>
      </c>
      <c r="F1860" s="319"/>
    </row>
    <row r="1861" spans="1:6" s="320" customFormat="1">
      <c r="A1861" s="316" t="s">
        <v>17470</v>
      </c>
      <c r="B1861" s="414" t="s">
        <v>17471</v>
      </c>
      <c r="C1861" s="317">
        <v>6051.35</v>
      </c>
      <c r="D1861" s="317">
        <v>109304.943</v>
      </c>
      <c r="E1861" s="392" t="s">
        <v>17472</v>
      </c>
      <c r="F1861" s="205"/>
    </row>
    <row r="1862" spans="1:6">
      <c r="A1862" s="84" t="s">
        <v>2709</v>
      </c>
      <c r="B1862" s="413" t="s">
        <v>14113</v>
      </c>
      <c r="C1862" s="85">
        <v>5278828.589999998</v>
      </c>
      <c r="D1862" s="85">
        <v>42421514.18999999</v>
      </c>
      <c r="E1862" s="393" t="s">
        <v>14114</v>
      </c>
    </row>
    <row r="1863" spans="1:6" s="320" customFormat="1">
      <c r="A1863" s="316" t="s">
        <v>2710</v>
      </c>
      <c r="B1863" s="414" t="s">
        <v>2712</v>
      </c>
      <c r="C1863" s="317">
        <v>82765.8</v>
      </c>
      <c r="D1863" s="317">
        <v>775668.6</v>
      </c>
      <c r="E1863" s="392" t="s">
        <v>2711</v>
      </c>
      <c r="F1863" s="319"/>
    </row>
    <row r="1864" spans="1:6">
      <c r="A1864" s="84" t="s">
        <v>2713</v>
      </c>
      <c r="B1864" s="413" t="s">
        <v>2715</v>
      </c>
      <c r="C1864" s="85">
        <v>74614.19</v>
      </c>
      <c r="D1864" s="85">
        <v>296806.277</v>
      </c>
      <c r="E1864" s="393" t="s">
        <v>2714</v>
      </c>
    </row>
    <row r="1865" spans="1:6" s="320" customFormat="1">
      <c r="A1865" s="316" t="s">
        <v>12683</v>
      </c>
      <c r="B1865" s="414" t="s">
        <v>12684</v>
      </c>
      <c r="C1865" s="317">
        <v>4181.6000000000004</v>
      </c>
      <c r="D1865" s="317">
        <v>201122.07199999999</v>
      </c>
      <c r="E1865" s="392" t="s">
        <v>12685</v>
      </c>
      <c r="F1865" s="205"/>
    </row>
    <row r="1866" spans="1:6" ht="33.75">
      <c r="A1866" s="84" t="s">
        <v>2716</v>
      </c>
      <c r="B1866" s="413" t="s">
        <v>14115</v>
      </c>
      <c r="C1866" s="85">
        <v>236048.05000000002</v>
      </c>
      <c r="D1866" s="85">
        <v>2579076.4119999995</v>
      </c>
      <c r="E1866" s="393" t="s">
        <v>14116</v>
      </c>
      <c r="F1866" s="319"/>
    </row>
    <row r="1867" spans="1:6" s="320" customFormat="1">
      <c r="A1867" s="316" t="s">
        <v>2717</v>
      </c>
      <c r="B1867" s="414" t="s">
        <v>2719</v>
      </c>
      <c r="C1867" s="317">
        <v>273812.56</v>
      </c>
      <c r="D1867" s="317">
        <v>2574857.8330000006</v>
      </c>
      <c r="E1867" s="392" t="s">
        <v>2718</v>
      </c>
      <c r="F1867" s="205"/>
    </row>
    <row r="1868" spans="1:6">
      <c r="A1868" s="84" t="s">
        <v>2720</v>
      </c>
      <c r="B1868" s="413" t="s">
        <v>2721</v>
      </c>
      <c r="C1868" s="85">
        <v>49600.89</v>
      </c>
      <c r="D1868" s="85">
        <v>644972.59400000004</v>
      </c>
      <c r="E1868" s="393" t="s">
        <v>14117</v>
      </c>
    </row>
    <row r="1869" spans="1:6" s="320" customFormat="1">
      <c r="A1869" s="316" t="s">
        <v>2722</v>
      </c>
      <c r="B1869" s="414" t="s">
        <v>2724</v>
      </c>
      <c r="C1869" s="317">
        <v>204475.93000000002</v>
      </c>
      <c r="D1869" s="317">
        <v>3676570.9699999997</v>
      </c>
      <c r="E1869" s="392" t="s">
        <v>2723</v>
      </c>
      <c r="F1869" s="319"/>
    </row>
    <row r="1870" spans="1:6" ht="22.5">
      <c r="A1870" s="84" t="s">
        <v>2725</v>
      </c>
      <c r="B1870" s="413" t="s">
        <v>2726</v>
      </c>
      <c r="C1870" s="85">
        <v>469064.78</v>
      </c>
      <c r="D1870" s="85">
        <v>7739414.8780000005</v>
      </c>
      <c r="E1870" s="393" t="s">
        <v>14118</v>
      </c>
    </row>
    <row r="1871" spans="1:6" s="320" customFormat="1">
      <c r="A1871" s="316" t="s">
        <v>2727</v>
      </c>
      <c r="B1871" s="414" t="s">
        <v>2729</v>
      </c>
      <c r="C1871" s="317">
        <v>337227.70999999996</v>
      </c>
      <c r="D1871" s="317">
        <v>4010728.7009999999</v>
      </c>
      <c r="E1871" s="392" t="s">
        <v>2728</v>
      </c>
      <c r="F1871" s="205"/>
    </row>
    <row r="1872" spans="1:6">
      <c r="A1872" s="84" t="s">
        <v>2730</v>
      </c>
      <c r="B1872" s="413" t="s">
        <v>2729</v>
      </c>
      <c r="C1872" s="85">
        <v>3711063.13</v>
      </c>
      <c r="D1872" s="85">
        <v>51228049.129000008</v>
      </c>
      <c r="E1872" s="393" t="s">
        <v>2731</v>
      </c>
      <c r="F1872" s="319"/>
    </row>
    <row r="1873" spans="1:6" s="320" customFormat="1">
      <c r="A1873" s="316" t="s">
        <v>2732</v>
      </c>
      <c r="B1873" s="414" t="s">
        <v>2733</v>
      </c>
      <c r="C1873" s="317">
        <v>35852.74</v>
      </c>
      <c r="D1873" s="317">
        <v>308354.408</v>
      </c>
      <c r="E1873" s="392" t="s">
        <v>14119</v>
      </c>
      <c r="F1873" s="205"/>
    </row>
    <row r="1874" spans="1:6">
      <c r="A1874" s="84" t="s">
        <v>2734</v>
      </c>
      <c r="B1874" s="413" t="s">
        <v>2735</v>
      </c>
      <c r="C1874" s="85">
        <v>1219406.26</v>
      </c>
      <c r="D1874" s="85">
        <v>28468520.919</v>
      </c>
      <c r="E1874" s="393" t="s">
        <v>14120</v>
      </c>
    </row>
    <row r="1875" spans="1:6" s="320" customFormat="1" ht="24">
      <c r="A1875" s="322" t="s">
        <v>15827</v>
      </c>
      <c r="B1875" s="415" t="s">
        <v>15828</v>
      </c>
      <c r="C1875" s="323">
        <v>279970.45999999996</v>
      </c>
      <c r="D1875" s="323">
        <v>4809939.2530000005</v>
      </c>
      <c r="E1875" s="394" t="s">
        <v>15829</v>
      </c>
      <c r="F1875" s="319"/>
    </row>
    <row r="1876" spans="1:6">
      <c r="A1876" s="84" t="s">
        <v>15830</v>
      </c>
      <c r="B1876" s="413" t="s">
        <v>13653</v>
      </c>
      <c r="C1876" s="85">
        <v>1086797.92</v>
      </c>
      <c r="D1876" s="85">
        <v>21039358.612</v>
      </c>
      <c r="E1876" s="393" t="s">
        <v>15763</v>
      </c>
    </row>
    <row r="1877" spans="1:6" s="320" customFormat="1" ht="24">
      <c r="A1877" s="316" t="s">
        <v>2736</v>
      </c>
      <c r="B1877" s="414" t="s">
        <v>2738</v>
      </c>
      <c r="C1877" s="317">
        <v>375466.86</v>
      </c>
      <c r="D1877" s="317">
        <v>4347262.2089999998</v>
      </c>
      <c r="E1877" s="392" t="s">
        <v>2737</v>
      </c>
      <c r="F1877" s="205"/>
    </row>
    <row r="1878" spans="1:6" ht="36">
      <c r="A1878" s="84" t="s">
        <v>19004</v>
      </c>
      <c r="B1878" s="413" t="s">
        <v>19005</v>
      </c>
      <c r="C1878" s="85">
        <v>1212</v>
      </c>
      <c r="D1878" s="85">
        <v>53212.605000000003</v>
      </c>
      <c r="E1878" s="393" t="s">
        <v>19006</v>
      </c>
      <c r="F1878" s="319"/>
    </row>
    <row r="1879" spans="1:6" s="320" customFormat="1">
      <c r="A1879" s="316" t="s">
        <v>2739</v>
      </c>
      <c r="B1879" s="414" t="s">
        <v>2741</v>
      </c>
      <c r="C1879" s="317">
        <v>36768.19</v>
      </c>
      <c r="D1879" s="317">
        <v>955774.96299999999</v>
      </c>
      <c r="E1879" s="392" t="s">
        <v>2740</v>
      </c>
      <c r="F1879" s="205"/>
    </row>
    <row r="1880" spans="1:6">
      <c r="A1880" s="84" t="s">
        <v>2742</v>
      </c>
      <c r="B1880" s="413" t="s">
        <v>2743</v>
      </c>
      <c r="C1880" s="85">
        <v>123129.25</v>
      </c>
      <c r="D1880" s="85">
        <v>1496361.0830000001</v>
      </c>
      <c r="E1880" s="393" t="s">
        <v>14121</v>
      </c>
    </row>
    <row r="1881" spans="1:6" s="320" customFormat="1" ht="33.75">
      <c r="A1881" s="316" t="s">
        <v>2744</v>
      </c>
      <c r="B1881" s="414" t="s">
        <v>2746</v>
      </c>
      <c r="C1881" s="317">
        <v>1454400.66</v>
      </c>
      <c r="D1881" s="317">
        <v>24375847.546999998</v>
      </c>
      <c r="E1881" s="392" t="s">
        <v>2745</v>
      </c>
      <c r="F1881" s="319"/>
    </row>
    <row r="1882" spans="1:6" ht="36">
      <c r="A1882" s="84" t="s">
        <v>12686</v>
      </c>
      <c r="B1882" s="413" t="s">
        <v>14122</v>
      </c>
      <c r="C1882" s="85">
        <v>49392.750000000007</v>
      </c>
      <c r="D1882" s="85">
        <v>466106.91000000003</v>
      </c>
      <c r="E1882" s="393" t="s">
        <v>12687</v>
      </c>
    </row>
    <row r="1883" spans="1:6" s="320" customFormat="1" ht="24">
      <c r="A1883" s="316" t="s">
        <v>2747</v>
      </c>
      <c r="B1883" s="414" t="s">
        <v>14123</v>
      </c>
      <c r="C1883" s="317">
        <v>6455.4</v>
      </c>
      <c r="D1883" s="317">
        <v>298773.96499999997</v>
      </c>
      <c r="E1883" s="392" t="s">
        <v>14124</v>
      </c>
      <c r="F1883" s="205"/>
    </row>
    <row r="1884" spans="1:6" ht="24">
      <c r="A1884" s="84" t="s">
        <v>2748</v>
      </c>
      <c r="B1884" s="413" t="s">
        <v>14125</v>
      </c>
      <c r="C1884" s="85">
        <v>4579248.47</v>
      </c>
      <c r="D1884" s="85">
        <v>29227406.030000001</v>
      </c>
      <c r="E1884" s="393" t="s">
        <v>14126</v>
      </c>
      <c r="F1884" s="319"/>
    </row>
    <row r="1885" spans="1:6" s="320" customFormat="1" ht="22.5">
      <c r="A1885" s="316" t="s">
        <v>2749</v>
      </c>
      <c r="B1885" s="414" t="s">
        <v>2751</v>
      </c>
      <c r="C1885" s="317">
        <v>219649.74000000002</v>
      </c>
      <c r="D1885" s="317">
        <v>12579356.533000002</v>
      </c>
      <c r="E1885" s="392" t="s">
        <v>2750</v>
      </c>
      <c r="F1885" s="205"/>
    </row>
    <row r="1886" spans="1:6" ht="24">
      <c r="A1886" s="84" t="s">
        <v>2752</v>
      </c>
      <c r="B1886" s="413" t="s">
        <v>2754</v>
      </c>
      <c r="C1886" s="85">
        <v>1941415.43</v>
      </c>
      <c r="D1886" s="85">
        <v>213512490.96399999</v>
      </c>
      <c r="E1886" s="393" t="s">
        <v>2753</v>
      </c>
    </row>
    <row r="1887" spans="1:6" s="320" customFormat="1">
      <c r="A1887" s="316" t="s">
        <v>2755</v>
      </c>
      <c r="B1887" s="414" t="s">
        <v>2757</v>
      </c>
      <c r="C1887" s="317">
        <v>2484391.5299999998</v>
      </c>
      <c r="D1887" s="317">
        <v>263413388.66999999</v>
      </c>
      <c r="E1887" s="392" t="s">
        <v>2756</v>
      </c>
      <c r="F1887" s="319"/>
    </row>
    <row r="1888" spans="1:6">
      <c r="A1888" s="84" t="s">
        <v>2758</v>
      </c>
      <c r="B1888" s="413" t="s">
        <v>2757</v>
      </c>
      <c r="C1888" s="85">
        <v>1548305.69</v>
      </c>
      <c r="D1888" s="85">
        <v>67866612.057999998</v>
      </c>
      <c r="E1888" s="393" t="s">
        <v>2759</v>
      </c>
    </row>
    <row r="1889" spans="1:6" s="320" customFormat="1" ht="24">
      <c r="A1889" s="316" t="s">
        <v>2760</v>
      </c>
      <c r="B1889" s="414" t="s">
        <v>2762</v>
      </c>
      <c r="C1889" s="317">
        <v>13253762.710000001</v>
      </c>
      <c r="D1889" s="317">
        <v>30507560.413000006</v>
      </c>
      <c r="E1889" s="392" t="s">
        <v>2761</v>
      </c>
      <c r="F1889" s="205"/>
    </row>
    <row r="1890" spans="1:6" ht="24">
      <c r="A1890" s="84" t="s">
        <v>15831</v>
      </c>
      <c r="B1890" s="413" t="s">
        <v>15832</v>
      </c>
      <c r="C1890" s="85">
        <v>24720.75</v>
      </c>
      <c r="D1890" s="85">
        <v>356890.08499999996</v>
      </c>
      <c r="E1890" s="393" t="s">
        <v>15833</v>
      </c>
      <c r="F1890" s="319"/>
    </row>
    <row r="1891" spans="1:6" s="320" customFormat="1" ht="45">
      <c r="A1891" s="316" t="s">
        <v>2763</v>
      </c>
      <c r="B1891" s="414" t="s">
        <v>2765</v>
      </c>
      <c r="C1891" s="317">
        <v>410909.5199999999</v>
      </c>
      <c r="D1891" s="317">
        <v>8430245.2809999995</v>
      </c>
      <c r="E1891" s="392" t="s">
        <v>2764</v>
      </c>
      <c r="F1891" s="205"/>
    </row>
    <row r="1892" spans="1:6" ht="22.5">
      <c r="A1892" s="84" t="s">
        <v>2766</v>
      </c>
      <c r="B1892" s="413" t="s">
        <v>2768</v>
      </c>
      <c r="C1892" s="85">
        <v>2279287.4299999997</v>
      </c>
      <c r="D1892" s="85">
        <v>10396437.298999999</v>
      </c>
      <c r="E1892" s="393" t="s">
        <v>2767</v>
      </c>
    </row>
    <row r="1893" spans="1:6" s="320" customFormat="1">
      <c r="A1893" s="316" t="s">
        <v>2769</v>
      </c>
      <c r="B1893" s="414" t="s">
        <v>2771</v>
      </c>
      <c r="C1893" s="317">
        <v>102307.73</v>
      </c>
      <c r="D1893" s="317">
        <v>10304156.902000001</v>
      </c>
      <c r="E1893" s="392" t="s">
        <v>2770</v>
      </c>
      <c r="F1893" s="319"/>
    </row>
    <row r="1894" spans="1:6" ht="24">
      <c r="A1894" s="84" t="s">
        <v>2772</v>
      </c>
      <c r="B1894" s="413" t="s">
        <v>2774</v>
      </c>
      <c r="C1894" s="85">
        <v>864530.57999999984</v>
      </c>
      <c r="D1894" s="85">
        <v>507194107.24400002</v>
      </c>
      <c r="E1894" s="393" t="s">
        <v>2773</v>
      </c>
    </row>
    <row r="1895" spans="1:6" s="320" customFormat="1">
      <c r="A1895" s="316" t="s">
        <v>19007</v>
      </c>
      <c r="B1895" s="414" t="s">
        <v>19008</v>
      </c>
      <c r="C1895" s="317">
        <v>2891.46</v>
      </c>
      <c r="D1895" s="317">
        <v>2177379.6909999996</v>
      </c>
      <c r="E1895" s="392" t="s">
        <v>19009</v>
      </c>
      <c r="F1895" s="205"/>
    </row>
    <row r="1896" spans="1:6">
      <c r="A1896" s="84" t="s">
        <v>19010</v>
      </c>
      <c r="B1896" s="413" t="s">
        <v>19011</v>
      </c>
      <c r="C1896" s="85">
        <v>7045.9599999999982</v>
      </c>
      <c r="D1896" s="85">
        <v>4485925.5319999997</v>
      </c>
      <c r="E1896" s="393" t="s">
        <v>19012</v>
      </c>
      <c r="F1896" s="319"/>
    </row>
    <row r="1897" spans="1:6" s="320" customFormat="1">
      <c r="A1897" s="316" t="s">
        <v>19013</v>
      </c>
      <c r="B1897" s="414" t="s">
        <v>13653</v>
      </c>
      <c r="C1897" s="317">
        <v>58893.400000000009</v>
      </c>
      <c r="D1897" s="317">
        <v>27568108.818000004</v>
      </c>
      <c r="E1897" s="392" t="s">
        <v>18939</v>
      </c>
      <c r="F1897" s="205"/>
    </row>
    <row r="1898" spans="1:6">
      <c r="A1898" s="84" t="s">
        <v>19014</v>
      </c>
      <c r="B1898" s="413" t="s">
        <v>13654</v>
      </c>
      <c r="C1898" s="85">
        <v>8620.4500000000007</v>
      </c>
      <c r="D1898" s="85">
        <v>3689027.193</v>
      </c>
      <c r="E1898" s="393" t="s">
        <v>18617</v>
      </c>
    </row>
    <row r="1899" spans="1:6" s="320" customFormat="1">
      <c r="A1899" s="322" t="s">
        <v>2775</v>
      </c>
      <c r="B1899" s="415" t="s">
        <v>2777</v>
      </c>
      <c r="C1899" s="323">
        <v>106194.45</v>
      </c>
      <c r="D1899" s="323">
        <v>781020.75300000003</v>
      </c>
      <c r="E1899" s="394" t="s">
        <v>2776</v>
      </c>
      <c r="F1899" s="319"/>
    </row>
    <row r="1900" spans="1:6">
      <c r="A1900" s="84" t="s">
        <v>17473</v>
      </c>
      <c r="B1900" s="413" t="s">
        <v>17474</v>
      </c>
      <c r="C1900" s="85">
        <v>6636.76</v>
      </c>
      <c r="D1900" s="85">
        <v>96645.925999999992</v>
      </c>
      <c r="E1900" s="393" t="s">
        <v>17475</v>
      </c>
    </row>
    <row r="1901" spans="1:6" s="320" customFormat="1">
      <c r="A1901" s="316" t="s">
        <v>2778</v>
      </c>
      <c r="B1901" s="414" t="s">
        <v>2780</v>
      </c>
      <c r="C1901" s="317">
        <v>1487441.76</v>
      </c>
      <c r="D1901" s="317">
        <v>27411660.335999999</v>
      </c>
      <c r="E1901" s="392" t="s">
        <v>2779</v>
      </c>
      <c r="F1901" s="205"/>
    </row>
    <row r="1902" spans="1:6">
      <c r="A1902" s="84" t="s">
        <v>2781</v>
      </c>
      <c r="B1902" s="413" t="s">
        <v>2782</v>
      </c>
      <c r="C1902" s="85">
        <v>218716.44999999995</v>
      </c>
      <c r="D1902" s="85">
        <v>534136.88800000004</v>
      </c>
      <c r="E1902" s="393" t="s">
        <v>14127</v>
      </c>
      <c r="F1902" s="319"/>
    </row>
    <row r="1903" spans="1:6" s="320" customFormat="1">
      <c r="A1903" s="316" t="s">
        <v>2783</v>
      </c>
      <c r="B1903" s="414" t="s">
        <v>2784</v>
      </c>
      <c r="C1903" s="317">
        <v>10111506.33</v>
      </c>
      <c r="D1903" s="317">
        <v>61064190.457999989</v>
      </c>
      <c r="E1903" s="392" t="s">
        <v>12688</v>
      </c>
      <c r="F1903" s="205"/>
    </row>
    <row r="1904" spans="1:6">
      <c r="A1904" s="84" t="s">
        <v>2785</v>
      </c>
      <c r="B1904" s="413" t="s">
        <v>2786</v>
      </c>
      <c r="C1904" s="85">
        <v>9477935.2300000004</v>
      </c>
      <c r="D1904" s="85">
        <v>25832269.491999999</v>
      </c>
      <c r="E1904" s="393" t="s">
        <v>12689</v>
      </c>
    </row>
    <row r="1905" spans="1:6" s="320" customFormat="1">
      <c r="A1905" s="316" t="s">
        <v>15834</v>
      </c>
      <c r="B1905" s="414" t="s">
        <v>15835</v>
      </c>
      <c r="C1905" s="317">
        <v>75029.48</v>
      </c>
      <c r="D1905" s="317">
        <v>177852.31100000002</v>
      </c>
      <c r="E1905" s="392" t="s">
        <v>15836</v>
      </c>
      <c r="F1905" s="319"/>
    </row>
    <row r="1906" spans="1:6" ht="24">
      <c r="A1906" s="84" t="s">
        <v>2787</v>
      </c>
      <c r="B1906" s="413" t="s">
        <v>2788</v>
      </c>
      <c r="C1906" s="85">
        <v>87976.5</v>
      </c>
      <c r="D1906" s="85">
        <v>2081666.4909999999</v>
      </c>
      <c r="E1906" s="393" t="s">
        <v>12690</v>
      </c>
    </row>
    <row r="1907" spans="1:6" s="320" customFormat="1" ht="36">
      <c r="A1907" s="316" t="s">
        <v>2789</v>
      </c>
      <c r="B1907" s="414" t="s">
        <v>2791</v>
      </c>
      <c r="C1907" s="317">
        <v>729690.41999999993</v>
      </c>
      <c r="D1907" s="317">
        <v>13453575.414999997</v>
      </c>
      <c r="E1907" s="392" t="s">
        <v>2790</v>
      </c>
      <c r="F1907" s="205"/>
    </row>
    <row r="1908" spans="1:6" ht="45">
      <c r="A1908" s="84" t="s">
        <v>17476</v>
      </c>
      <c r="B1908" s="413" t="s">
        <v>17477</v>
      </c>
      <c r="C1908" s="85">
        <v>14715</v>
      </c>
      <c r="D1908" s="85">
        <v>407439.43</v>
      </c>
      <c r="E1908" s="393" t="s">
        <v>17478</v>
      </c>
      <c r="F1908" s="319"/>
    </row>
    <row r="1909" spans="1:6" s="320" customFormat="1" ht="24">
      <c r="A1909" s="316" t="s">
        <v>17479</v>
      </c>
      <c r="B1909" s="414" t="s">
        <v>17480</v>
      </c>
      <c r="C1909" s="317">
        <v>78714</v>
      </c>
      <c r="D1909" s="317">
        <v>671123.07000000007</v>
      </c>
      <c r="E1909" s="392" t="s">
        <v>17481</v>
      </c>
      <c r="F1909" s="205"/>
    </row>
    <row r="1910" spans="1:6">
      <c r="A1910" s="84" t="s">
        <v>17482</v>
      </c>
      <c r="B1910" s="413" t="s">
        <v>17483</v>
      </c>
      <c r="C1910" s="85">
        <v>2737328.31</v>
      </c>
      <c r="D1910" s="85">
        <v>27987736.228</v>
      </c>
      <c r="E1910" s="393" t="s">
        <v>17484</v>
      </c>
    </row>
    <row r="1911" spans="1:6" s="320" customFormat="1" ht="48">
      <c r="A1911" s="316" t="s">
        <v>15837</v>
      </c>
      <c r="B1911" s="414" t="s">
        <v>15838</v>
      </c>
      <c r="C1911" s="317">
        <v>154783.26</v>
      </c>
      <c r="D1911" s="317">
        <v>1044402.747</v>
      </c>
      <c r="E1911" s="392" t="s">
        <v>15839</v>
      </c>
      <c r="F1911" s="319"/>
    </row>
    <row r="1912" spans="1:6">
      <c r="A1912" s="84" t="s">
        <v>15840</v>
      </c>
      <c r="B1912" s="413" t="s">
        <v>15841</v>
      </c>
      <c r="C1912" s="85">
        <v>411103.91</v>
      </c>
      <c r="D1912" s="85">
        <v>6266606.5580000002</v>
      </c>
      <c r="E1912" s="393" t="s">
        <v>15842</v>
      </c>
    </row>
    <row r="1913" spans="1:6" s="320" customFormat="1" ht="24">
      <c r="A1913" s="322" t="s">
        <v>15843</v>
      </c>
      <c r="B1913" s="415" t="s">
        <v>15844</v>
      </c>
      <c r="C1913" s="323">
        <v>308784.83</v>
      </c>
      <c r="D1913" s="323">
        <v>3949778.0890000002</v>
      </c>
      <c r="E1913" s="394" t="s">
        <v>15845</v>
      </c>
      <c r="F1913" s="205"/>
    </row>
    <row r="1914" spans="1:6">
      <c r="A1914" s="84" t="s">
        <v>15846</v>
      </c>
      <c r="B1914" s="413" t="s">
        <v>15847</v>
      </c>
      <c r="C1914" s="85">
        <v>9547.08</v>
      </c>
      <c r="D1914" s="85">
        <v>254030.864</v>
      </c>
      <c r="E1914" s="393" t="s">
        <v>15848</v>
      </c>
      <c r="F1914" s="319"/>
    </row>
    <row r="1915" spans="1:6" s="320" customFormat="1">
      <c r="A1915" s="316" t="s">
        <v>15849</v>
      </c>
      <c r="B1915" s="414" t="s">
        <v>15850</v>
      </c>
      <c r="C1915" s="317">
        <v>200784.59</v>
      </c>
      <c r="D1915" s="317">
        <v>1594775.6409999998</v>
      </c>
      <c r="E1915" s="392" t="s">
        <v>15851</v>
      </c>
      <c r="F1915" s="205"/>
    </row>
    <row r="1916" spans="1:6">
      <c r="A1916" s="84" t="s">
        <v>15852</v>
      </c>
      <c r="B1916" s="413" t="s">
        <v>15853</v>
      </c>
      <c r="C1916" s="85">
        <v>89698.499999999985</v>
      </c>
      <c r="D1916" s="85">
        <v>1259670.2280000006</v>
      </c>
      <c r="E1916" s="393" t="s">
        <v>15854</v>
      </c>
    </row>
    <row r="1917" spans="1:6" s="320" customFormat="1" ht="24">
      <c r="A1917" s="316" t="s">
        <v>15855</v>
      </c>
      <c r="B1917" s="414" t="s">
        <v>15856</v>
      </c>
      <c r="C1917" s="317">
        <v>16346.64</v>
      </c>
      <c r="D1917" s="317">
        <v>435661.46499999997</v>
      </c>
      <c r="E1917" s="392" t="s">
        <v>15857</v>
      </c>
      <c r="F1917" s="319"/>
    </row>
    <row r="1918" spans="1:6" ht="24">
      <c r="A1918" s="84" t="s">
        <v>15858</v>
      </c>
      <c r="B1918" s="413" t="s">
        <v>15859</v>
      </c>
      <c r="C1918" s="85">
        <v>433925.78</v>
      </c>
      <c r="D1918" s="85">
        <v>7844401.665000001</v>
      </c>
      <c r="E1918" s="393" t="s">
        <v>15860</v>
      </c>
    </row>
    <row r="1919" spans="1:6" s="320" customFormat="1">
      <c r="A1919" s="316" t="s">
        <v>15861</v>
      </c>
      <c r="B1919" s="414" t="s">
        <v>15862</v>
      </c>
      <c r="C1919" s="317">
        <v>26452.720000000001</v>
      </c>
      <c r="D1919" s="317">
        <v>399404.20600000001</v>
      </c>
      <c r="E1919" s="392" t="s">
        <v>15863</v>
      </c>
      <c r="F1919" s="205"/>
    </row>
    <row r="1920" spans="1:6">
      <c r="A1920" s="84" t="s">
        <v>15864</v>
      </c>
      <c r="B1920" s="413" t="s">
        <v>15865</v>
      </c>
      <c r="C1920" s="85">
        <v>8689.65</v>
      </c>
      <c r="D1920" s="85">
        <v>235398.01699999999</v>
      </c>
      <c r="E1920" s="393" t="s">
        <v>15866</v>
      </c>
      <c r="F1920" s="319"/>
    </row>
    <row r="1921" spans="1:6" s="320" customFormat="1">
      <c r="A1921" s="316" t="s">
        <v>15867</v>
      </c>
      <c r="B1921" s="414" t="s">
        <v>15868</v>
      </c>
      <c r="C1921" s="317">
        <v>3944069.71</v>
      </c>
      <c r="D1921" s="317">
        <v>51467023.941000007</v>
      </c>
      <c r="E1921" s="392" t="s">
        <v>15869</v>
      </c>
      <c r="F1921" s="205"/>
    </row>
    <row r="1922" spans="1:6">
      <c r="A1922" s="84" t="s">
        <v>15870</v>
      </c>
      <c r="B1922" s="413" t="s">
        <v>15871</v>
      </c>
      <c r="C1922" s="85">
        <v>563300.57000000007</v>
      </c>
      <c r="D1922" s="85">
        <v>3887319.0630000001</v>
      </c>
      <c r="E1922" s="393" t="s">
        <v>15872</v>
      </c>
    </row>
    <row r="1923" spans="1:6" s="320" customFormat="1" ht="24">
      <c r="A1923" s="316" t="s">
        <v>17485</v>
      </c>
      <c r="B1923" s="414" t="s">
        <v>17486</v>
      </c>
      <c r="C1923" s="317">
        <v>728034.51</v>
      </c>
      <c r="D1923" s="317">
        <v>2405075.1090000002</v>
      </c>
      <c r="E1923" s="392" t="s">
        <v>17484</v>
      </c>
      <c r="F1923" s="319"/>
    </row>
    <row r="1924" spans="1:6" ht="24">
      <c r="A1924" s="84" t="s">
        <v>15873</v>
      </c>
      <c r="B1924" s="413" t="s">
        <v>15874</v>
      </c>
      <c r="C1924" s="85">
        <v>257552.26</v>
      </c>
      <c r="D1924" s="85">
        <v>2928876.7710000002</v>
      </c>
      <c r="E1924" s="393" t="s">
        <v>15875</v>
      </c>
    </row>
    <row r="1925" spans="1:6" s="320" customFormat="1" ht="24">
      <c r="A1925" s="316" t="s">
        <v>15876</v>
      </c>
      <c r="B1925" s="414" t="s">
        <v>15877</v>
      </c>
      <c r="C1925" s="317">
        <v>3140869.47</v>
      </c>
      <c r="D1925" s="317">
        <v>51011651.822999991</v>
      </c>
      <c r="E1925" s="392" t="s">
        <v>15878</v>
      </c>
      <c r="F1925" s="205"/>
    </row>
    <row r="1926" spans="1:6" ht="48">
      <c r="A1926" s="84" t="s">
        <v>15879</v>
      </c>
      <c r="B1926" s="413" t="s">
        <v>15880</v>
      </c>
      <c r="C1926" s="85">
        <v>23701.96</v>
      </c>
      <c r="D1926" s="85">
        <v>435253.54200000002</v>
      </c>
      <c r="E1926" s="393" t="s">
        <v>15881</v>
      </c>
      <c r="F1926" s="319"/>
    </row>
    <row r="1927" spans="1:6" s="320" customFormat="1" ht="24">
      <c r="A1927" s="316" t="s">
        <v>15882</v>
      </c>
      <c r="B1927" s="414" t="s">
        <v>15883</v>
      </c>
      <c r="C1927" s="317">
        <v>7417.38</v>
      </c>
      <c r="D1927" s="317">
        <v>265803.39900000003</v>
      </c>
      <c r="E1927" s="392" t="s">
        <v>15884</v>
      </c>
      <c r="F1927" s="205"/>
    </row>
    <row r="1928" spans="1:6">
      <c r="A1928" s="84" t="s">
        <v>15885</v>
      </c>
      <c r="B1928" s="413" t="s">
        <v>15886</v>
      </c>
      <c r="C1928" s="85">
        <v>6778763.6900000013</v>
      </c>
      <c r="D1928" s="85">
        <v>67005681.041999996</v>
      </c>
      <c r="E1928" s="393" t="s">
        <v>15887</v>
      </c>
    </row>
    <row r="1929" spans="1:6" s="320" customFormat="1" ht="24">
      <c r="A1929" s="316" t="s">
        <v>19015</v>
      </c>
      <c r="B1929" s="414" t="s">
        <v>19016</v>
      </c>
      <c r="C1929" s="317">
        <v>7337</v>
      </c>
      <c r="D1929" s="317">
        <v>289689.59999999998</v>
      </c>
      <c r="E1929" s="392" t="s">
        <v>19017</v>
      </c>
      <c r="F1929" s="319"/>
    </row>
    <row r="1930" spans="1:6" ht="36">
      <c r="A1930" s="84" t="s">
        <v>19018</v>
      </c>
      <c r="B1930" s="413" t="s">
        <v>19019</v>
      </c>
      <c r="C1930" s="85">
        <v>6109</v>
      </c>
      <c r="D1930" s="85">
        <v>102400.87300000001</v>
      </c>
      <c r="E1930" s="393" t="s">
        <v>19020</v>
      </c>
    </row>
    <row r="1931" spans="1:6" s="320" customFormat="1">
      <c r="A1931" s="322" t="s">
        <v>19021</v>
      </c>
      <c r="B1931" s="415" t="s">
        <v>18938</v>
      </c>
      <c r="C1931" s="323">
        <v>4802</v>
      </c>
      <c r="D1931" s="323">
        <v>157265.217</v>
      </c>
      <c r="E1931" s="394" t="s">
        <v>18939</v>
      </c>
      <c r="F1931" s="205"/>
    </row>
    <row r="1932" spans="1:6" ht="24">
      <c r="A1932" s="84" t="s">
        <v>19022</v>
      </c>
      <c r="B1932" s="413" t="s">
        <v>19023</v>
      </c>
      <c r="C1932" s="85">
        <v>7500</v>
      </c>
      <c r="D1932" s="85">
        <v>94016.376000000004</v>
      </c>
      <c r="E1932" s="393" t="s">
        <v>19024</v>
      </c>
      <c r="F1932" s="319"/>
    </row>
    <row r="1933" spans="1:6" s="320" customFormat="1" ht="24">
      <c r="A1933" s="316" t="s">
        <v>19025</v>
      </c>
      <c r="B1933" s="414" t="s">
        <v>19026</v>
      </c>
      <c r="C1933" s="317">
        <v>6717</v>
      </c>
      <c r="D1933" s="317">
        <v>74651.608999999997</v>
      </c>
      <c r="E1933" s="392" t="s">
        <v>19027</v>
      </c>
      <c r="F1933" s="205"/>
    </row>
    <row r="1934" spans="1:6" ht="48">
      <c r="A1934" s="84" t="s">
        <v>19028</v>
      </c>
      <c r="B1934" s="413" t="s">
        <v>19029</v>
      </c>
      <c r="C1934" s="85">
        <v>23042.5</v>
      </c>
      <c r="D1934" s="85">
        <v>343957.79800000001</v>
      </c>
      <c r="E1934" s="393" t="s">
        <v>19030</v>
      </c>
    </row>
    <row r="1935" spans="1:6" s="320" customFormat="1" ht="36">
      <c r="A1935" s="316" t="s">
        <v>19031</v>
      </c>
      <c r="B1935" s="414" t="s">
        <v>19032</v>
      </c>
      <c r="C1935" s="317">
        <v>14601</v>
      </c>
      <c r="D1935" s="317">
        <v>229962.6</v>
      </c>
      <c r="E1935" s="392" t="s">
        <v>19033</v>
      </c>
      <c r="F1935" s="319"/>
    </row>
    <row r="1936" spans="1:6">
      <c r="A1936" s="84" t="s">
        <v>2792</v>
      </c>
      <c r="B1936" s="413" t="s">
        <v>2793</v>
      </c>
      <c r="C1936" s="85">
        <v>8725158.209999999</v>
      </c>
      <c r="D1936" s="85">
        <v>62901969.313999996</v>
      </c>
      <c r="E1936" s="393" t="s">
        <v>14128</v>
      </c>
    </row>
    <row r="1937" spans="1:6" s="320" customFormat="1">
      <c r="A1937" s="316" t="s">
        <v>2794</v>
      </c>
      <c r="B1937" s="414" t="s">
        <v>2795</v>
      </c>
      <c r="C1937" s="317">
        <v>11111932.369999999</v>
      </c>
      <c r="D1937" s="317">
        <v>64940958.161999993</v>
      </c>
      <c r="E1937" s="392" t="s">
        <v>14129</v>
      </c>
      <c r="F1937" s="205"/>
    </row>
    <row r="1938" spans="1:6">
      <c r="A1938" s="84" t="s">
        <v>12691</v>
      </c>
      <c r="B1938" s="413" t="s">
        <v>14130</v>
      </c>
      <c r="C1938" s="85">
        <v>1337854.8700000001</v>
      </c>
      <c r="D1938" s="85">
        <v>12776578.166000001</v>
      </c>
      <c r="E1938" s="393" t="s">
        <v>14131</v>
      </c>
      <c r="F1938" s="319"/>
    </row>
    <row r="1939" spans="1:6" s="320" customFormat="1" ht="22.5">
      <c r="A1939" s="316" t="s">
        <v>17487</v>
      </c>
      <c r="B1939" s="414" t="s">
        <v>17488</v>
      </c>
      <c r="C1939" s="317">
        <v>200502.86000000002</v>
      </c>
      <c r="D1939" s="317">
        <v>987724.049</v>
      </c>
      <c r="E1939" s="392" t="s">
        <v>17489</v>
      </c>
      <c r="F1939" s="205"/>
    </row>
    <row r="1940" spans="1:6">
      <c r="A1940" s="84" t="s">
        <v>2796</v>
      </c>
      <c r="B1940" s="413" t="s">
        <v>2798</v>
      </c>
      <c r="C1940" s="85">
        <v>764582.13</v>
      </c>
      <c r="D1940" s="85">
        <v>4653699.6279999986</v>
      </c>
      <c r="E1940" s="393" t="s">
        <v>2797</v>
      </c>
    </row>
    <row r="1941" spans="1:6" s="320" customFormat="1">
      <c r="A1941" s="316" t="s">
        <v>2799</v>
      </c>
      <c r="B1941" s="414" t="s">
        <v>2800</v>
      </c>
      <c r="C1941" s="317">
        <v>17862442.849999998</v>
      </c>
      <c r="D1941" s="317">
        <v>88144771.06400001</v>
      </c>
      <c r="E1941" s="392" t="s">
        <v>14132</v>
      </c>
      <c r="F1941" s="319"/>
    </row>
    <row r="1942" spans="1:6">
      <c r="A1942" s="84" t="s">
        <v>15888</v>
      </c>
      <c r="B1942" s="413" t="s">
        <v>15889</v>
      </c>
      <c r="C1942" s="85">
        <v>120058</v>
      </c>
      <c r="D1942" s="85">
        <v>1401015.7919999999</v>
      </c>
      <c r="E1942" s="393" t="s">
        <v>15890</v>
      </c>
    </row>
    <row r="1943" spans="1:6" s="320" customFormat="1">
      <c r="A1943" s="316" t="s">
        <v>2801</v>
      </c>
      <c r="B1943" s="414" t="s">
        <v>2802</v>
      </c>
      <c r="C1943" s="317">
        <v>1540979.75</v>
      </c>
      <c r="D1943" s="317">
        <v>9945604.5529999994</v>
      </c>
      <c r="E1943" s="392" t="s">
        <v>14133</v>
      </c>
      <c r="F1943" s="205"/>
    </row>
    <row r="1944" spans="1:6">
      <c r="A1944" s="84" t="s">
        <v>2803</v>
      </c>
      <c r="B1944" s="413" t="s">
        <v>2805</v>
      </c>
      <c r="C1944" s="85">
        <v>117612.59000000001</v>
      </c>
      <c r="D1944" s="85">
        <v>1069962.3050000002</v>
      </c>
      <c r="E1944" s="393" t="s">
        <v>2804</v>
      </c>
      <c r="F1944" s="319"/>
    </row>
    <row r="1945" spans="1:6" s="320" customFormat="1">
      <c r="A1945" s="316" t="s">
        <v>2806</v>
      </c>
      <c r="B1945" s="414" t="s">
        <v>2807</v>
      </c>
      <c r="C1945" s="317">
        <v>3794353.91</v>
      </c>
      <c r="D1945" s="317">
        <v>26669342.011</v>
      </c>
      <c r="E1945" s="392" t="s">
        <v>12692</v>
      </c>
      <c r="F1945" s="205"/>
    </row>
    <row r="1946" spans="1:6">
      <c r="A1946" s="84" t="s">
        <v>2808</v>
      </c>
      <c r="B1946" s="413" t="s">
        <v>2810</v>
      </c>
      <c r="C1946" s="85">
        <v>5272934.75</v>
      </c>
      <c r="D1946" s="85">
        <v>35131802.877999999</v>
      </c>
      <c r="E1946" s="393" t="s">
        <v>2809</v>
      </c>
    </row>
    <row r="1947" spans="1:6" s="320" customFormat="1">
      <c r="A1947" s="316" t="s">
        <v>2811</v>
      </c>
      <c r="B1947" s="414" t="s">
        <v>14134</v>
      </c>
      <c r="C1947" s="317">
        <v>28377.390000000003</v>
      </c>
      <c r="D1947" s="317">
        <v>351278.84799999994</v>
      </c>
      <c r="E1947" s="392" t="s">
        <v>14135</v>
      </c>
      <c r="F1947" s="319"/>
    </row>
    <row r="1948" spans="1:6">
      <c r="A1948" s="84" t="s">
        <v>2812</v>
      </c>
      <c r="B1948" s="413" t="s">
        <v>2814</v>
      </c>
      <c r="C1948" s="85">
        <v>810317.82</v>
      </c>
      <c r="D1948" s="85">
        <v>5782458.9279999994</v>
      </c>
      <c r="E1948" s="393" t="s">
        <v>2813</v>
      </c>
    </row>
    <row r="1949" spans="1:6" s="320" customFormat="1">
      <c r="A1949" s="316" t="s">
        <v>2815</v>
      </c>
      <c r="B1949" s="414" t="s">
        <v>2816</v>
      </c>
      <c r="C1949" s="317">
        <v>27955493.57</v>
      </c>
      <c r="D1949" s="317">
        <v>158804839.588</v>
      </c>
      <c r="E1949" s="392" t="s">
        <v>14136</v>
      </c>
      <c r="F1949" s="205"/>
    </row>
    <row r="1950" spans="1:6">
      <c r="A1950" s="84" t="s">
        <v>2817</v>
      </c>
      <c r="B1950" s="413" t="s">
        <v>2818</v>
      </c>
      <c r="C1950" s="85">
        <v>3333739.54</v>
      </c>
      <c r="D1950" s="85">
        <v>16874455.361000001</v>
      </c>
      <c r="E1950" s="393" t="s">
        <v>14137</v>
      </c>
      <c r="F1950" s="319"/>
    </row>
    <row r="1951" spans="1:6" s="320" customFormat="1">
      <c r="A1951" s="316" t="s">
        <v>2819</v>
      </c>
      <c r="B1951" s="414" t="s">
        <v>14138</v>
      </c>
      <c r="C1951" s="317">
        <v>6294688.9199999999</v>
      </c>
      <c r="D1951" s="317">
        <v>32889271.423999995</v>
      </c>
      <c r="E1951" s="392" t="s">
        <v>14139</v>
      </c>
      <c r="F1951" s="205"/>
    </row>
    <row r="1952" spans="1:6">
      <c r="A1952" s="84" t="s">
        <v>17490</v>
      </c>
      <c r="B1952" s="413" t="s">
        <v>17491</v>
      </c>
      <c r="C1952" s="85">
        <v>4501.3999999999996</v>
      </c>
      <c r="D1952" s="85">
        <v>65039.824999999997</v>
      </c>
      <c r="E1952" s="393" t="s">
        <v>17492</v>
      </c>
    </row>
    <row r="1953" spans="1:6" s="320" customFormat="1">
      <c r="A1953" s="316" t="s">
        <v>12693</v>
      </c>
      <c r="B1953" s="414" t="s">
        <v>12694</v>
      </c>
      <c r="C1953" s="317">
        <v>5423.6900000000005</v>
      </c>
      <c r="D1953" s="317">
        <v>225999.69299999997</v>
      </c>
      <c r="E1953" s="392" t="s">
        <v>14140</v>
      </c>
      <c r="F1953" s="319"/>
    </row>
    <row r="1954" spans="1:6">
      <c r="A1954" s="84" t="s">
        <v>17493</v>
      </c>
      <c r="B1954" s="413" t="s">
        <v>17494</v>
      </c>
      <c r="C1954" s="85">
        <v>1073.8800000000001</v>
      </c>
      <c r="D1954" s="85">
        <v>50094.839000000007</v>
      </c>
      <c r="E1954" s="393" t="s">
        <v>17495</v>
      </c>
    </row>
    <row r="1955" spans="1:6" s="320" customFormat="1">
      <c r="A1955" s="316" t="s">
        <v>12695</v>
      </c>
      <c r="B1955" s="414" t="s">
        <v>12696</v>
      </c>
      <c r="C1955" s="317">
        <v>395115.56</v>
      </c>
      <c r="D1955" s="317">
        <v>4646946.6040000003</v>
      </c>
      <c r="E1955" s="392" t="s">
        <v>12697</v>
      </c>
      <c r="F1955" s="205"/>
    </row>
    <row r="1956" spans="1:6">
      <c r="A1956" s="84" t="s">
        <v>2820</v>
      </c>
      <c r="B1956" s="413" t="s">
        <v>2822</v>
      </c>
      <c r="C1956" s="85">
        <v>281139.99</v>
      </c>
      <c r="D1956" s="85">
        <v>1988474.73</v>
      </c>
      <c r="E1956" s="393" t="s">
        <v>2821</v>
      </c>
      <c r="F1956" s="319"/>
    </row>
    <row r="1957" spans="1:6" s="320" customFormat="1">
      <c r="A1957" s="316" t="s">
        <v>12698</v>
      </c>
      <c r="B1957" s="414" t="s">
        <v>12699</v>
      </c>
      <c r="C1957" s="317">
        <v>19817.29</v>
      </c>
      <c r="D1957" s="317">
        <v>227984.66200000001</v>
      </c>
      <c r="E1957" s="392" t="s">
        <v>12700</v>
      </c>
      <c r="F1957" s="205"/>
    </row>
    <row r="1958" spans="1:6">
      <c r="A1958" s="84" t="s">
        <v>2823</v>
      </c>
      <c r="B1958" s="413" t="s">
        <v>2824</v>
      </c>
      <c r="C1958" s="85">
        <v>151267.78</v>
      </c>
      <c r="D1958" s="85">
        <v>993111.92699999991</v>
      </c>
      <c r="E1958" s="393" t="s">
        <v>2821</v>
      </c>
    </row>
    <row r="1959" spans="1:6" s="320" customFormat="1">
      <c r="A1959" s="316" t="s">
        <v>2825</v>
      </c>
      <c r="B1959" s="414" t="s">
        <v>2827</v>
      </c>
      <c r="C1959" s="317">
        <v>833734.14999999991</v>
      </c>
      <c r="D1959" s="317">
        <v>9569116.4700000007</v>
      </c>
      <c r="E1959" s="392" t="s">
        <v>2826</v>
      </c>
      <c r="F1959" s="319"/>
    </row>
    <row r="1960" spans="1:6" ht="24">
      <c r="A1960" s="84" t="s">
        <v>19034</v>
      </c>
      <c r="B1960" s="413" t="s">
        <v>19035</v>
      </c>
      <c r="C1960" s="85">
        <v>3699.1899999999996</v>
      </c>
      <c r="D1960" s="85">
        <v>79628.909999999989</v>
      </c>
      <c r="E1960" s="393" t="s">
        <v>19036</v>
      </c>
    </row>
    <row r="1961" spans="1:6" s="320" customFormat="1">
      <c r="A1961" s="322" t="s">
        <v>2828</v>
      </c>
      <c r="B1961" s="415" t="s">
        <v>2829</v>
      </c>
      <c r="C1961" s="323">
        <v>1018402.6100000001</v>
      </c>
      <c r="D1961" s="323">
        <v>11999186.800999997</v>
      </c>
      <c r="E1961" s="394" t="s">
        <v>14141</v>
      </c>
      <c r="F1961" s="205"/>
    </row>
    <row r="1962" spans="1:6">
      <c r="A1962" s="390" t="s">
        <v>2830</v>
      </c>
      <c r="B1962" s="416" t="s">
        <v>2832</v>
      </c>
      <c r="C1962" s="391">
        <v>1052514.77</v>
      </c>
      <c r="D1962" s="391">
        <v>7165144.3329999996</v>
      </c>
      <c r="E1962" s="395" t="s">
        <v>2831</v>
      </c>
      <c r="F1962" s="319"/>
    </row>
    <row r="1963" spans="1:6" s="320" customFormat="1">
      <c r="A1963" s="316" t="s">
        <v>2833</v>
      </c>
      <c r="B1963" s="414" t="s">
        <v>2835</v>
      </c>
      <c r="C1963" s="317">
        <v>11514479.369999999</v>
      </c>
      <c r="D1963" s="317">
        <v>77997571.459000006</v>
      </c>
      <c r="E1963" s="392" t="s">
        <v>2834</v>
      </c>
      <c r="F1963" s="205"/>
    </row>
    <row r="1964" spans="1:6">
      <c r="A1964" s="84" t="s">
        <v>19037</v>
      </c>
      <c r="B1964" s="413" t="s">
        <v>19038</v>
      </c>
      <c r="C1964" s="85">
        <v>110710.89000000001</v>
      </c>
      <c r="D1964" s="85">
        <v>922251.19300000009</v>
      </c>
      <c r="E1964" s="393" t="s">
        <v>19039</v>
      </c>
    </row>
    <row r="1965" spans="1:6" s="320" customFormat="1">
      <c r="A1965" s="316" t="s">
        <v>19040</v>
      </c>
      <c r="B1965" s="414" t="s">
        <v>18795</v>
      </c>
      <c r="C1965" s="317">
        <v>671818.76</v>
      </c>
      <c r="D1965" s="317">
        <v>4201716.273</v>
      </c>
      <c r="E1965" s="392" t="s">
        <v>19041</v>
      </c>
      <c r="F1965" s="319"/>
    </row>
    <row r="1966" spans="1:6">
      <c r="A1966" s="84" t="s">
        <v>12701</v>
      </c>
      <c r="B1966" s="413" t="s">
        <v>12702</v>
      </c>
      <c r="C1966" s="85">
        <v>266937.68</v>
      </c>
      <c r="D1966" s="85">
        <v>2678291.6260000002</v>
      </c>
      <c r="E1966" s="393" t="s">
        <v>12703</v>
      </c>
    </row>
    <row r="1967" spans="1:6" s="320" customFormat="1">
      <c r="A1967" s="316" t="s">
        <v>2836</v>
      </c>
      <c r="B1967" s="414" t="s">
        <v>2838</v>
      </c>
      <c r="C1967" s="317">
        <v>5995241.4400000004</v>
      </c>
      <c r="D1967" s="317">
        <v>64343325.757999986</v>
      </c>
      <c r="E1967" s="392" t="s">
        <v>2837</v>
      </c>
      <c r="F1967" s="205"/>
    </row>
    <row r="1968" spans="1:6">
      <c r="A1968" s="84" t="s">
        <v>19042</v>
      </c>
      <c r="B1968" s="413" t="s">
        <v>19043</v>
      </c>
      <c r="C1968" s="85">
        <v>255527.01</v>
      </c>
      <c r="D1968" s="85">
        <v>1625595.4540000001</v>
      </c>
      <c r="E1968" s="393" t="s">
        <v>19044</v>
      </c>
      <c r="F1968" s="319"/>
    </row>
    <row r="1969" spans="1:6" s="320" customFormat="1">
      <c r="A1969" s="316" t="s">
        <v>19045</v>
      </c>
      <c r="B1969" s="414" t="s">
        <v>13653</v>
      </c>
      <c r="C1969" s="317">
        <v>309094.7</v>
      </c>
      <c r="D1969" s="317">
        <v>2843565.077</v>
      </c>
      <c r="E1969" s="392" t="s">
        <v>18939</v>
      </c>
      <c r="F1969" s="205"/>
    </row>
    <row r="1970" spans="1:6">
      <c r="A1970" s="84" t="s">
        <v>2839</v>
      </c>
      <c r="B1970" s="413" t="s">
        <v>2841</v>
      </c>
      <c r="C1970" s="85">
        <v>2901701.4800000004</v>
      </c>
      <c r="D1970" s="85">
        <v>49498463.034999996</v>
      </c>
      <c r="E1970" s="393" t="s">
        <v>2840</v>
      </c>
    </row>
    <row r="1971" spans="1:6" s="320" customFormat="1">
      <c r="A1971" s="316" t="s">
        <v>2842</v>
      </c>
      <c r="B1971" s="414" t="s">
        <v>2843</v>
      </c>
      <c r="C1971" s="317">
        <v>828835.81</v>
      </c>
      <c r="D1971" s="317">
        <v>10908698.790999999</v>
      </c>
      <c r="E1971" s="392" t="s">
        <v>14142</v>
      </c>
      <c r="F1971" s="319"/>
    </row>
    <row r="1972" spans="1:6">
      <c r="A1972" s="84" t="s">
        <v>2844</v>
      </c>
      <c r="B1972" s="413" t="s">
        <v>2846</v>
      </c>
      <c r="C1972" s="85">
        <v>1168165.47</v>
      </c>
      <c r="D1972" s="85">
        <v>8696159.466</v>
      </c>
      <c r="E1972" s="393" t="s">
        <v>2845</v>
      </c>
    </row>
    <row r="1973" spans="1:6" s="320" customFormat="1">
      <c r="A1973" s="316" t="s">
        <v>15891</v>
      </c>
      <c r="B1973" s="414" t="s">
        <v>15892</v>
      </c>
      <c r="C1973" s="317">
        <v>21785285.300000001</v>
      </c>
      <c r="D1973" s="317">
        <v>107415966.54200001</v>
      </c>
      <c r="E1973" s="392" t="s">
        <v>15893</v>
      </c>
      <c r="F1973" s="205"/>
    </row>
    <row r="1974" spans="1:6">
      <c r="A1974" s="84" t="s">
        <v>15894</v>
      </c>
      <c r="B1974" s="413" t="s">
        <v>15895</v>
      </c>
      <c r="C1974" s="85">
        <v>375304.5</v>
      </c>
      <c r="D1974" s="85">
        <v>2755961.5349999997</v>
      </c>
      <c r="E1974" s="393" t="s">
        <v>15896</v>
      </c>
      <c r="F1974" s="319"/>
    </row>
    <row r="1975" spans="1:6" s="320" customFormat="1">
      <c r="A1975" s="316" t="s">
        <v>2847</v>
      </c>
      <c r="B1975" s="414" t="s">
        <v>15897</v>
      </c>
      <c r="C1975" s="317">
        <v>23626.36</v>
      </c>
      <c r="D1975" s="317">
        <v>2624752.3839999996</v>
      </c>
      <c r="E1975" s="392" t="s">
        <v>15898</v>
      </c>
      <c r="F1975" s="205"/>
    </row>
    <row r="1976" spans="1:6">
      <c r="A1976" s="84" t="s">
        <v>2848</v>
      </c>
      <c r="B1976" s="413" t="s">
        <v>2850</v>
      </c>
      <c r="C1976" s="85">
        <v>9951879.8600000013</v>
      </c>
      <c r="D1976" s="85">
        <v>81588524.844999984</v>
      </c>
      <c r="E1976" s="393" t="s">
        <v>2849</v>
      </c>
    </row>
    <row r="1977" spans="1:6" s="320" customFormat="1">
      <c r="A1977" s="316" t="s">
        <v>2851</v>
      </c>
      <c r="B1977" s="414" t="s">
        <v>2853</v>
      </c>
      <c r="C1977" s="317">
        <v>1046783.87</v>
      </c>
      <c r="D1977" s="317">
        <v>14615807.455</v>
      </c>
      <c r="E1977" s="392" t="s">
        <v>2852</v>
      </c>
      <c r="F1977" s="319"/>
    </row>
    <row r="1978" spans="1:6">
      <c r="A1978" s="84" t="s">
        <v>2854</v>
      </c>
      <c r="B1978" s="413" t="s">
        <v>14143</v>
      </c>
      <c r="C1978" s="85">
        <v>15889.78</v>
      </c>
      <c r="D1978" s="85">
        <v>477385.22499999992</v>
      </c>
      <c r="E1978" s="393" t="s">
        <v>14144</v>
      </c>
    </row>
    <row r="1979" spans="1:6" s="320" customFormat="1">
      <c r="A1979" s="316" t="s">
        <v>2855</v>
      </c>
      <c r="B1979" s="414" t="s">
        <v>2857</v>
      </c>
      <c r="C1979" s="317">
        <v>196856.47000000003</v>
      </c>
      <c r="D1979" s="317">
        <v>3008429.8429999999</v>
      </c>
      <c r="E1979" s="392" t="s">
        <v>2856</v>
      </c>
      <c r="F1979" s="205"/>
    </row>
    <row r="1980" spans="1:6">
      <c r="A1980" s="84" t="s">
        <v>12704</v>
      </c>
      <c r="B1980" s="413" t="s">
        <v>12705</v>
      </c>
      <c r="C1980" s="85">
        <v>204254</v>
      </c>
      <c r="D1980" s="85">
        <v>2198994.1809999999</v>
      </c>
      <c r="E1980" s="393" t="s">
        <v>12706</v>
      </c>
      <c r="F1980" s="319"/>
    </row>
    <row r="1981" spans="1:6" s="320" customFormat="1">
      <c r="A1981" s="316" t="s">
        <v>2858</v>
      </c>
      <c r="B1981" s="414" t="s">
        <v>2860</v>
      </c>
      <c r="C1981" s="317">
        <v>161682.4</v>
      </c>
      <c r="D1981" s="317">
        <v>2133432.5469999998</v>
      </c>
      <c r="E1981" s="392" t="s">
        <v>2859</v>
      </c>
      <c r="F1981" s="205"/>
    </row>
    <row r="1982" spans="1:6" ht="24">
      <c r="A1982" s="84" t="s">
        <v>15899</v>
      </c>
      <c r="B1982" s="413" t="s">
        <v>15900</v>
      </c>
      <c r="C1982" s="85">
        <v>3890761.64</v>
      </c>
      <c r="D1982" s="85">
        <v>40256674.621000007</v>
      </c>
      <c r="E1982" s="393" t="s">
        <v>15901</v>
      </c>
    </row>
    <row r="1983" spans="1:6" s="320" customFormat="1">
      <c r="A1983" s="316" t="s">
        <v>15902</v>
      </c>
      <c r="B1983" s="414" t="s">
        <v>15903</v>
      </c>
      <c r="C1983" s="317">
        <v>27275.84</v>
      </c>
      <c r="D1983" s="317">
        <v>567551.04399999999</v>
      </c>
      <c r="E1983" s="392" t="s">
        <v>15904</v>
      </c>
      <c r="F1983" s="319"/>
    </row>
    <row r="1984" spans="1:6">
      <c r="A1984" s="84" t="s">
        <v>2861</v>
      </c>
      <c r="B1984" s="413" t="s">
        <v>2863</v>
      </c>
      <c r="C1984" s="85">
        <v>374109.47000000003</v>
      </c>
      <c r="D1984" s="85">
        <v>3296779.0380000002</v>
      </c>
      <c r="E1984" s="393" t="s">
        <v>2862</v>
      </c>
    </row>
    <row r="1985" spans="1:6" s="320" customFormat="1">
      <c r="A1985" s="316" t="s">
        <v>2864</v>
      </c>
      <c r="B1985" s="414" t="s">
        <v>2866</v>
      </c>
      <c r="C1985" s="317">
        <v>3177240.4599999995</v>
      </c>
      <c r="D1985" s="317">
        <v>42534832.511999995</v>
      </c>
      <c r="E1985" s="392" t="s">
        <v>2865</v>
      </c>
      <c r="F1985" s="205"/>
    </row>
    <row r="1986" spans="1:6">
      <c r="A1986" s="84" t="s">
        <v>2867</v>
      </c>
      <c r="B1986" s="413" t="s">
        <v>2869</v>
      </c>
      <c r="C1986" s="85">
        <v>729151.61</v>
      </c>
      <c r="D1986" s="85">
        <v>15069916.318999998</v>
      </c>
      <c r="E1986" s="393" t="s">
        <v>2868</v>
      </c>
      <c r="F1986" s="319"/>
    </row>
    <row r="1987" spans="1:6" s="320" customFormat="1" ht="24">
      <c r="A1987" s="316" t="s">
        <v>2870</v>
      </c>
      <c r="B1987" s="414" t="s">
        <v>14145</v>
      </c>
      <c r="C1987" s="317">
        <v>742284.66999999993</v>
      </c>
      <c r="D1987" s="317">
        <v>4810551.49</v>
      </c>
      <c r="E1987" s="392" t="s">
        <v>14146</v>
      </c>
      <c r="F1987" s="205"/>
    </row>
    <row r="1988" spans="1:6">
      <c r="A1988" s="84" t="s">
        <v>2871</v>
      </c>
      <c r="B1988" s="413" t="s">
        <v>2873</v>
      </c>
      <c r="C1988" s="85">
        <v>353371.45999999996</v>
      </c>
      <c r="D1988" s="85">
        <v>7288904.5590000004</v>
      </c>
      <c r="E1988" s="393" t="s">
        <v>2872</v>
      </c>
    </row>
    <row r="1989" spans="1:6" s="320" customFormat="1">
      <c r="A1989" s="316" t="s">
        <v>15905</v>
      </c>
      <c r="B1989" s="414" t="s">
        <v>15906</v>
      </c>
      <c r="C1989" s="317">
        <v>82235.839999999997</v>
      </c>
      <c r="D1989" s="317">
        <v>1852434.0230000003</v>
      </c>
      <c r="E1989" s="392" t="s">
        <v>15907</v>
      </c>
      <c r="F1989" s="319"/>
    </row>
    <row r="1990" spans="1:6">
      <c r="A1990" s="84" t="s">
        <v>17496</v>
      </c>
      <c r="B1990" s="413" t="s">
        <v>17497</v>
      </c>
      <c r="C1990" s="85">
        <v>101669.3</v>
      </c>
      <c r="D1990" s="85">
        <v>1225732.1869999999</v>
      </c>
      <c r="E1990" s="393" t="s">
        <v>17498</v>
      </c>
    </row>
    <row r="1991" spans="1:6" s="320" customFormat="1">
      <c r="A1991" s="322" t="s">
        <v>2874</v>
      </c>
      <c r="B1991" s="415" t="s">
        <v>14147</v>
      </c>
      <c r="C1991" s="323">
        <v>288176.09000000003</v>
      </c>
      <c r="D1991" s="323">
        <v>5276562.6529999999</v>
      </c>
      <c r="E1991" s="394" t="s">
        <v>14148</v>
      </c>
      <c r="F1991" s="205"/>
    </row>
    <row r="1992" spans="1:6">
      <c r="A1992" s="84" t="s">
        <v>2875</v>
      </c>
      <c r="B1992" s="413" t="s">
        <v>2876</v>
      </c>
      <c r="C1992" s="85">
        <v>1005768.14</v>
      </c>
      <c r="D1992" s="85">
        <v>8458908.8350000009</v>
      </c>
      <c r="E1992" s="393" t="s">
        <v>14149</v>
      </c>
      <c r="F1992" s="319"/>
    </row>
    <row r="1993" spans="1:6" s="320" customFormat="1">
      <c r="A1993" s="316" t="s">
        <v>2877</v>
      </c>
      <c r="B1993" s="414" t="s">
        <v>2879</v>
      </c>
      <c r="C1993" s="317">
        <v>629860.45000000007</v>
      </c>
      <c r="D1993" s="317">
        <v>12728209.329000002</v>
      </c>
      <c r="E1993" s="392" t="s">
        <v>2878</v>
      </c>
      <c r="F1993" s="205"/>
    </row>
    <row r="1994" spans="1:6">
      <c r="A1994" s="84" t="s">
        <v>15908</v>
      </c>
      <c r="B1994" s="413" t="s">
        <v>15909</v>
      </c>
      <c r="C1994" s="85">
        <v>84658.43</v>
      </c>
      <c r="D1994" s="85">
        <v>1576832.077</v>
      </c>
      <c r="E1994" s="393" t="s">
        <v>15910</v>
      </c>
    </row>
    <row r="1995" spans="1:6" s="320" customFormat="1">
      <c r="A1995" s="316" t="s">
        <v>2880</v>
      </c>
      <c r="B1995" s="414" t="s">
        <v>2882</v>
      </c>
      <c r="C1995" s="317">
        <v>2086634.24</v>
      </c>
      <c r="D1995" s="317">
        <v>43938112.089000002</v>
      </c>
      <c r="E1995" s="392" t="s">
        <v>2881</v>
      </c>
      <c r="F1995" s="319"/>
    </row>
    <row r="1996" spans="1:6" ht="24">
      <c r="A1996" s="84" t="s">
        <v>2883</v>
      </c>
      <c r="B1996" s="413" t="s">
        <v>2885</v>
      </c>
      <c r="C1996" s="85">
        <v>152158.49</v>
      </c>
      <c r="D1996" s="85">
        <v>4406866.4030000009</v>
      </c>
      <c r="E1996" s="393" t="s">
        <v>2884</v>
      </c>
    </row>
    <row r="1997" spans="1:6" s="320" customFormat="1">
      <c r="A1997" s="316" t="s">
        <v>2886</v>
      </c>
      <c r="B1997" s="414" t="s">
        <v>2888</v>
      </c>
      <c r="C1997" s="317">
        <v>52864.060000000005</v>
      </c>
      <c r="D1997" s="317">
        <v>307958.22000000003</v>
      </c>
      <c r="E1997" s="392" t="s">
        <v>2887</v>
      </c>
      <c r="F1997" s="205"/>
    </row>
    <row r="1998" spans="1:6">
      <c r="A1998" s="84" t="s">
        <v>2889</v>
      </c>
      <c r="B1998" s="413" t="s">
        <v>2891</v>
      </c>
      <c r="C1998" s="85">
        <v>442514.55000000005</v>
      </c>
      <c r="D1998" s="85">
        <v>8905643.8060000017</v>
      </c>
      <c r="E1998" s="393" t="s">
        <v>2890</v>
      </c>
      <c r="F1998" s="319"/>
    </row>
    <row r="1999" spans="1:6" s="320" customFormat="1" ht="22.5">
      <c r="A1999" s="316" t="s">
        <v>2892</v>
      </c>
      <c r="B1999" s="414" t="s">
        <v>2893</v>
      </c>
      <c r="C1999" s="317">
        <v>93931.180000000008</v>
      </c>
      <c r="D1999" s="317">
        <v>860676.77400000009</v>
      </c>
      <c r="E1999" s="392" t="s">
        <v>14150</v>
      </c>
      <c r="F1999" s="205"/>
    </row>
    <row r="2000" spans="1:6">
      <c r="A2000" s="84" t="s">
        <v>2894</v>
      </c>
      <c r="B2000" s="413" t="s">
        <v>2895</v>
      </c>
      <c r="C2000" s="85">
        <v>1521526.7599999998</v>
      </c>
      <c r="D2000" s="85">
        <v>16704109.387000002</v>
      </c>
      <c r="E2000" s="393" t="s">
        <v>14151</v>
      </c>
    </row>
    <row r="2001" spans="1:6" s="320" customFormat="1" ht="22.5">
      <c r="A2001" s="316" t="s">
        <v>2896</v>
      </c>
      <c r="B2001" s="414" t="s">
        <v>2893</v>
      </c>
      <c r="C2001" s="317">
        <v>880351.84</v>
      </c>
      <c r="D2001" s="317">
        <v>7857581.9780000001</v>
      </c>
      <c r="E2001" s="392" t="s">
        <v>14150</v>
      </c>
      <c r="F2001" s="319"/>
    </row>
    <row r="2002" spans="1:6">
      <c r="A2002" s="84" t="s">
        <v>2897</v>
      </c>
      <c r="B2002" s="413" t="s">
        <v>2895</v>
      </c>
      <c r="C2002" s="85">
        <v>3416244.1599999992</v>
      </c>
      <c r="D2002" s="85">
        <v>18426941.967000004</v>
      </c>
      <c r="E2002" s="393" t="s">
        <v>14151</v>
      </c>
    </row>
    <row r="2003" spans="1:6" s="320" customFormat="1" ht="22.5">
      <c r="A2003" s="316" t="s">
        <v>2898</v>
      </c>
      <c r="B2003" s="414" t="s">
        <v>2893</v>
      </c>
      <c r="C2003" s="317">
        <v>185111.81</v>
      </c>
      <c r="D2003" s="317">
        <v>5522445.7639999995</v>
      </c>
      <c r="E2003" s="392" t="s">
        <v>14150</v>
      </c>
      <c r="F2003" s="205"/>
    </row>
    <row r="2004" spans="1:6">
      <c r="A2004" s="84" t="s">
        <v>2899</v>
      </c>
      <c r="B2004" s="413" t="s">
        <v>2895</v>
      </c>
      <c r="C2004" s="85">
        <v>210498.04999999996</v>
      </c>
      <c r="D2004" s="85">
        <v>8201641.3200000003</v>
      </c>
      <c r="E2004" s="393" t="s">
        <v>2900</v>
      </c>
      <c r="F2004" s="319"/>
    </row>
    <row r="2005" spans="1:6" s="320" customFormat="1" ht="24">
      <c r="A2005" s="316" t="s">
        <v>2901</v>
      </c>
      <c r="B2005" s="414" t="s">
        <v>2903</v>
      </c>
      <c r="C2005" s="317">
        <v>31508.810000000005</v>
      </c>
      <c r="D2005" s="317">
        <v>2149650.2870000005</v>
      </c>
      <c r="E2005" s="392" t="s">
        <v>2902</v>
      </c>
      <c r="F2005" s="205"/>
    </row>
    <row r="2006" spans="1:6">
      <c r="A2006" s="84" t="s">
        <v>2904</v>
      </c>
      <c r="B2006" s="413" t="s">
        <v>2906</v>
      </c>
      <c r="C2006" s="85">
        <v>1327861.3599999994</v>
      </c>
      <c r="D2006" s="85">
        <v>13878960.152000003</v>
      </c>
      <c r="E2006" s="393" t="s">
        <v>2905</v>
      </c>
    </row>
    <row r="2007" spans="1:6" s="320" customFormat="1">
      <c r="A2007" s="316" t="s">
        <v>2907</v>
      </c>
      <c r="B2007" s="414" t="s">
        <v>2909</v>
      </c>
      <c r="C2007" s="317">
        <v>1396215.6700000002</v>
      </c>
      <c r="D2007" s="317">
        <v>20377355.202999998</v>
      </c>
      <c r="E2007" s="392" t="s">
        <v>2908</v>
      </c>
      <c r="F2007" s="319"/>
    </row>
    <row r="2008" spans="1:6">
      <c r="A2008" s="84" t="s">
        <v>2910</v>
      </c>
      <c r="B2008" s="413" t="s">
        <v>2912</v>
      </c>
      <c r="C2008" s="85">
        <v>3123707.28</v>
      </c>
      <c r="D2008" s="85">
        <v>25140404.732000001</v>
      </c>
      <c r="E2008" s="393" t="s">
        <v>2911</v>
      </c>
    </row>
    <row r="2009" spans="1:6" s="320" customFormat="1">
      <c r="A2009" s="316" t="s">
        <v>2913</v>
      </c>
      <c r="B2009" s="414" t="s">
        <v>2915</v>
      </c>
      <c r="C2009" s="317">
        <v>440834.87999999989</v>
      </c>
      <c r="D2009" s="317">
        <v>11221552.335999999</v>
      </c>
      <c r="E2009" s="392" t="s">
        <v>2914</v>
      </c>
      <c r="F2009" s="205"/>
    </row>
    <row r="2010" spans="1:6" ht="24">
      <c r="A2010" s="84" t="s">
        <v>2916</v>
      </c>
      <c r="B2010" s="413" t="s">
        <v>2918</v>
      </c>
      <c r="C2010" s="85">
        <v>1099861.0000000005</v>
      </c>
      <c r="D2010" s="85">
        <v>15948147.321000002</v>
      </c>
      <c r="E2010" s="393" t="s">
        <v>2917</v>
      </c>
      <c r="F2010" s="319"/>
    </row>
    <row r="2011" spans="1:6" s="320" customFormat="1">
      <c r="A2011" s="316" t="s">
        <v>2919</v>
      </c>
      <c r="B2011" s="414" t="s">
        <v>2920</v>
      </c>
      <c r="C2011" s="317">
        <v>152020.50000000003</v>
      </c>
      <c r="D2011" s="317">
        <v>3535355.7780000004</v>
      </c>
      <c r="E2011" s="392" t="s">
        <v>14152</v>
      </c>
      <c r="F2011" s="205"/>
    </row>
    <row r="2012" spans="1:6">
      <c r="A2012" s="84" t="s">
        <v>2921</v>
      </c>
      <c r="B2012" s="413" t="s">
        <v>2923</v>
      </c>
      <c r="C2012" s="85">
        <v>179432.21000000002</v>
      </c>
      <c r="D2012" s="85">
        <v>4455725.7910000002</v>
      </c>
      <c r="E2012" s="393" t="s">
        <v>2922</v>
      </c>
    </row>
    <row r="2013" spans="1:6" s="320" customFormat="1" ht="24">
      <c r="A2013" s="316" t="s">
        <v>2924</v>
      </c>
      <c r="B2013" s="414" t="s">
        <v>2926</v>
      </c>
      <c r="C2013" s="317">
        <v>532314.16</v>
      </c>
      <c r="D2013" s="317">
        <v>12725947.566</v>
      </c>
      <c r="E2013" s="392" t="s">
        <v>2925</v>
      </c>
      <c r="F2013" s="319"/>
    </row>
    <row r="2014" spans="1:6">
      <c r="A2014" s="84" t="s">
        <v>2927</v>
      </c>
      <c r="B2014" s="413" t="s">
        <v>2929</v>
      </c>
      <c r="C2014" s="85">
        <v>1067625.9200000002</v>
      </c>
      <c r="D2014" s="85">
        <v>20573793.557999995</v>
      </c>
      <c r="E2014" s="393" t="s">
        <v>2928</v>
      </c>
    </row>
    <row r="2015" spans="1:6" s="320" customFormat="1" ht="24">
      <c r="A2015" s="316" t="s">
        <v>2930</v>
      </c>
      <c r="B2015" s="414" t="s">
        <v>2932</v>
      </c>
      <c r="C2015" s="317">
        <v>4858251.3100000005</v>
      </c>
      <c r="D2015" s="317">
        <v>79041549.223000005</v>
      </c>
      <c r="E2015" s="392" t="s">
        <v>2931</v>
      </c>
      <c r="F2015" s="205"/>
    </row>
    <row r="2016" spans="1:6">
      <c r="A2016" s="84" t="s">
        <v>2933</v>
      </c>
      <c r="B2016" s="413" t="s">
        <v>2935</v>
      </c>
      <c r="C2016" s="85">
        <v>7033129.6799999997</v>
      </c>
      <c r="D2016" s="85">
        <v>55077076.401000008</v>
      </c>
      <c r="E2016" s="393" t="s">
        <v>2934</v>
      </c>
      <c r="F2016" s="319"/>
    </row>
    <row r="2017" spans="1:6" s="320" customFormat="1">
      <c r="A2017" s="316" t="s">
        <v>2936</v>
      </c>
      <c r="B2017" s="414" t="s">
        <v>14153</v>
      </c>
      <c r="C2017" s="317">
        <v>1373577.7000000004</v>
      </c>
      <c r="D2017" s="317">
        <v>11523434.533000004</v>
      </c>
      <c r="E2017" s="392" t="s">
        <v>2937</v>
      </c>
      <c r="F2017" s="205"/>
    </row>
    <row r="2018" spans="1:6">
      <c r="A2018" s="84" t="s">
        <v>2938</v>
      </c>
      <c r="B2018" s="413" t="s">
        <v>2940</v>
      </c>
      <c r="C2018" s="85">
        <v>3945012.6300000004</v>
      </c>
      <c r="D2018" s="85">
        <v>74692423.790000007</v>
      </c>
      <c r="E2018" s="393" t="s">
        <v>2939</v>
      </c>
    </row>
    <row r="2019" spans="1:6" s="320" customFormat="1">
      <c r="A2019" s="316" t="s">
        <v>2941</v>
      </c>
      <c r="B2019" s="414" t="s">
        <v>2943</v>
      </c>
      <c r="C2019" s="317">
        <v>2893063.05</v>
      </c>
      <c r="D2019" s="317">
        <v>56136221.100999996</v>
      </c>
      <c r="E2019" s="392" t="s">
        <v>2942</v>
      </c>
      <c r="F2019" s="319"/>
    </row>
    <row r="2020" spans="1:6">
      <c r="A2020" s="84" t="s">
        <v>2944</v>
      </c>
      <c r="B2020" s="413" t="s">
        <v>2946</v>
      </c>
      <c r="C2020" s="85">
        <v>3084428.9400000004</v>
      </c>
      <c r="D2020" s="85">
        <v>38949469.164000005</v>
      </c>
      <c r="E2020" s="393" t="s">
        <v>2945</v>
      </c>
    </row>
    <row r="2021" spans="1:6" s="320" customFormat="1">
      <c r="A2021" s="322" t="s">
        <v>2947</v>
      </c>
      <c r="B2021" s="415" t="s">
        <v>2949</v>
      </c>
      <c r="C2021" s="323">
        <v>2344630.7400000002</v>
      </c>
      <c r="D2021" s="323">
        <v>20111366.937000003</v>
      </c>
      <c r="E2021" s="394" t="s">
        <v>2948</v>
      </c>
      <c r="F2021" s="205"/>
    </row>
    <row r="2022" spans="1:6">
      <c r="A2022" s="84" t="s">
        <v>2950</v>
      </c>
      <c r="B2022" s="413" t="s">
        <v>2952</v>
      </c>
      <c r="C2022" s="85">
        <v>457525.05999999994</v>
      </c>
      <c r="D2022" s="85">
        <v>4874997.2920000004</v>
      </c>
      <c r="E2022" s="393" t="s">
        <v>2951</v>
      </c>
      <c r="F2022" s="319"/>
    </row>
    <row r="2023" spans="1:6" s="320" customFormat="1">
      <c r="A2023" s="316" t="s">
        <v>2953</v>
      </c>
      <c r="B2023" s="414" t="s">
        <v>2955</v>
      </c>
      <c r="C2023" s="317">
        <v>2498775.41</v>
      </c>
      <c r="D2023" s="317">
        <v>18324758.365000002</v>
      </c>
      <c r="E2023" s="392" t="s">
        <v>2954</v>
      </c>
      <c r="F2023" s="205"/>
    </row>
    <row r="2024" spans="1:6">
      <c r="A2024" s="84" t="s">
        <v>2956</v>
      </c>
      <c r="B2024" s="413" t="s">
        <v>2957</v>
      </c>
      <c r="C2024" s="85">
        <v>334348.5</v>
      </c>
      <c r="D2024" s="85">
        <v>5145557.8660000004</v>
      </c>
      <c r="E2024" s="393" t="s">
        <v>14154</v>
      </c>
    </row>
    <row r="2025" spans="1:6" s="320" customFormat="1">
      <c r="A2025" s="316" t="s">
        <v>2958</v>
      </c>
      <c r="B2025" s="414" t="s">
        <v>2959</v>
      </c>
      <c r="C2025" s="317">
        <v>787080.8</v>
      </c>
      <c r="D2025" s="317">
        <v>7669733.4709999999</v>
      </c>
      <c r="E2025" s="392" t="s">
        <v>14155</v>
      </c>
      <c r="F2025" s="319"/>
    </row>
    <row r="2026" spans="1:6">
      <c r="A2026" s="84" t="s">
        <v>2960</v>
      </c>
      <c r="B2026" s="413" t="s">
        <v>14156</v>
      </c>
      <c r="C2026" s="85">
        <v>2539774.91</v>
      </c>
      <c r="D2026" s="85">
        <v>30729270.728000004</v>
      </c>
      <c r="E2026" s="393" t="s">
        <v>14157</v>
      </c>
    </row>
    <row r="2027" spans="1:6" s="320" customFormat="1">
      <c r="A2027" s="316" t="s">
        <v>2961</v>
      </c>
      <c r="B2027" s="414" t="s">
        <v>2835</v>
      </c>
      <c r="C2027" s="317">
        <v>531679.04</v>
      </c>
      <c r="D2027" s="317">
        <v>5693651.6490000002</v>
      </c>
      <c r="E2027" s="392" t="s">
        <v>2962</v>
      </c>
      <c r="F2027" s="205"/>
    </row>
    <row r="2028" spans="1:6">
      <c r="A2028" s="84" t="s">
        <v>2963</v>
      </c>
      <c r="B2028" s="413" t="s">
        <v>2965</v>
      </c>
      <c r="C2028" s="85">
        <v>587083.81000000006</v>
      </c>
      <c r="D2028" s="85">
        <v>8427251.504999999</v>
      </c>
      <c r="E2028" s="393" t="s">
        <v>2964</v>
      </c>
      <c r="F2028" s="319"/>
    </row>
    <row r="2029" spans="1:6" s="320" customFormat="1" ht="22.5">
      <c r="A2029" s="316" t="s">
        <v>2966</v>
      </c>
      <c r="B2029" s="414" t="s">
        <v>2968</v>
      </c>
      <c r="C2029" s="317">
        <v>1119280.4099999999</v>
      </c>
      <c r="D2029" s="317">
        <v>10916734.251000002</v>
      </c>
      <c r="E2029" s="392" t="s">
        <v>2967</v>
      </c>
      <c r="F2029" s="205"/>
    </row>
    <row r="2030" spans="1:6">
      <c r="A2030" s="84" t="s">
        <v>2969</v>
      </c>
      <c r="B2030" s="413" t="s">
        <v>2971</v>
      </c>
      <c r="C2030" s="85">
        <v>228110.3</v>
      </c>
      <c r="D2030" s="85">
        <v>4342436.2750000004</v>
      </c>
      <c r="E2030" s="393" t="s">
        <v>2970</v>
      </c>
    </row>
    <row r="2031" spans="1:6" s="320" customFormat="1">
      <c r="A2031" s="316" t="s">
        <v>2972</v>
      </c>
      <c r="B2031" s="414" t="s">
        <v>2974</v>
      </c>
      <c r="C2031" s="317">
        <v>227065.29000000004</v>
      </c>
      <c r="D2031" s="317">
        <v>3354067.3219999997</v>
      </c>
      <c r="E2031" s="392" t="s">
        <v>2973</v>
      </c>
      <c r="F2031" s="319"/>
    </row>
    <row r="2032" spans="1:6">
      <c r="A2032" s="84" t="s">
        <v>14158</v>
      </c>
      <c r="B2032" s="413" t="s">
        <v>12711</v>
      </c>
      <c r="C2032" s="85">
        <v>2763.03</v>
      </c>
      <c r="D2032" s="85">
        <v>117788.93900000001</v>
      </c>
      <c r="E2032" s="393" t="s">
        <v>14159</v>
      </c>
    </row>
    <row r="2033" spans="1:6" s="320" customFormat="1">
      <c r="A2033" s="316" t="s">
        <v>2975</v>
      </c>
      <c r="B2033" s="414" t="s">
        <v>2977</v>
      </c>
      <c r="C2033" s="317">
        <v>6468.62</v>
      </c>
      <c r="D2033" s="317">
        <v>251054.24000000002</v>
      </c>
      <c r="E2033" s="392" t="s">
        <v>2976</v>
      </c>
      <c r="F2033" s="205"/>
    </row>
    <row r="2034" spans="1:6" ht="22.5">
      <c r="A2034" s="84" t="s">
        <v>15911</v>
      </c>
      <c r="B2034" s="413" t="s">
        <v>15912</v>
      </c>
      <c r="C2034" s="85">
        <v>1069.3799999999999</v>
      </c>
      <c r="D2034" s="85">
        <v>1031021.45</v>
      </c>
      <c r="E2034" s="393" t="s">
        <v>15913</v>
      </c>
      <c r="F2034" s="319"/>
    </row>
    <row r="2035" spans="1:6" s="320" customFormat="1">
      <c r="A2035" s="316" t="s">
        <v>2978</v>
      </c>
      <c r="B2035" s="414" t="s">
        <v>2980</v>
      </c>
      <c r="C2035" s="317">
        <v>456125.58999999997</v>
      </c>
      <c r="D2035" s="317">
        <v>10146734.493999999</v>
      </c>
      <c r="E2035" s="392" t="s">
        <v>2979</v>
      </c>
      <c r="F2035" s="205"/>
    </row>
    <row r="2036" spans="1:6">
      <c r="A2036" s="84" t="s">
        <v>12707</v>
      </c>
      <c r="B2036" s="413" t="s">
        <v>12708</v>
      </c>
      <c r="C2036" s="85">
        <v>5697.41</v>
      </c>
      <c r="D2036" s="85">
        <v>188176.25100000002</v>
      </c>
      <c r="E2036" s="393" t="s">
        <v>12709</v>
      </c>
    </row>
    <row r="2037" spans="1:6" s="320" customFormat="1">
      <c r="A2037" s="316" t="s">
        <v>2981</v>
      </c>
      <c r="B2037" s="414" t="s">
        <v>2983</v>
      </c>
      <c r="C2037" s="317">
        <v>828602.62</v>
      </c>
      <c r="D2037" s="317">
        <v>7116749.4129999997</v>
      </c>
      <c r="E2037" s="392" t="s">
        <v>2982</v>
      </c>
      <c r="F2037" s="319"/>
    </row>
    <row r="2038" spans="1:6">
      <c r="A2038" s="84" t="s">
        <v>2984</v>
      </c>
      <c r="B2038" s="413" t="s">
        <v>2986</v>
      </c>
      <c r="C2038" s="85">
        <v>1154623.2500000002</v>
      </c>
      <c r="D2038" s="85">
        <v>19266810.637000006</v>
      </c>
      <c r="E2038" s="393" t="s">
        <v>2985</v>
      </c>
    </row>
    <row r="2039" spans="1:6" s="320" customFormat="1">
      <c r="A2039" s="316" t="s">
        <v>2987</v>
      </c>
      <c r="B2039" s="414" t="s">
        <v>2988</v>
      </c>
      <c r="C2039" s="317">
        <v>473274.89</v>
      </c>
      <c r="D2039" s="317">
        <v>8346125.7570000002</v>
      </c>
      <c r="E2039" s="392" t="s">
        <v>2951</v>
      </c>
      <c r="F2039" s="205"/>
    </row>
    <row r="2040" spans="1:6">
      <c r="A2040" s="84" t="s">
        <v>2989</v>
      </c>
      <c r="B2040" s="413" t="s">
        <v>2991</v>
      </c>
      <c r="C2040" s="85">
        <v>1453366.2699999998</v>
      </c>
      <c r="D2040" s="85">
        <v>11353655.839999998</v>
      </c>
      <c r="E2040" s="393" t="s">
        <v>2990</v>
      </c>
      <c r="F2040" s="319"/>
    </row>
    <row r="2041" spans="1:6" s="320" customFormat="1">
      <c r="A2041" s="316" t="s">
        <v>2992</v>
      </c>
      <c r="B2041" s="414" t="s">
        <v>2994</v>
      </c>
      <c r="C2041" s="317">
        <v>4220816.51</v>
      </c>
      <c r="D2041" s="317">
        <v>22807243.651999999</v>
      </c>
      <c r="E2041" s="392" t="s">
        <v>2993</v>
      </c>
      <c r="F2041" s="205"/>
    </row>
    <row r="2042" spans="1:6">
      <c r="A2042" s="84" t="s">
        <v>12710</v>
      </c>
      <c r="B2042" s="413" t="s">
        <v>12711</v>
      </c>
      <c r="C2042" s="85">
        <v>17519.88</v>
      </c>
      <c r="D2042" s="85">
        <v>828803.22</v>
      </c>
      <c r="E2042" s="393" t="s">
        <v>12712</v>
      </c>
    </row>
    <row r="2043" spans="1:6" s="320" customFormat="1">
      <c r="A2043" s="316" t="s">
        <v>2995</v>
      </c>
      <c r="B2043" s="414" t="s">
        <v>2986</v>
      </c>
      <c r="C2043" s="317">
        <v>1531184.7400000002</v>
      </c>
      <c r="D2043" s="317">
        <v>41461149.862999983</v>
      </c>
      <c r="E2043" s="392" t="s">
        <v>2996</v>
      </c>
      <c r="F2043" s="319"/>
    </row>
    <row r="2044" spans="1:6">
      <c r="A2044" s="84" t="s">
        <v>2997</v>
      </c>
      <c r="B2044" s="413" t="s">
        <v>2999</v>
      </c>
      <c r="C2044" s="85">
        <v>2764065.8099999991</v>
      </c>
      <c r="D2044" s="85">
        <v>45373998.131999999</v>
      </c>
      <c r="E2044" s="393" t="s">
        <v>2998</v>
      </c>
    </row>
    <row r="2045" spans="1:6" s="320" customFormat="1">
      <c r="A2045" s="316" t="s">
        <v>3000</v>
      </c>
      <c r="B2045" s="414" t="s">
        <v>14160</v>
      </c>
      <c r="C2045" s="317">
        <v>996854.95</v>
      </c>
      <c r="D2045" s="317">
        <v>20391386.285</v>
      </c>
      <c r="E2045" s="392" t="s">
        <v>3001</v>
      </c>
      <c r="F2045" s="205"/>
    </row>
    <row r="2046" spans="1:6">
      <c r="A2046" s="84" t="s">
        <v>3002</v>
      </c>
      <c r="B2046" s="413" t="s">
        <v>3004</v>
      </c>
      <c r="C2046" s="85">
        <v>541677.49</v>
      </c>
      <c r="D2046" s="85">
        <v>9095861.4350000024</v>
      </c>
      <c r="E2046" s="393" t="s">
        <v>3003</v>
      </c>
      <c r="F2046" s="319"/>
    </row>
    <row r="2047" spans="1:6" s="320" customFormat="1">
      <c r="A2047" s="316" t="s">
        <v>3005</v>
      </c>
      <c r="B2047" s="414" t="s">
        <v>3007</v>
      </c>
      <c r="C2047" s="317">
        <v>591520.39999999991</v>
      </c>
      <c r="D2047" s="317">
        <v>14293624.478999997</v>
      </c>
      <c r="E2047" s="392" t="s">
        <v>3006</v>
      </c>
      <c r="F2047" s="205"/>
    </row>
    <row r="2048" spans="1:6">
      <c r="A2048" s="84" t="s">
        <v>3008</v>
      </c>
      <c r="B2048" s="413" t="s">
        <v>3010</v>
      </c>
      <c r="C2048" s="85">
        <v>803597.24</v>
      </c>
      <c r="D2048" s="85">
        <v>17339398.568</v>
      </c>
      <c r="E2048" s="393" t="s">
        <v>3009</v>
      </c>
    </row>
    <row r="2049" spans="1:6" s="320" customFormat="1">
      <c r="A2049" s="316" t="s">
        <v>3011</v>
      </c>
      <c r="B2049" s="414" t="s">
        <v>3013</v>
      </c>
      <c r="C2049" s="317">
        <v>574714.30999999994</v>
      </c>
      <c r="D2049" s="317">
        <v>7265229.9789999984</v>
      </c>
      <c r="E2049" s="392" t="s">
        <v>3012</v>
      </c>
      <c r="F2049" s="319"/>
    </row>
    <row r="2050" spans="1:6">
      <c r="A2050" s="84" t="s">
        <v>3014</v>
      </c>
      <c r="B2050" s="413" t="s">
        <v>3016</v>
      </c>
      <c r="C2050" s="85">
        <v>1320792.4699999995</v>
      </c>
      <c r="D2050" s="85">
        <v>17367234.695999995</v>
      </c>
      <c r="E2050" s="393" t="s">
        <v>3015</v>
      </c>
    </row>
    <row r="2051" spans="1:6" s="320" customFormat="1">
      <c r="A2051" s="322" t="s">
        <v>3017</v>
      </c>
      <c r="B2051" s="415" t="s">
        <v>3019</v>
      </c>
      <c r="C2051" s="323">
        <v>1557801.4800000002</v>
      </c>
      <c r="D2051" s="323">
        <v>28881600.319000002</v>
      </c>
      <c r="E2051" s="394" t="s">
        <v>3018</v>
      </c>
      <c r="F2051" s="205"/>
    </row>
    <row r="2052" spans="1:6" ht="22.5">
      <c r="A2052" s="84" t="s">
        <v>3020</v>
      </c>
      <c r="B2052" s="413" t="s">
        <v>3021</v>
      </c>
      <c r="C2052" s="85">
        <v>317175.05</v>
      </c>
      <c r="D2052" s="85">
        <v>5703999.012000001</v>
      </c>
      <c r="E2052" s="393" t="s">
        <v>15914</v>
      </c>
      <c r="F2052" s="319"/>
    </row>
    <row r="2053" spans="1:6" s="320" customFormat="1">
      <c r="A2053" s="316" t="s">
        <v>3022</v>
      </c>
      <c r="B2053" s="414" t="s">
        <v>3023</v>
      </c>
      <c r="C2053" s="317">
        <v>1724947.4199999992</v>
      </c>
      <c r="D2053" s="317">
        <v>32142233.616999988</v>
      </c>
      <c r="E2053" s="392" t="s">
        <v>14161</v>
      </c>
      <c r="F2053" s="205"/>
    </row>
    <row r="2054" spans="1:6">
      <c r="A2054" s="84" t="s">
        <v>3024</v>
      </c>
      <c r="B2054" s="413" t="s">
        <v>3025</v>
      </c>
      <c r="C2054" s="85">
        <v>599261.93999999994</v>
      </c>
      <c r="D2054" s="85">
        <v>10087315.441</v>
      </c>
      <c r="E2054" s="393" t="s">
        <v>14162</v>
      </c>
    </row>
    <row r="2055" spans="1:6" s="320" customFormat="1">
      <c r="A2055" s="316" t="s">
        <v>3026</v>
      </c>
      <c r="B2055" s="414" t="s">
        <v>3028</v>
      </c>
      <c r="C2055" s="317">
        <v>3882503.11</v>
      </c>
      <c r="D2055" s="317">
        <v>40173699.233999997</v>
      </c>
      <c r="E2055" s="392" t="s">
        <v>3027</v>
      </c>
      <c r="F2055" s="319"/>
    </row>
    <row r="2056" spans="1:6">
      <c r="A2056" s="84" t="s">
        <v>3029</v>
      </c>
      <c r="B2056" s="413" t="s">
        <v>3031</v>
      </c>
      <c r="C2056" s="85">
        <v>104054.52000000002</v>
      </c>
      <c r="D2056" s="85">
        <v>1591942.1469999999</v>
      </c>
      <c r="E2056" s="393" t="s">
        <v>3030</v>
      </c>
    </row>
    <row r="2057" spans="1:6" s="320" customFormat="1">
      <c r="A2057" s="316" t="s">
        <v>3032</v>
      </c>
      <c r="B2057" s="414" t="s">
        <v>3034</v>
      </c>
      <c r="C2057" s="317">
        <v>3084581.51</v>
      </c>
      <c r="D2057" s="317">
        <v>51238204.599000014</v>
      </c>
      <c r="E2057" s="392" t="s">
        <v>3033</v>
      </c>
      <c r="F2057" s="205"/>
    </row>
    <row r="2058" spans="1:6" ht="24">
      <c r="A2058" s="84" t="s">
        <v>3035</v>
      </c>
      <c r="B2058" s="413" t="s">
        <v>3037</v>
      </c>
      <c r="C2058" s="85">
        <v>2053518.2400000002</v>
      </c>
      <c r="D2058" s="85">
        <v>21885176.842000008</v>
      </c>
      <c r="E2058" s="393" t="s">
        <v>3036</v>
      </c>
      <c r="F2058" s="319"/>
    </row>
    <row r="2059" spans="1:6" s="320" customFormat="1" ht="22.5">
      <c r="A2059" s="316" t="s">
        <v>3038</v>
      </c>
      <c r="B2059" s="414" t="s">
        <v>3040</v>
      </c>
      <c r="C2059" s="317">
        <v>9054479.6400000006</v>
      </c>
      <c r="D2059" s="317">
        <v>119340937.03200005</v>
      </c>
      <c r="E2059" s="392" t="s">
        <v>3039</v>
      </c>
      <c r="F2059" s="205"/>
    </row>
    <row r="2060" spans="1:6">
      <c r="A2060" s="84" t="s">
        <v>3041</v>
      </c>
      <c r="B2060" s="413" t="s">
        <v>3043</v>
      </c>
      <c r="C2060" s="85">
        <v>1389858.3199999998</v>
      </c>
      <c r="D2060" s="85">
        <v>12150491.934999999</v>
      </c>
      <c r="E2060" s="393" t="s">
        <v>3042</v>
      </c>
    </row>
    <row r="2061" spans="1:6" s="320" customFormat="1">
      <c r="A2061" s="316" t="s">
        <v>3044</v>
      </c>
      <c r="B2061" s="414" t="s">
        <v>3046</v>
      </c>
      <c r="C2061" s="317">
        <v>668646.3600000001</v>
      </c>
      <c r="D2061" s="317">
        <v>7136126.2920000004</v>
      </c>
      <c r="E2061" s="392" t="s">
        <v>3045</v>
      </c>
      <c r="F2061" s="319"/>
    </row>
    <row r="2062" spans="1:6">
      <c r="A2062" s="84" t="s">
        <v>3047</v>
      </c>
      <c r="B2062" s="413" t="s">
        <v>3049</v>
      </c>
      <c r="C2062" s="85">
        <v>997865.75</v>
      </c>
      <c r="D2062" s="85">
        <v>12946658.485000001</v>
      </c>
      <c r="E2062" s="393" t="s">
        <v>3048</v>
      </c>
    </row>
    <row r="2063" spans="1:6" s="320" customFormat="1">
      <c r="A2063" s="316" t="s">
        <v>3050</v>
      </c>
      <c r="B2063" s="414" t="s">
        <v>3052</v>
      </c>
      <c r="C2063" s="317">
        <v>107483.19000000002</v>
      </c>
      <c r="D2063" s="317">
        <v>6237280.4490000019</v>
      </c>
      <c r="E2063" s="392" t="s">
        <v>3051</v>
      </c>
      <c r="F2063" s="205"/>
    </row>
    <row r="2064" spans="1:6">
      <c r="A2064" s="84" t="s">
        <v>3053</v>
      </c>
      <c r="B2064" s="413" t="s">
        <v>3055</v>
      </c>
      <c r="C2064" s="85">
        <v>1062468.0399999998</v>
      </c>
      <c r="D2064" s="85">
        <v>18243851.960000001</v>
      </c>
      <c r="E2064" s="393" t="s">
        <v>3054</v>
      </c>
      <c r="F2064" s="319"/>
    </row>
    <row r="2065" spans="1:6" s="320" customFormat="1">
      <c r="A2065" s="316" t="s">
        <v>3056</v>
      </c>
      <c r="B2065" s="414" t="s">
        <v>14163</v>
      </c>
      <c r="C2065" s="317">
        <v>701188.3899999999</v>
      </c>
      <c r="D2065" s="317">
        <v>18901806.949000008</v>
      </c>
      <c r="E2065" s="392" t="s">
        <v>14164</v>
      </c>
      <c r="F2065" s="205"/>
    </row>
    <row r="2066" spans="1:6">
      <c r="A2066" s="84" t="s">
        <v>12713</v>
      </c>
      <c r="B2066" s="413" t="s">
        <v>12714</v>
      </c>
      <c r="C2066" s="85">
        <v>16772.920000000002</v>
      </c>
      <c r="D2066" s="85">
        <v>220958.17500000002</v>
      </c>
      <c r="E2066" s="393" t="s">
        <v>12715</v>
      </c>
    </row>
    <row r="2067" spans="1:6" s="320" customFormat="1">
      <c r="A2067" s="316" t="s">
        <v>3057</v>
      </c>
      <c r="B2067" s="414" t="s">
        <v>3059</v>
      </c>
      <c r="C2067" s="317">
        <v>380035.33</v>
      </c>
      <c r="D2067" s="317">
        <v>5199125.8820000002</v>
      </c>
      <c r="E2067" s="392" t="s">
        <v>3058</v>
      </c>
      <c r="F2067" s="319"/>
    </row>
    <row r="2068" spans="1:6">
      <c r="A2068" s="84" t="s">
        <v>3060</v>
      </c>
      <c r="B2068" s="413" t="s">
        <v>3062</v>
      </c>
      <c r="C2068" s="85">
        <v>2646888.7700000005</v>
      </c>
      <c r="D2068" s="85">
        <v>36908164.91799999</v>
      </c>
      <c r="E2068" s="393" t="s">
        <v>3061</v>
      </c>
    </row>
    <row r="2069" spans="1:6" s="320" customFormat="1" ht="22.5">
      <c r="A2069" s="316" t="s">
        <v>3063</v>
      </c>
      <c r="B2069" s="414" t="s">
        <v>3064</v>
      </c>
      <c r="C2069" s="317">
        <v>2808887.5099999993</v>
      </c>
      <c r="D2069" s="317">
        <v>31587900.579999991</v>
      </c>
      <c r="E2069" s="392" t="s">
        <v>15915</v>
      </c>
      <c r="F2069" s="205"/>
    </row>
    <row r="2070" spans="1:6" ht="24">
      <c r="A2070" s="84" t="s">
        <v>17499</v>
      </c>
      <c r="B2070" s="413" t="s">
        <v>19046</v>
      </c>
      <c r="C2070" s="85">
        <v>1482</v>
      </c>
      <c r="D2070" s="85">
        <v>111992.121</v>
      </c>
      <c r="E2070" s="393" t="s">
        <v>19047</v>
      </c>
      <c r="F2070" s="319"/>
    </row>
    <row r="2071" spans="1:6" s="320" customFormat="1">
      <c r="A2071" s="316" t="s">
        <v>3065</v>
      </c>
      <c r="B2071" s="414" t="s">
        <v>3067</v>
      </c>
      <c r="C2071" s="317">
        <v>2055795.74</v>
      </c>
      <c r="D2071" s="317">
        <v>21332295.901999995</v>
      </c>
      <c r="E2071" s="392" t="s">
        <v>3066</v>
      </c>
      <c r="F2071" s="205"/>
    </row>
    <row r="2072" spans="1:6" ht="24">
      <c r="A2072" s="84" t="s">
        <v>3068</v>
      </c>
      <c r="B2072" s="413" t="s">
        <v>3070</v>
      </c>
      <c r="C2072" s="85">
        <v>589131.71000000008</v>
      </c>
      <c r="D2072" s="85">
        <v>21591992.452000007</v>
      </c>
      <c r="E2072" s="393" t="s">
        <v>3069</v>
      </c>
    </row>
    <row r="2073" spans="1:6" s="320" customFormat="1">
      <c r="A2073" s="316" t="s">
        <v>3071</v>
      </c>
      <c r="B2073" s="414" t="s">
        <v>3073</v>
      </c>
      <c r="C2073" s="317">
        <v>4135592.27</v>
      </c>
      <c r="D2073" s="317">
        <v>46021764.499000005</v>
      </c>
      <c r="E2073" s="392" t="s">
        <v>3072</v>
      </c>
      <c r="F2073" s="319"/>
    </row>
    <row r="2074" spans="1:6">
      <c r="A2074" s="84" t="s">
        <v>3074</v>
      </c>
      <c r="B2074" s="413" t="s">
        <v>3076</v>
      </c>
      <c r="C2074" s="85">
        <v>2326870.6399999992</v>
      </c>
      <c r="D2074" s="85">
        <v>31782342.228000022</v>
      </c>
      <c r="E2074" s="393" t="s">
        <v>3075</v>
      </c>
    </row>
    <row r="2075" spans="1:6" s="320" customFormat="1">
      <c r="A2075" s="316" t="s">
        <v>3077</v>
      </c>
      <c r="B2075" s="414" t="s">
        <v>3079</v>
      </c>
      <c r="C2075" s="317">
        <v>2706314.71</v>
      </c>
      <c r="D2075" s="317">
        <v>41371718.469999991</v>
      </c>
      <c r="E2075" s="392" t="s">
        <v>3078</v>
      </c>
      <c r="F2075" s="205"/>
    </row>
    <row r="2076" spans="1:6">
      <c r="A2076" s="84" t="s">
        <v>3080</v>
      </c>
      <c r="B2076" s="413" t="s">
        <v>3082</v>
      </c>
      <c r="C2076" s="85">
        <v>529120.15</v>
      </c>
      <c r="D2076" s="85">
        <v>6249825.7029999997</v>
      </c>
      <c r="E2076" s="393" t="s">
        <v>3081</v>
      </c>
      <c r="F2076" s="319"/>
    </row>
    <row r="2077" spans="1:6" s="320" customFormat="1">
      <c r="A2077" s="316" t="s">
        <v>3083</v>
      </c>
      <c r="B2077" s="414" t="s">
        <v>3085</v>
      </c>
      <c r="C2077" s="317">
        <v>385752.27</v>
      </c>
      <c r="D2077" s="317">
        <v>9423447.3460000027</v>
      </c>
      <c r="E2077" s="392" t="s">
        <v>3084</v>
      </c>
      <c r="F2077" s="205"/>
    </row>
    <row r="2078" spans="1:6">
      <c r="A2078" s="84" t="s">
        <v>3086</v>
      </c>
      <c r="B2078" s="413" t="s">
        <v>3088</v>
      </c>
      <c r="C2078" s="85">
        <v>605471.06000000017</v>
      </c>
      <c r="D2078" s="85">
        <v>31827173.717999998</v>
      </c>
      <c r="E2078" s="393" t="s">
        <v>3087</v>
      </c>
    </row>
    <row r="2079" spans="1:6" s="320" customFormat="1">
      <c r="A2079" s="322" t="s">
        <v>3089</v>
      </c>
      <c r="B2079" s="415" t="s">
        <v>3091</v>
      </c>
      <c r="C2079" s="323">
        <v>138819.61000000002</v>
      </c>
      <c r="D2079" s="323">
        <v>13052682.271000007</v>
      </c>
      <c r="E2079" s="394" t="s">
        <v>3090</v>
      </c>
      <c r="F2079" s="319"/>
    </row>
    <row r="2080" spans="1:6">
      <c r="A2080" s="84" t="s">
        <v>3092</v>
      </c>
      <c r="B2080" s="413" t="s">
        <v>3094</v>
      </c>
      <c r="C2080" s="85">
        <v>104358.51000000002</v>
      </c>
      <c r="D2080" s="85">
        <v>2439019.6199999992</v>
      </c>
      <c r="E2080" s="393" t="s">
        <v>3093</v>
      </c>
    </row>
    <row r="2081" spans="1:6" s="320" customFormat="1">
      <c r="A2081" s="316" t="s">
        <v>3095</v>
      </c>
      <c r="B2081" s="414" t="s">
        <v>3097</v>
      </c>
      <c r="C2081" s="317">
        <v>337738.51000000013</v>
      </c>
      <c r="D2081" s="317">
        <v>7086162.1269999994</v>
      </c>
      <c r="E2081" s="392" t="s">
        <v>3096</v>
      </c>
      <c r="F2081" s="205"/>
    </row>
    <row r="2082" spans="1:6" ht="24">
      <c r="A2082" s="84" t="s">
        <v>3098</v>
      </c>
      <c r="B2082" s="413" t="s">
        <v>3100</v>
      </c>
      <c r="C2082" s="85">
        <v>439277.67</v>
      </c>
      <c r="D2082" s="85">
        <v>44797817.690000005</v>
      </c>
      <c r="E2082" s="393" t="s">
        <v>3099</v>
      </c>
      <c r="F2082" s="319"/>
    </row>
    <row r="2083" spans="1:6" s="320" customFormat="1" ht="33.75">
      <c r="A2083" s="316" t="s">
        <v>3101</v>
      </c>
      <c r="B2083" s="414" t="s">
        <v>3103</v>
      </c>
      <c r="C2083" s="317">
        <v>212606.87999999995</v>
      </c>
      <c r="D2083" s="317">
        <v>5635597.5550000006</v>
      </c>
      <c r="E2083" s="392" t="s">
        <v>3102</v>
      </c>
      <c r="F2083" s="205"/>
    </row>
    <row r="2084" spans="1:6">
      <c r="A2084" s="84" t="s">
        <v>3104</v>
      </c>
      <c r="B2084" s="413" t="s">
        <v>3106</v>
      </c>
      <c r="C2084" s="85">
        <v>628960.79</v>
      </c>
      <c r="D2084" s="85">
        <v>16268290.925000003</v>
      </c>
      <c r="E2084" s="393" t="s">
        <v>3105</v>
      </c>
    </row>
    <row r="2085" spans="1:6" s="320" customFormat="1">
      <c r="A2085" s="316" t="s">
        <v>3107</v>
      </c>
      <c r="B2085" s="414" t="s">
        <v>3109</v>
      </c>
      <c r="C2085" s="317">
        <v>168930.06999999998</v>
      </c>
      <c r="D2085" s="317">
        <v>2041757.1669999999</v>
      </c>
      <c r="E2085" s="392" t="s">
        <v>3108</v>
      </c>
      <c r="F2085" s="319"/>
    </row>
    <row r="2086" spans="1:6">
      <c r="A2086" s="84" t="s">
        <v>3110</v>
      </c>
      <c r="B2086" s="413" t="s">
        <v>3111</v>
      </c>
      <c r="C2086" s="85">
        <v>16288.489999999998</v>
      </c>
      <c r="D2086" s="85">
        <v>1619591.7289999996</v>
      </c>
      <c r="E2086" s="393" t="s">
        <v>14165</v>
      </c>
    </row>
    <row r="2087" spans="1:6" s="320" customFormat="1">
      <c r="A2087" s="316" t="s">
        <v>3112</v>
      </c>
      <c r="B2087" s="414" t="s">
        <v>3113</v>
      </c>
      <c r="C2087" s="317">
        <v>391972.51999999996</v>
      </c>
      <c r="D2087" s="317">
        <v>15105604.316000002</v>
      </c>
      <c r="E2087" s="392" t="s">
        <v>14166</v>
      </c>
      <c r="F2087" s="205"/>
    </row>
    <row r="2088" spans="1:6">
      <c r="A2088" s="84" t="s">
        <v>3114</v>
      </c>
      <c r="B2088" s="413" t="s">
        <v>3116</v>
      </c>
      <c r="C2088" s="85">
        <v>222811.62000000005</v>
      </c>
      <c r="D2088" s="85">
        <v>10781718.933999998</v>
      </c>
      <c r="E2088" s="393" t="s">
        <v>3115</v>
      </c>
      <c r="F2088" s="319"/>
    </row>
    <row r="2089" spans="1:6" s="320" customFormat="1">
      <c r="A2089" s="316" t="s">
        <v>3117</v>
      </c>
      <c r="B2089" s="414" t="s">
        <v>3119</v>
      </c>
      <c r="C2089" s="317">
        <v>29838.85</v>
      </c>
      <c r="D2089" s="317">
        <v>2784836.4559999993</v>
      </c>
      <c r="E2089" s="392" t="s">
        <v>3118</v>
      </c>
      <c r="F2089" s="205"/>
    </row>
    <row r="2090" spans="1:6">
      <c r="A2090" s="84" t="s">
        <v>3120</v>
      </c>
      <c r="B2090" s="413" t="s">
        <v>3122</v>
      </c>
      <c r="C2090" s="85">
        <v>52699.08</v>
      </c>
      <c r="D2090" s="85">
        <v>3135099.1979999999</v>
      </c>
      <c r="E2090" s="393" t="s">
        <v>3121</v>
      </c>
    </row>
    <row r="2091" spans="1:6" s="320" customFormat="1">
      <c r="A2091" s="316" t="s">
        <v>3123</v>
      </c>
      <c r="B2091" s="414" t="s">
        <v>3073</v>
      </c>
      <c r="C2091" s="317">
        <v>7887583.669999999</v>
      </c>
      <c r="D2091" s="317">
        <v>151924302.81799993</v>
      </c>
      <c r="E2091" s="392" t="s">
        <v>3124</v>
      </c>
      <c r="F2091" s="319"/>
    </row>
    <row r="2092" spans="1:6">
      <c r="A2092" s="84" t="s">
        <v>3125</v>
      </c>
      <c r="B2092" s="413" t="s">
        <v>3127</v>
      </c>
      <c r="C2092" s="85">
        <v>60460.75</v>
      </c>
      <c r="D2092" s="85">
        <v>684145.73900000029</v>
      </c>
      <c r="E2092" s="393" t="s">
        <v>3126</v>
      </c>
    </row>
    <row r="2093" spans="1:6" s="320" customFormat="1">
      <c r="A2093" s="316" t="s">
        <v>12716</v>
      </c>
      <c r="B2093" s="414" t="s">
        <v>12717</v>
      </c>
      <c r="C2093" s="317">
        <v>11874.3</v>
      </c>
      <c r="D2093" s="317">
        <v>240785.44300000003</v>
      </c>
      <c r="E2093" s="392" t="s">
        <v>12718</v>
      </c>
      <c r="F2093" s="205"/>
    </row>
    <row r="2094" spans="1:6">
      <c r="A2094" s="84" t="s">
        <v>17500</v>
      </c>
      <c r="B2094" s="413" t="s">
        <v>17501</v>
      </c>
      <c r="C2094" s="85">
        <v>2232.0100000000002</v>
      </c>
      <c r="D2094" s="85">
        <v>91395.540999999997</v>
      </c>
      <c r="E2094" s="393" t="s">
        <v>17502</v>
      </c>
      <c r="F2094" s="319"/>
    </row>
    <row r="2095" spans="1:6" s="320" customFormat="1">
      <c r="A2095" s="316" t="s">
        <v>3128</v>
      </c>
      <c r="B2095" s="414" t="s">
        <v>3130</v>
      </c>
      <c r="C2095" s="317">
        <v>1311721.23</v>
      </c>
      <c r="D2095" s="317">
        <v>15860103.616000002</v>
      </c>
      <c r="E2095" s="392" t="s">
        <v>3129</v>
      </c>
      <c r="F2095" s="205"/>
    </row>
    <row r="2096" spans="1:6">
      <c r="A2096" s="84" t="s">
        <v>3131</v>
      </c>
      <c r="B2096" s="413" t="s">
        <v>3132</v>
      </c>
      <c r="C2096" s="85">
        <v>961904.88</v>
      </c>
      <c r="D2096" s="85">
        <v>9099241.5399999991</v>
      </c>
      <c r="E2096" s="393" t="s">
        <v>14167</v>
      </c>
    </row>
    <row r="2097" spans="1:6" s="320" customFormat="1">
      <c r="A2097" s="316" t="s">
        <v>12719</v>
      </c>
      <c r="B2097" s="414" t="s">
        <v>12720</v>
      </c>
      <c r="C2097" s="317">
        <v>4883.5499999999993</v>
      </c>
      <c r="D2097" s="317">
        <v>302631.39799999999</v>
      </c>
      <c r="E2097" s="392" t="s">
        <v>12721</v>
      </c>
      <c r="F2097" s="319"/>
    </row>
    <row r="2098" spans="1:6">
      <c r="A2098" s="84" t="s">
        <v>15916</v>
      </c>
      <c r="B2098" s="413" t="s">
        <v>3136</v>
      </c>
      <c r="C2098" s="85">
        <v>1440.99</v>
      </c>
      <c r="D2098" s="85">
        <v>129271.183</v>
      </c>
      <c r="E2098" s="393" t="s">
        <v>15917</v>
      </c>
    </row>
    <row r="2099" spans="1:6" s="320" customFormat="1">
      <c r="A2099" s="316" t="s">
        <v>19048</v>
      </c>
      <c r="B2099" s="414" t="s">
        <v>19049</v>
      </c>
      <c r="C2099" s="317">
        <v>5379.0899999999992</v>
      </c>
      <c r="D2099" s="317">
        <v>232183.791</v>
      </c>
      <c r="E2099" s="392" t="s">
        <v>19050</v>
      </c>
      <c r="F2099" s="205"/>
    </row>
    <row r="2100" spans="1:6">
      <c r="A2100" s="84" t="s">
        <v>3133</v>
      </c>
      <c r="B2100" s="413" t="s">
        <v>14168</v>
      </c>
      <c r="C2100" s="85">
        <v>1380262.95</v>
      </c>
      <c r="D2100" s="85">
        <v>7365461.5229999991</v>
      </c>
      <c r="E2100" s="393" t="s">
        <v>14169</v>
      </c>
      <c r="F2100" s="319"/>
    </row>
    <row r="2101" spans="1:6" s="320" customFormat="1">
      <c r="A2101" s="322" t="s">
        <v>12722</v>
      </c>
      <c r="B2101" s="415" t="s">
        <v>12720</v>
      </c>
      <c r="C2101" s="323">
        <v>72648.25</v>
      </c>
      <c r="D2101" s="323">
        <v>1212798.1909999999</v>
      </c>
      <c r="E2101" s="394" t="s">
        <v>14170</v>
      </c>
      <c r="F2101" s="205"/>
    </row>
    <row r="2102" spans="1:6">
      <c r="A2102" s="84" t="s">
        <v>3134</v>
      </c>
      <c r="B2102" s="413" t="s">
        <v>3136</v>
      </c>
      <c r="C2102" s="85">
        <v>100610.38</v>
      </c>
      <c r="D2102" s="85">
        <v>2220487.2289999998</v>
      </c>
      <c r="E2102" s="393" t="s">
        <v>3135</v>
      </c>
    </row>
    <row r="2103" spans="1:6" s="320" customFormat="1">
      <c r="A2103" s="316" t="s">
        <v>3137</v>
      </c>
      <c r="B2103" s="414" t="s">
        <v>3139</v>
      </c>
      <c r="C2103" s="317">
        <v>1020726.5</v>
      </c>
      <c r="D2103" s="317">
        <v>11238934.263</v>
      </c>
      <c r="E2103" s="392" t="s">
        <v>3138</v>
      </c>
      <c r="F2103" s="319"/>
    </row>
    <row r="2104" spans="1:6" ht="24">
      <c r="A2104" s="84" t="s">
        <v>3140</v>
      </c>
      <c r="B2104" s="413" t="s">
        <v>3142</v>
      </c>
      <c r="C2104" s="85">
        <v>512319</v>
      </c>
      <c r="D2104" s="85">
        <v>915070.08600000001</v>
      </c>
      <c r="E2104" s="393" t="s">
        <v>3141</v>
      </c>
    </row>
    <row r="2105" spans="1:6" s="320" customFormat="1">
      <c r="A2105" s="316" t="s">
        <v>3143</v>
      </c>
      <c r="B2105" s="414" t="s">
        <v>3145</v>
      </c>
      <c r="C2105" s="317">
        <v>85458.68</v>
      </c>
      <c r="D2105" s="317">
        <v>866320.33000000007</v>
      </c>
      <c r="E2105" s="392" t="s">
        <v>3144</v>
      </c>
      <c r="F2105" s="205"/>
    </row>
    <row r="2106" spans="1:6" ht="22.5">
      <c r="A2106" s="84" t="s">
        <v>3146</v>
      </c>
      <c r="B2106" s="413" t="s">
        <v>3147</v>
      </c>
      <c r="C2106" s="85">
        <v>1368.52</v>
      </c>
      <c r="D2106" s="85">
        <v>71880.615000000005</v>
      </c>
      <c r="E2106" s="393" t="s">
        <v>14171</v>
      </c>
      <c r="F2106" s="319"/>
    </row>
    <row r="2107" spans="1:6" s="320" customFormat="1">
      <c r="A2107" s="316" t="s">
        <v>3148</v>
      </c>
      <c r="B2107" s="414" t="s">
        <v>3149</v>
      </c>
      <c r="C2107" s="317">
        <v>108862.40000000001</v>
      </c>
      <c r="D2107" s="317">
        <v>2311716.6619999995</v>
      </c>
      <c r="E2107" s="392" t="s">
        <v>14172</v>
      </c>
      <c r="F2107" s="205"/>
    </row>
    <row r="2108" spans="1:6">
      <c r="A2108" s="84" t="s">
        <v>3150</v>
      </c>
      <c r="B2108" s="413" t="s">
        <v>3136</v>
      </c>
      <c r="C2108" s="85">
        <v>29759.79</v>
      </c>
      <c r="D2108" s="85">
        <v>196700.78700000001</v>
      </c>
      <c r="E2108" s="393" t="s">
        <v>3151</v>
      </c>
    </row>
    <row r="2109" spans="1:6" s="320" customFormat="1">
      <c r="A2109" s="316" t="s">
        <v>19051</v>
      </c>
      <c r="B2109" s="414" t="s">
        <v>19052</v>
      </c>
      <c r="C2109" s="317">
        <v>1004.5999999999999</v>
      </c>
      <c r="D2109" s="317">
        <v>85844.608999999997</v>
      </c>
      <c r="E2109" s="392" t="s">
        <v>19053</v>
      </c>
      <c r="F2109" s="319"/>
    </row>
    <row r="2110" spans="1:6">
      <c r="A2110" s="84" t="s">
        <v>3152</v>
      </c>
      <c r="B2110" s="413" t="s">
        <v>3154</v>
      </c>
      <c r="C2110" s="85">
        <v>8711.74</v>
      </c>
      <c r="D2110" s="85">
        <v>371155.12500000006</v>
      </c>
      <c r="E2110" s="393" t="s">
        <v>3153</v>
      </c>
    </row>
    <row r="2111" spans="1:6" s="320" customFormat="1">
      <c r="A2111" s="316" t="s">
        <v>3155</v>
      </c>
      <c r="B2111" s="414" t="s">
        <v>3157</v>
      </c>
      <c r="C2111" s="317">
        <v>9649.15</v>
      </c>
      <c r="D2111" s="317">
        <v>506354.647</v>
      </c>
      <c r="E2111" s="392" t="s">
        <v>3156</v>
      </c>
      <c r="F2111" s="205"/>
    </row>
    <row r="2112" spans="1:6">
      <c r="A2112" s="84" t="s">
        <v>3158</v>
      </c>
      <c r="B2112" s="413" t="s">
        <v>3160</v>
      </c>
      <c r="C2112" s="85">
        <v>5423.3</v>
      </c>
      <c r="D2112" s="85">
        <v>277045.49</v>
      </c>
      <c r="E2112" s="393" t="s">
        <v>3159</v>
      </c>
      <c r="F2112" s="319"/>
    </row>
    <row r="2113" spans="1:6" s="320" customFormat="1">
      <c r="A2113" s="316" t="s">
        <v>3161</v>
      </c>
      <c r="B2113" s="414" t="s">
        <v>3163</v>
      </c>
      <c r="C2113" s="317">
        <v>10935.640000000001</v>
      </c>
      <c r="D2113" s="317">
        <v>446981.011</v>
      </c>
      <c r="E2113" s="392" t="s">
        <v>3162</v>
      </c>
      <c r="F2113" s="205"/>
    </row>
    <row r="2114" spans="1:6">
      <c r="A2114" s="84" t="s">
        <v>3164</v>
      </c>
      <c r="B2114" s="413" t="s">
        <v>3166</v>
      </c>
      <c r="C2114" s="85">
        <v>3547.05</v>
      </c>
      <c r="D2114" s="85">
        <v>99930.964999999982</v>
      </c>
      <c r="E2114" s="393" t="s">
        <v>3165</v>
      </c>
    </row>
    <row r="2115" spans="1:6" s="320" customFormat="1">
      <c r="A2115" s="316" t="s">
        <v>3167</v>
      </c>
      <c r="B2115" s="414" t="s">
        <v>3169</v>
      </c>
      <c r="C2115" s="317">
        <v>1316605.52</v>
      </c>
      <c r="D2115" s="317">
        <v>13773608.651999999</v>
      </c>
      <c r="E2115" s="392" t="s">
        <v>3168</v>
      </c>
      <c r="F2115" s="319"/>
    </row>
    <row r="2116" spans="1:6">
      <c r="A2116" s="84" t="s">
        <v>3170</v>
      </c>
      <c r="B2116" s="413" t="s">
        <v>3163</v>
      </c>
      <c r="C2116" s="85">
        <v>123413.63999999998</v>
      </c>
      <c r="D2116" s="85">
        <v>2446715.4389999998</v>
      </c>
      <c r="E2116" s="393" t="s">
        <v>3162</v>
      </c>
    </row>
    <row r="2117" spans="1:6" s="320" customFormat="1">
      <c r="A2117" s="316" t="s">
        <v>3171</v>
      </c>
      <c r="B2117" s="414" t="s">
        <v>3169</v>
      </c>
      <c r="C2117" s="317">
        <v>2191629.5700000003</v>
      </c>
      <c r="D2117" s="317">
        <v>37222661.307999998</v>
      </c>
      <c r="E2117" s="392" t="s">
        <v>3168</v>
      </c>
      <c r="F2117" s="205"/>
    </row>
    <row r="2118" spans="1:6">
      <c r="A2118" s="84" t="s">
        <v>3172</v>
      </c>
      <c r="B2118" s="413" t="s">
        <v>3163</v>
      </c>
      <c r="C2118" s="85">
        <v>222241.93000000002</v>
      </c>
      <c r="D2118" s="85">
        <v>3049058.0210000002</v>
      </c>
      <c r="E2118" s="393" t="s">
        <v>3162</v>
      </c>
      <c r="F2118" s="319"/>
    </row>
    <row r="2119" spans="1:6" s="320" customFormat="1">
      <c r="A2119" s="316" t="s">
        <v>3173</v>
      </c>
      <c r="B2119" s="414" t="s">
        <v>3175</v>
      </c>
      <c r="C2119" s="317">
        <v>369976.37</v>
      </c>
      <c r="D2119" s="317">
        <v>7149495.106999998</v>
      </c>
      <c r="E2119" s="392" t="s">
        <v>3174</v>
      </c>
      <c r="F2119" s="205"/>
    </row>
    <row r="2120" spans="1:6">
      <c r="A2120" s="84" t="s">
        <v>3176</v>
      </c>
      <c r="B2120" s="413" t="s">
        <v>3178</v>
      </c>
      <c r="C2120" s="85">
        <v>244060.14999999997</v>
      </c>
      <c r="D2120" s="85">
        <v>4202842.1069999998</v>
      </c>
      <c r="E2120" s="393" t="s">
        <v>3177</v>
      </c>
    </row>
    <row r="2121" spans="1:6" s="320" customFormat="1">
      <c r="A2121" s="316" t="s">
        <v>3179</v>
      </c>
      <c r="B2121" s="414" t="s">
        <v>3175</v>
      </c>
      <c r="C2121" s="317">
        <v>215492.19</v>
      </c>
      <c r="D2121" s="317">
        <v>3638331.4750000015</v>
      </c>
      <c r="E2121" s="392" t="s">
        <v>14173</v>
      </c>
      <c r="F2121" s="319"/>
    </row>
    <row r="2122" spans="1:6">
      <c r="A2122" s="84" t="s">
        <v>3180</v>
      </c>
      <c r="B2122" s="413" t="s">
        <v>3178</v>
      </c>
      <c r="C2122" s="85">
        <v>4790.33</v>
      </c>
      <c r="D2122" s="85">
        <v>192594.71000000005</v>
      </c>
      <c r="E2122" s="393" t="s">
        <v>14174</v>
      </c>
    </row>
    <row r="2123" spans="1:6" s="320" customFormat="1" ht="33.75">
      <c r="A2123" s="316" t="s">
        <v>15918</v>
      </c>
      <c r="B2123" s="414" t="s">
        <v>15919</v>
      </c>
      <c r="C2123" s="317">
        <v>41619.47</v>
      </c>
      <c r="D2123" s="317">
        <v>508641.53300000005</v>
      </c>
      <c r="E2123" s="392" t="s">
        <v>15920</v>
      </c>
      <c r="F2123" s="205"/>
    </row>
    <row r="2124" spans="1:6" ht="33.75">
      <c r="A2124" s="84" t="s">
        <v>15921</v>
      </c>
      <c r="B2124" s="413" t="s">
        <v>15922</v>
      </c>
      <c r="C2124" s="85">
        <v>56067.58</v>
      </c>
      <c r="D2124" s="85">
        <v>471449.02900000004</v>
      </c>
      <c r="E2124" s="393" t="s">
        <v>15923</v>
      </c>
      <c r="F2124" s="319"/>
    </row>
    <row r="2125" spans="1:6" s="320" customFormat="1">
      <c r="A2125" s="316" t="s">
        <v>3181</v>
      </c>
      <c r="B2125" s="414" t="s">
        <v>3175</v>
      </c>
      <c r="C2125" s="317">
        <v>213336.05000000002</v>
      </c>
      <c r="D2125" s="317">
        <v>4307836.2310000006</v>
      </c>
      <c r="E2125" s="392" t="s">
        <v>3174</v>
      </c>
      <c r="F2125" s="205"/>
    </row>
    <row r="2126" spans="1:6">
      <c r="A2126" s="84" t="s">
        <v>3182</v>
      </c>
      <c r="B2126" s="413" t="s">
        <v>3178</v>
      </c>
      <c r="C2126" s="85">
        <v>146856.35</v>
      </c>
      <c r="D2126" s="85">
        <v>2559505.696</v>
      </c>
      <c r="E2126" s="393" t="s">
        <v>3177</v>
      </c>
    </row>
    <row r="2127" spans="1:6" s="320" customFormat="1">
      <c r="A2127" s="322" t="s">
        <v>3183</v>
      </c>
      <c r="B2127" s="415" t="s">
        <v>3175</v>
      </c>
      <c r="C2127" s="323">
        <v>467023.38</v>
      </c>
      <c r="D2127" s="323">
        <v>9568097.8690000009</v>
      </c>
      <c r="E2127" s="394" t="s">
        <v>3174</v>
      </c>
      <c r="F2127" s="319"/>
    </row>
    <row r="2128" spans="1:6">
      <c r="A2128" s="390" t="s">
        <v>3184</v>
      </c>
      <c r="B2128" s="416" t="s">
        <v>3178</v>
      </c>
      <c r="C2128" s="391">
        <v>151613.14000000001</v>
      </c>
      <c r="D2128" s="391">
        <v>8914318.4930000007</v>
      </c>
      <c r="E2128" s="395" t="s">
        <v>3177</v>
      </c>
    </row>
    <row r="2129" spans="1:6" s="320" customFormat="1">
      <c r="A2129" s="316" t="s">
        <v>3185</v>
      </c>
      <c r="B2129" s="414" t="s">
        <v>3175</v>
      </c>
      <c r="C2129" s="317">
        <v>394390.58</v>
      </c>
      <c r="D2129" s="317">
        <v>9968613.1949999984</v>
      </c>
      <c r="E2129" s="392" t="s">
        <v>3174</v>
      </c>
      <c r="F2129" s="205"/>
    </row>
    <row r="2130" spans="1:6">
      <c r="A2130" s="84" t="s">
        <v>3186</v>
      </c>
      <c r="B2130" s="413" t="s">
        <v>3178</v>
      </c>
      <c r="C2130" s="85">
        <v>135236.49000000002</v>
      </c>
      <c r="D2130" s="85">
        <v>2227985.9160000002</v>
      </c>
      <c r="E2130" s="393" t="s">
        <v>3177</v>
      </c>
      <c r="F2130" s="319"/>
    </row>
    <row r="2131" spans="1:6" s="320" customFormat="1">
      <c r="A2131" s="316" t="s">
        <v>3187</v>
      </c>
      <c r="B2131" s="414" t="s">
        <v>3175</v>
      </c>
      <c r="C2131" s="317">
        <v>40173.959999999985</v>
      </c>
      <c r="D2131" s="317">
        <v>3290443.0839999989</v>
      </c>
      <c r="E2131" s="392" t="s">
        <v>3174</v>
      </c>
      <c r="F2131" s="205"/>
    </row>
    <row r="2132" spans="1:6">
      <c r="A2132" s="84" t="s">
        <v>3188</v>
      </c>
      <c r="B2132" s="413" t="s">
        <v>3178</v>
      </c>
      <c r="C2132" s="85">
        <v>18713.679999999997</v>
      </c>
      <c r="D2132" s="85">
        <v>1429172.5549999999</v>
      </c>
      <c r="E2132" s="393" t="s">
        <v>3177</v>
      </c>
    </row>
    <row r="2133" spans="1:6" s="320" customFormat="1">
      <c r="A2133" s="316" t="s">
        <v>3189</v>
      </c>
      <c r="B2133" s="414" t="s">
        <v>3175</v>
      </c>
      <c r="C2133" s="317">
        <v>56141.08</v>
      </c>
      <c r="D2133" s="317">
        <v>2184784.1290000002</v>
      </c>
      <c r="E2133" s="392" t="s">
        <v>3190</v>
      </c>
      <c r="F2133" s="319"/>
    </row>
    <row r="2134" spans="1:6">
      <c r="A2134" s="84" t="s">
        <v>3191</v>
      </c>
      <c r="B2134" s="413" t="s">
        <v>3178</v>
      </c>
      <c r="C2134" s="85">
        <v>62197.630000000005</v>
      </c>
      <c r="D2134" s="85">
        <v>2063721.5859999999</v>
      </c>
      <c r="E2134" s="393" t="s">
        <v>3177</v>
      </c>
    </row>
    <row r="2135" spans="1:6" s="320" customFormat="1">
      <c r="A2135" s="316" t="s">
        <v>3192</v>
      </c>
      <c r="B2135" s="414" t="s">
        <v>3175</v>
      </c>
      <c r="C2135" s="317">
        <v>156498.62999999998</v>
      </c>
      <c r="D2135" s="317">
        <v>8281442.3509999998</v>
      </c>
      <c r="E2135" s="392" t="s">
        <v>3190</v>
      </c>
      <c r="F2135" s="205"/>
    </row>
    <row r="2136" spans="1:6">
      <c r="A2136" s="84" t="s">
        <v>3193</v>
      </c>
      <c r="B2136" s="413" t="s">
        <v>3178</v>
      </c>
      <c r="C2136" s="85">
        <v>112192.07999999999</v>
      </c>
      <c r="D2136" s="85">
        <v>6995058.5580000011</v>
      </c>
      <c r="E2136" s="393" t="s">
        <v>3177</v>
      </c>
      <c r="F2136" s="319"/>
    </row>
    <row r="2137" spans="1:6" s="320" customFormat="1">
      <c r="A2137" s="316" t="s">
        <v>3194</v>
      </c>
      <c r="B2137" s="414" t="s">
        <v>3196</v>
      </c>
      <c r="C2137" s="317">
        <v>28409.83</v>
      </c>
      <c r="D2137" s="317">
        <v>1508553.4699999997</v>
      </c>
      <c r="E2137" s="392" t="s">
        <v>3195</v>
      </c>
      <c r="F2137" s="205"/>
    </row>
    <row r="2138" spans="1:6">
      <c r="A2138" s="84" t="s">
        <v>3197</v>
      </c>
      <c r="B2138" s="413" t="s">
        <v>3199</v>
      </c>
      <c r="C2138" s="85">
        <v>521748.06</v>
      </c>
      <c r="D2138" s="85">
        <v>6633351.4920000015</v>
      </c>
      <c r="E2138" s="393" t="s">
        <v>3198</v>
      </c>
    </row>
    <row r="2139" spans="1:6" s="320" customFormat="1">
      <c r="A2139" s="316" t="s">
        <v>3200</v>
      </c>
      <c r="B2139" s="414" t="s">
        <v>3202</v>
      </c>
      <c r="C2139" s="317">
        <v>14135.149999999996</v>
      </c>
      <c r="D2139" s="317">
        <v>931565.33199999994</v>
      </c>
      <c r="E2139" s="392" t="s">
        <v>3201</v>
      </c>
      <c r="F2139" s="319"/>
    </row>
    <row r="2140" spans="1:6" ht="36">
      <c r="A2140" s="84" t="s">
        <v>3203</v>
      </c>
      <c r="B2140" s="413" t="s">
        <v>3204</v>
      </c>
      <c r="C2140" s="85">
        <v>156461.45000000004</v>
      </c>
      <c r="D2140" s="85">
        <v>8393434.0169999972</v>
      </c>
      <c r="E2140" s="393" t="s">
        <v>14175</v>
      </c>
    </row>
    <row r="2141" spans="1:6" s="320" customFormat="1" ht="36">
      <c r="A2141" s="316" t="s">
        <v>3205</v>
      </c>
      <c r="B2141" s="414" t="s">
        <v>14176</v>
      </c>
      <c r="C2141" s="317">
        <v>48772.05</v>
      </c>
      <c r="D2141" s="317">
        <v>2797321.7729999996</v>
      </c>
      <c r="E2141" s="392" t="s">
        <v>14177</v>
      </c>
      <c r="F2141" s="205"/>
    </row>
    <row r="2142" spans="1:6" ht="36">
      <c r="A2142" s="84" t="s">
        <v>3206</v>
      </c>
      <c r="B2142" s="413" t="s">
        <v>3208</v>
      </c>
      <c r="C2142" s="85">
        <v>17524.159999999996</v>
      </c>
      <c r="D2142" s="85">
        <v>812324.55</v>
      </c>
      <c r="E2142" s="393" t="s">
        <v>3207</v>
      </c>
      <c r="F2142" s="319"/>
    </row>
    <row r="2143" spans="1:6" s="320" customFormat="1" ht="36">
      <c r="A2143" s="316" t="s">
        <v>12723</v>
      </c>
      <c r="B2143" s="414" t="s">
        <v>12724</v>
      </c>
      <c r="C2143" s="317">
        <v>1634.83</v>
      </c>
      <c r="D2143" s="317">
        <v>131764.67300000001</v>
      </c>
      <c r="E2143" s="392" t="s">
        <v>15924</v>
      </c>
      <c r="F2143" s="205"/>
    </row>
    <row r="2144" spans="1:6" ht="24">
      <c r="A2144" s="84" t="s">
        <v>3209</v>
      </c>
      <c r="B2144" s="413" t="s">
        <v>3210</v>
      </c>
      <c r="C2144" s="85">
        <v>12065.77</v>
      </c>
      <c r="D2144" s="85">
        <v>1509176.5410000002</v>
      </c>
      <c r="E2144" s="393" t="s">
        <v>14178</v>
      </c>
    </row>
    <row r="2145" spans="1:6" s="320" customFormat="1" ht="24">
      <c r="A2145" s="316" t="s">
        <v>3211</v>
      </c>
      <c r="B2145" s="414" t="s">
        <v>14179</v>
      </c>
      <c r="C2145" s="317">
        <v>8340.909999999998</v>
      </c>
      <c r="D2145" s="317">
        <v>770410.08000000007</v>
      </c>
      <c r="E2145" s="392" t="s">
        <v>3212</v>
      </c>
      <c r="F2145" s="319"/>
    </row>
    <row r="2146" spans="1:6">
      <c r="A2146" s="84" t="s">
        <v>3213</v>
      </c>
      <c r="B2146" s="413" t="s">
        <v>3215</v>
      </c>
      <c r="C2146" s="85">
        <v>48687.23</v>
      </c>
      <c r="D2146" s="85">
        <v>3373185.7210000004</v>
      </c>
      <c r="E2146" s="393" t="s">
        <v>3214</v>
      </c>
    </row>
    <row r="2147" spans="1:6" s="320" customFormat="1" ht="24">
      <c r="A2147" s="316" t="s">
        <v>3216</v>
      </c>
      <c r="B2147" s="414" t="s">
        <v>3218</v>
      </c>
      <c r="C2147" s="317">
        <v>20694421.210000005</v>
      </c>
      <c r="D2147" s="317">
        <v>335419986.50199997</v>
      </c>
      <c r="E2147" s="392" t="s">
        <v>3217</v>
      </c>
      <c r="F2147" s="205"/>
    </row>
    <row r="2148" spans="1:6" ht="24">
      <c r="A2148" s="84" t="s">
        <v>3219</v>
      </c>
      <c r="B2148" s="413" t="s">
        <v>3221</v>
      </c>
      <c r="C2148" s="85">
        <v>23802170.899999995</v>
      </c>
      <c r="D2148" s="85">
        <v>231400178.73100001</v>
      </c>
      <c r="E2148" s="393" t="s">
        <v>3220</v>
      </c>
      <c r="F2148" s="319"/>
    </row>
    <row r="2149" spans="1:6" s="320" customFormat="1">
      <c r="A2149" s="316" t="s">
        <v>3222</v>
      </c>
      <c r="B2149" s="414" t="s">
        <v>3224</v>
      </c>
      <c r="C2149" s="317">
        <v>24478.9</v>
      </c>
      <c r="D2149" s="317">
        <v>5012062.0930000003</v>
      </c>
      <c r="E2149" s="392" t="s">
        <v>3223</v>
      </c>
      <c r="F2149" s="205"/>
    </row>
    <row r="2150" spans="1:6">
      <c r="A2150" s="84" t="s">
        <v>3225</v>
      </c>
      <c r="B2150" s="413" t="s">
        <v>3227</v>
      </c>
      <c r="C2150" s="85">
        <v>47069.23</v>
      </c>
      <c r="D2150" s="85">
        <v>1027442.179</v>
      </c>
      <c r="E2150" s="393" t="s">
        <v>3226</v>
      </c>
    </row>
    <row r="2151" spans="1:6" s="320" customFormat="1">
      <c r="A2151" s="316" t="s">
        <v>3228</v>
      </c>
      <c r="B2151" s="414" t="s">
        <v>3230</v>
      </c>
      <c r="C2151" s="317">
        <v>29782.349999999995</v>
      </c>
      <c r="D2151" s="317">
        <v>445024.50699999998</v>
      </c>
      <c r="E2151" s="392" t="s">
        <v>3229</v>
      </c>
      <c r="F2151" s="319"/>
    </row>
    <row r="2152" spans="1:6" ht="33.75">
      <c r="A2152" s="84" t="s">
        <v>3231</v>
      </c>
      <c r="B2152" s="413" t="s">
        <v>12725</v>
      </c>
      <c r="C2152" s="85">
        <v>103343.95000000001</v>
      </c>
      <c r="D2152" s="85">
        <v>2200761.9770000004</v>
      </c>
      <c r="E2152" s="393" t="s">
        <v>14180</v>
      </c>
    </row>
    <row r="2153" spans="1:6" s="320" customFormat="1" ht="24">
      <c r="A2153" s="316" t="s">
        <v>15925</v>
      </c>
      <c r="B2153" s="414" t="s">
        <v>17503</v>
      </c>
      <c r="C2153" s="317">
        <v>110814.65000000001</v>
      </c>
      <c r="D2153" s="317">
        <v>1875588.5120000001</v>
      </c>
      <c r="E2153" s="392" t="s">
        <v>17504</v>
      </c>
      <c r="F2153" s="205"/>
    </row>
    <row r="2154" spans="1:6" ht="24">
      <c r="A2154" s="84" t="s">
        <v>15926</v>
      </c>
      <c r="B2154" s="413" t="s">
        <v>15927</v>
      </c>
      <c r="C2154" s="85">
        <v>2077438.38</v>
      </c>
      <c r="D2154" s="85">
        <v>29718124.405999999</v>
      </c>
      <c r="E2154" s="393" t="s">
        <v>15928</v>
      </c>
      <c r="F2154" s="319"/>
    </row>
    <row r="2155" spans="1:6" s="320" customFormat="1">
      <c r="A2155" s="316" t="s">
        <v>15929</v>
      </c>
      <c r="B2155" s="414" t="s">
        <v>15930</v>
      </c>
      <c r="C2155" s="317">
        <v>268474.53000000003</v>
      </c>
      <c r="D2155" s="317">
        <v>5270937.9359999998</v>
      </c>
      <c r="E2155" s="392" t="s">
        <v>15931</v>
      </c>
      <c r="F2155" s="205"/>
    </row>
    <row r="2156" spans="1:6">
      <c r="A2156" s="84" t="s">
        <v>3233</v>
      </c>
      <c r="B2156" s="413" t="s">
        <v>3234</v>
      </c>
      <c r="C2156" s="85">
        <v>50271.75</v>
      </c>
      <c r="D2156" s="85">
        <v>1821135.8620000002</v>
      </c>
      <c r="E2156" s="393" t="s">
        <v>14181</v>
      </c>
    </row>
    <row r="2157" spans="1:6" s="320" customFormat="1">
      <c r="A2157" s="322" t="s">
        <v>3235</v>
      </c>
      <c r="B2157" s="415" t="s">
        <v>3232</v>
      </c>
      <c r="C2157" s="323">
        <v>421620.49999999994</v>
      </c>
      <c r="D2157" s="323">
        <v>5504746.7549999999</v>
      </c>
      <c r="E2157" s="394" t="s">
        <v>3236</v>
      </c>
      <c r="F2157" s="319"/>
    </row>
    <row r="2158" spans="1:6">
      <c r="A2158" s="84" t="s">
        <v>3237</v>
      </c>
      <c r="B2158" s="413" t="s">
        <v>3239</v>
      </c>
      <c r="C2158" s="85">
        <v>117139.9</v>
      </c>
      <c r="D2158" s="85">
        <v>1489453.415</v>
      </c>
      <c r="E2158" s="393" t="s">
        <v>3238</v>
      </c>
    </row>
    <row r="2159" spans="1:6" s="320" customFormat="1">
      <c r="A2159" s="316" t="s">
        <v>12726</v>
      </c>
      <c r="B2159" s="414" t="s">
        <v>12727</v>
      </c>
      <c r="C2159" s="317">
        <v>43259.18</v>
      </c>
      <c r="D2159" s="317">
        <v>796051.53300000017</v>
      </c>
      <c r="E2159" s="392" t="s">
        <v>12728</v>
      </c>
      <c r="F2159" s="205"/>
    </row>
    <row r="2160" spans="1:6">
      <c r="A2160" s="84" t="s">
        <v>3240</v>
      </c>
      <c r="B2160" s="413" t="s">
        <v>3242</v>
      </c>
      <c r="C2160" s="85">
        <v>92369.44</v>
      </c>
      <c r="D2160" s="85">
        <v>447688.95700000005</v>
      </c>
      <c r="E2160" s="393" t="s">
        <v>3241</v>
      </c>
      <c r="F2160" s="319"/>
    </row>
    <row r="2161" spans="1:6" s="320" customFormat="1">
      <c r="A2161" s="316" t="s">
        <v>3243</v>
      </c>
      <c r="B2161" s="414" t="s">
        <v>12729</v>
      </c>
      <c r="C2161" s="317">
        <v>40596.15</v>
      </c>
      <c r="D2161" s="317">
        <v>3083970.466</v>
      </c>
      <c r="E2161" s="392" t="s">
        <v>12730</v>
      </c>
      <c r="F2161" s="205"/>
    </row>
    <row r="2162" spans="1:6" ht="45">
      <c r="A2162" s="84" t="s">
        <v>3244</v>
      </c>
      <c r="B2162" s="413" t="s">
        <v>3245</v>
      </c>
      <c r="C2162" s="85">
        <v>33702.949999999997</v>
      </c>
      <c r="D2162" s="85">
        <v>1252226.4510000004</v>
      </c>
      <c r="E2162" s="393" t="s">
        <v>12731</v>
      </c>
    </row>
    <row r="2163" spans="1:6" s="320" customFormat="1">
      <c r="A2163" s="316" t="s">
        <v>3246</v>
      </c>
      <c r="B2163" s="414" t="s">
        <v>12732</v>
      </c>
      <c r="C2163" s="317">
        <v>49387.37</v>
      </c>
      <c r="D2163" s="317">
        <v>2616144.3379999995</v>
      </c>
      <c r="E2163" s="392" t="s">
        <v>3247</v>
      </c>
      <c r="F2163" s="319"/>
    </row>
    <row r="2164" spans="1:6">
      <c r="A2164" s="84" t="s">
        <v>3248</v>
      </c>
      <c r="B2164" s="413" t="s">
        <v>3250</v>
      </c>
      <c r="C2164" s="85">
        <v>95752.959999999992</v>
      </c>
      <c r="D2164" s="85">
        <v>13835970.806000002</v>
      </c>
      <c r="E2164" s="393" t="s">
        <v>3249</v>
      </c>
    </row>
    <row r="2165" spans="1:6" s="320" customFormat="1">
      <c r="A2165" s="316" t="s">
        <v>3251</v>
      </c>
      <c r="B2165" s="414" t="s">
        <v>14182</v>
      </c>
      <c r="C2165" s="317">
        <v>176310.05</v>
      </c>
      <c r="D2165" s="317">
        <v>5541763.0280000018</v>
      </c>
      <c r="E2165" s="392" t="s">
        <v>3252</v>
      </c>
      <c r="F2165" s="205"/>
    </row>
    <row r="2166" spans="1:6" ht="24">
      <c r="A2166" s="84" t="s">
        <v>19054</v>
      </c>
      <c r="B2166" s="413" t="s">
        <v>19055</v>
      </c>
      <c r="C2166" s="85">
        <v>162746.54</v>
      </c>
      <c r="D2166" s="85">
        <v>3514967.2789999992</v>
      </c>
      <c r="E2166" s="393" t="s">
        <v>19056</v>
      </c>
      <c r="F2166" s="319"/>
    </row>
    <row r="2167" spans="1:6" s="320" customFormat="1">
      <c r="A2167" s="316" t="s">
        <v>3253</v>
      </c>
      <c r="B2167" s="414" t="s">
        <v>3255</v>
      </c>
      <c r="C2167" s="317">
        <v>27187.3</v>
      </c>
      <c r="D2167" s="317">
        <v>579375.24499999988</v>
      </c>
      <c r="E2167" s="392" t="s">
        <v>3254</v>
      </c>
      <c r="F2167" s="205"/>
    </row>
    <row r="2168" spans="1:6">
      <c r="A2168" s="84" t="s">
        <v>3256</v>
      </c>
      <c r="B2168" s="413" t="s">
        <v>3258</v>
      </c>
      <c r="C2168" s="85">
        <v>1557370.3099999998</v>
      </c>
      <c r="D2168" s="85">
        <v>39922595.484999985</v>
      </c>
      <c r="E2168" s="393" t="s">
        <v>3257</v>
      </c>
    </row>
    <row r="2169" spans="1:6" s="320" customFormat="1" ht="22.5">
      <c r="A2169" s="316" t="s">
        <v>12733</v>
      </c>
      <c r="B2169" s="414" t="s">
        <v>12734</v>
      </c>
      <c r="C2169" s="317">
        <v>5198.1200000000017</v>
      </c>
      <c r="D2169" s="317">
        <v>276911.74699999997</v>
      </c>
      <c r="E2169" s="392" t="s">
        <v>12735</v>
      </c>
      <c r="F2169" s="319"/>
    </row>
    <row r="2170" spans="1:6">
      <c r="A2170" s="84" t="s">
        <v>12736</v>
      </c>
      <c r="B2170" s="413" t="s">
        <v>12737</v>
      </c>
      <c r="C2170" s="85">
        <v>1596.3000000000002</v>
      </c>
      <c r="D2170" s="85">
        <v>74742.069000000003</v>
      </c>
      <c r="E2170" s="393" t="s">
        <v>14183</v>
      </c>
    </row>
    <row r="2171" spans="1:6" s="320" customFormat="1">
      <c r="A2171" s="316" t="s">
        <v>3259</v>
      </c>
      <c r="B2171" s="414" t="s">
        <v>3261</v>
      </c>
      <c r="C2171" s="317">
        <v>10714.949999999999</v>
      </c>
      <c r="D2171" s="317">
        <v>383675.15599999996</v>
      </c>
      <c r="E2171" s="392" t="s">
        <v>3260</v>
      </c>
      <c r="F2171" s="205"/>
    </row>
    <row r="2172" spans="1:6" ht="22.5">
      <c r="A2172" s="84" t="s">
        <v>3262</v>
      </c>
      <c r="B2172" s="413" t="s">
        <v>3264</v>
      </c>
      <c r="C2172" s="85">
        <v>50410.18</v>
      </c>
      <c r="D2172" s="85">
        <v>623514.86500000011</v>
      </c>
      <c r="E2172" s="393" t="s">
        <v>3263</v>
      </c>
      <c r="F2172" s="319"/>
    </row>
    <row r="2173" spans="1:6" s="320" customFormat="1">
      <c r="A2173" s="316" t="s">
        <v>3265</v>
      </c>
      <c r="B2173" s="414" t="s">
        <v>3267</v>
      </c>
      <c r="C2173" s="317">
        <v>17353.93</v>
      </c>
      <c r="D2173" s="317">
        <v>409108.98799999995</v>
      </c>
      <c r="E2173" s="392" t="s">
        <v>3266</v>
      </c>
      <c r="F2173" s="205"/>
    </row>
    <row r="2174" spans="1:6">
      <c r="A2174" s="84" t="s">
        <v>3268</v>
      </c>
      <c r="B2174" s="413" t="s">
        <v>3270</v>
      </c>
      <c r="C2174" s="85">
        <v>1280049.8600000003</v>
      </c>
      <c r="D2174" s="85">
        <v>14603236.415999999</v>
      </c>
      <c r="E2174" s="393" t="s">
        <v>3269</v>
      </c>
    </row>
    <row r="2175" spans="1:6" s="320" customFormat="1">
      <c r="A2175" s="316" t="s">
        <v>3271</v>
      </c>
      <c r="B2175" s="414" t="s">
        <v>3273</v>
      </c>
      <c r="C2175" s="317">
        <v>1163823.0599999996</v>
      </c>
      <c r="D2175" s="317">
        <v>10595860.054</v>
      </c>
      <c r="E2175" s="392" t="s">
        <v>3272</v>
      </c>
      <c r="F2175" s="319"/>
    </row>
    <row r="2176" spans="1:6">
      <c r="A2176" s="84" t="s">
        <v>3274</v>
      </c>
      <c r="B2176" s="413" t="s">
        <v>3276</v>
      </c>
      <c r="C2176" s="85">
        <v>54861.630000000005</v>
      </c>
      <c r="D2176" s="85">
        <v>668505.41599999997</v>
      </c>
      <c r="E2176" s="393" t="s">
        <v>3275</v>
      </c>
    </row>
    <row r="2177" spans="1:6" s="320" customFormat="1" ht="22.5">
      <c r="A2177" s="316" t="s">
        <v>3277</v>
      </c>
      <c r="B2177" s="414" t="s">
        <v>3279</v>
      </c>
      <c r="C2177" s="317">
        <v>2017961.17</v>
      </c>
      <c r="D2177" s="317">
        <v>97349136.729999989</v>
      </c>
      <c r="E2177" s="392" t="s">
        <v>3278</v>
      </c>
      <c r="F2177" s="205"/>
    </row>
    <row r="2178" spans="1:6" ht="24">
      <c r="A2178" s="84" t="s">
        <v>3280</v>
      </c>
      <c r="B2178" s="413" t="s">
        <v>3282</v>
      </c>
      <c r="C2178" s="85">
        <v>456673.8</v>
      </c>
      <c r="D2178" s="85">
        <v>6816680.7759999987</v>
      </c>
      <c r="E2178" s="393" t="s">
        <v>3281</v>
      </c>
      <c r="F2178" s="319"/>
    </row>
    <row r="2179" spans="1:6" s="320" customFormat="1">
      <c r="A2179" s="316" t="s">
        <v>3283</v>
      </c>
      <c r="B2179" s="414" t="s">
        <v>3285</v>
      </c>
      <c r="C2179" s="317">
        <v>17740.98</v>
      </c>
      <c r="D2179" s="317">
        <v>2169339.9350000001</v>
      </c>
      <c r="E2179" s="392" t="s">
        <v>3284</v>
      </c>
      <c r="F2179" s="205"/>
    </row>
    <row r="2180" spans="1:6">
      <c r="A2180" s="84" t="s">
        <v>3286</v>
      </c>
      <c r="B2180" s="413" t="s">
        <v>3267</v>
      </c>
      <c r="C2180" s="85">
        <v>21027.71</v>
      </c>
      <c r="D2180" s="85">
        <v>1420386.743</v>
      </c>
      <c r="E2180" s="393" t="s">
        <v>3287</v>
      </c>
    </row>
    <row r="2181" spans="1:6" s="320" customFormat="1">
      <c r="A2181" s="316" t="s">
        <v>3288</v>
      </c>
      <c r="B2181" s="414" t="s">
        <v>3290</v>
      </c>
      <c r="C2181" s="317">
        <v>209921.68999999997</v>
      </c>
      <c r="D2181" s="317">
        <v>6550290.0739999982</v>
      </c>
      <c r="E2181" s="392" t="s">
        <v>3289</v>
      </c>
      <c r="F2181" s="319"/>
    </row>
    <row r="2182" spans="1:6" ht="22.5">
      <c r="A2182" s="84" t="s">
        <v>12738</v>
      </c>
      <c r="B2182" s="413" t="s">
        <v>12739</v>
      </c>
      <c r="C2182" s="85">
        <v>8833.2000000000007</v>
      </c>
      <c r="D2182" s="85">
        <v>146452.27600000001</v>
      </c>
      <c r="E2182" s="393" t="s">
        <v>12740</v>
      </c>
    </row>
    <row r="2183" spans="1:6" s="320" customFormat="1">
      <c r="A2183" s="316" t="s">
        <v>3291</v>
      </c>
      <c r="B2183" s="414" t="s">
        <v>3292</v>
      </c>
      <c r="C2183" s="317">
        <v>9367.1600000000017</v>
      </c>
      <c r="D2183" s="317">
        <v>117258.46599999997</v>
      </c>
      <c r="E2183" s="392" t="s">
        <v>14184</v>
      </c>
      <c r="F2183" s="205"/>
    </row>
    <row r="2184" spans="1:6">
      <c r="A2184" s="84" t="s">
        <v>3293</v>
      </c>
      <c r="B2184" s="413" t="s">
        <v>3295</v>
      </c>
      <c r="C2184" s="85">
        <v>69549.760000000009</v>
      </c>
      <c r="D2184" s="85">
        <v>5998492.2430000007</v>
      </c>
      <c r="E2184" s="393" t="s">
        <v>3294</v>
      </c>
      <c r="F2184" s="319"/>
    </row>
    <row r="2185" spans="1:6" s="320" customFormat="1">
      <c r="A2185" s="322" t="s">
        <v>3296</v>
      </c>
      <c r="B2185" s="415" t="s">
        <v>3297</v>
      </c>
      <c r="C2185" s="323">
        <v>344965.14999999997</v>
      </c>
      <c r="D2185" s="323">
        <v>11423647.364000002</v>
      </c>
      <c r="E2185" s="394" t="s">
        <v>14185</v>
      </c>
      <c r="F2185" s="205"/>
    </row>
    <row r="2186" spans="1:6">
      <c r="A2186" s="84" t="s">
        <v>3298</v>
      </c>
      <c r="B2186" s="413" t="s">
        <v>3300</v>
      </c>
      <c r="C2186" s="85">
        <v>1481071.2700000003</v>
      </c>
      <c r="D2186" s="85">
        <v>18451162.647</v>
      </c>
      <c r="E2186" s="393" t="s">
        <v>3299</v>
      </c>
    </row>
    <row r="2187" spans="1:6" s="320" customFormat="1">
      <c r="A2187" s="316" t="s">
        <v>3301</v>
      </c>
      <c r="B2187" s="414" t="s">
        <v>3302</v>
      </c>
      <c r="C2187" s="317">
        <v>12048.67</v>
      </c>
      <c r="D2187" s="317">
        <v>485250.603</v>
      </c>
      <c r="E2187" s="392" t="s">
        <v>14186</v>
      </c>
      <c r="F2187" s="319"/>
    </row>
    <row r="2188" spans="1:6">
      <c r="A2188" s="84" t="s">
        <v>3303</v>
      </c>
      <c r="B2188" s="413" t="s">
        <v>3304</v>
      </c>
      <c r="C2188" s="85">
        <v>115685.33</v>
      </c>
      <c r="D2188" s="85">
        <v>801529.6</v>
      </c>
      <c r="E2188" s="393" t="s">
        <v>14187</v>
      </c>
    </row>
    <row r="2189" spans="1:6" s="320" customFormat="1">
      <c r="A2189" s="316" t="s">
        <v>3305</v>
      </c>
      <c r="B2189" s="414" t="s">
        <v>3306</v>
      </c>
      <c r="C2189" s="317">
        <v>20082.169999999998</v>
      </c>
      <c r="D2189" s="317">
        <v>938987.14500000002</v>
      </c>
      <c r="E2189" s="392" t="s">
        <v>14188</v>
      </c>
      <c r="F2189" s="205"/>
    </row>
    <row r="2190" spans="1:6" ht="22.5">
      <c r="A2190" s="84" t="s">
        <v>3307</v>
      </c>
      <c r="B2190" s="413" t="s">
        <v>3308</v>
      </c>
      <c r="C2190" s="85">
        <v>19300</v>
      </c>
      <c r="D2190" s="85">
        <v>622784.82499999984</v>
      </c>
      <c r="E2190" s="393" t="s">
        <v>14189</v>
      </c>
      <c r="F2190" s="319"/>
    </row>
    <row r="2191" spans="1:6" s="320" customFormat="1">
      <c r="A2191" s="316" t="s">
        <v>3309</v>
      </c>
      <c r="B2191" s="414" t="s">
        <v>3310</v>
      </c>
      <c r="C2191" s="317">
        <v>46879.23</v>
      </c>
      <c r="D2191" s="317">
        <v>787276.13500000013</v>
      </c>
      <c r="E2191" s="392" t="s">
        <v>14190</v>
      </c>
      <c r="F2191" s="205"/>
    </row>
    <row r="2192" spans="1:6">
      <c r="A2192" s="84" t="s">
        <v>3311</v>
      </c>
      <c r="B2192" s="413" t="s">
        <v>3312</v>
      </c>
      <c r="C2192" s="85">
        <v>1144.5</v>
      </c>
      <c r="D2192" s="85">
        <v>78390.561000000002</v>
      </c>
      <c r="E2192" s="393" t="s">
        <v>14191</v>
      </c>
    </row>
    <row r="2193" spans="1:6" s="320" customFormat="1">
      <c r="A2193" s="316" t="s">
        <v>19057</v>
      </c>
      <c r="B2193" s="414" t="s">
        <v>19058</v>
      </c>
      <c r="C2193" s="317">
        <v>1031.6100000000001</v>
      </c>
      <c r="D2193" s="317">
        <v>66373.839000000007</v>
      </c>
      <c r="E2193" s="392" t="s">
        <v>14191</v>
      </c>
      <c r="F2193" s="319"/>
    </row>
    <row r="2194" spans="1:6">
      <c r="A2194" s="84" t="s">
        <v>12741</v>
      </c>
      <c r="B2194" s="413" t="s">
        <v>12742</v>
      </c>
      <c r="C2194" s="85">
        <v>12150.2</v>
      </c>
      <c r="D2194" s="85">
        <v>1700826.2159999998</v>
      </c>
      <c r="E2194" s="393" t="s">
        <v>14192</v>
      </c>
    </row>
    <row r="2195" spans="1:6" s="320" customFormat="1">
      <c r="A2195" s="316" t="s">
        <v>3313</v>
      </c>
      <c r="B2195" s="414" t="s">
        <v>3314</v>
      </c>
      <c r="C2195" s="317">
        <v>13660.29</v>
      </c>
      <c r="D2195" s="317">
        <v>1508592.7080000001</v>
      </c>
      <c r="E2195" s="392" t="s">
        <v>14193</v>
      </c>
      <c r="F2195" s="205"/>
    </row>
    <row r="2196" spans="1:6">
      <c r="A2196" s="84" t="s">
        <v>17505</v>
      </c>
      <c r="B2196" s="413" t="s">
        <v>3314</v>
      </c>
      <c r="C2196" s="85">
        <v>4230.7</v>
      </c>
      <c r="D2196" s="85">
        <v>693202.98100000003</v>
      </c>
      <c r="E2196" s="393" t="s">
        <v>17506</v>
      </c>
      <c r="F2196" s="319"/>
    </row>
    <row r="2197" spans="1:6" s="320" customFormat="1">
      <c r="A2197" s="316" t="s">
        <v>19059</v>
      </c>
      <c r="B2197" s="414" t="s">
        <v>19060</v>
      </c>
      <c r="C2197" s="317">
        <v>1046.5</v>
      </c>
      <c r="D2197" s="317">
        <v>374537.30199999997</v>
      </c>
      <c r="E2197" s="392" t="s">
        <v>19061</v>
      </c>
      <c r="F2197" s="205"/>
    </row>
    <row r="2198" spans="1:6">
      <c r="A2198" s="84" t="s">
        <v>19062</v>
      </c>
      <c r="B2198" s="413" t="s">
        <v>19063</v>
      </c>
      <c r="C2198" s="85">
        <v>1018.68</v>
      </c>
      <c r="D2198" s="85">
        <v>99652.126999999993</v>
      </c>
      <c r="E2198" s="393" t="s">
        <v>19064</v>
      </c>
    </row>
    <row r="2199" spans="1:6" s="320" customFormat="1">
      <c r="A2199" s="316" t="s">
        <v>3315</v>
      </c>
      <c r="B2199" s="414" t="s">
        <v>14194</v>
      </c>
      <c r="C2199" s="317">
        <v>1586.7800000000002</v>
      </c>
      <c r="D2199" s="317">
        <v>119576.37299999999</v>
      </c>
      <c r="E2199" s="392" t="s">
        <v>14195</v>
      </c>
      <c r="F2199" s="319"/>
    </row>
    <row r="2200" spans="1:6" ht="24">
      <c r="A2200" s="84" t="s">
        <v>15932</v>
      </c>
      <c r="B2200" s="413" t="s">
        <v>15933</v>
      </c>
      <c r="C2200" s="85">
        <v>4303.42</v>
      </c>
      <c r="D2200" s="85">
        <v>74121.42300000001</v>
      </c>
      <c r="E2200" s="393" t="s">
        <v>15934</v>
      </c>
    </row>
    <row r="2201" spans="1:6" s="320" customFormat="1" ht="33.75">
      <c r="A2201" s="316" t="s">
        <v>19065</v>
      </c>
      <c r="B2201" s="414" t="s">
        <v>19066</v>
      </c>
      <c r="C2201" s="317">
        <v>1083.0999999999999</v>
      </c>
      <c r="D2201" s="317">
        <v>51404.083000000006</v>
      </c>
      <c r="E2201" s="392" t="s">
        <v>19067</v>
      </c>
      <c r="F2201" s="205"/>
    </row>
    <row r="2202" spans="1:6" ht="36">
      <c r="A2202" s="84" t="s">
        <v>3316</v>
      </c>
      <c r="B2202" s="413" t="s">
        <v>3318</v>
      </c>
      <c r="C2202" s="85">
        <v>165469.61000000002</v>
      </c>
      <c r="D2202" s="85">
        <v>7175343.8249999983</v>
      </c>
      <c r="E2202" s="393" t="s">
        <v>3317</v>
      </c>
      <c r="F2202" s="319"/>
    </row>
    <row r="2203" spans="1:6" s="320" customFormat="1">
      <c r="A2203" s="316" t="s">
        <v>3319</v>
      </c>
      <c r="B2203" s="414" t="s">
        <v>3320</v>
      </c>
      <c r="C2203" s="317">
        <v>881265.58000000007</v>
      </c>
      <c r="D2203" s="317">
        <v>19326687.562999994</v>
      </c>
      <c r="E2203" s="392" t="s">
        <v>14196</v>
      </c>
      <c r="F2203" s="205"/>
    </row>
    <row r="2204" spans="1:6">
      <c r="A2204" s="84" t="s">
        <v>3321</v>
      </c>
      <c r="B2204" s="413" t="s">
        <v>3322</v>
      </c>
      <c r="C2204" s="85">
        <v>25234.870000000003</v>
      </c>
      <c r="D2204" s="85">
        <v>496185.01899999997</v>
      </c>
      <c r="E2204" s="393" t="s">
        <v>14197</v>
      </c>
    </row>
    <row r="2205" spans="1:6" s="320" customFormat="1">
      <c r="A2205" s="316" t="s">
        <v>3323</v>
      </c>
      <c r="B2205" s="414" t="s">
        <v>3324</v>
      </c>
      <c r="C2205" s="317">
        <v>161968.28000000003</v>
      </c>
      <c r="D2205" s="317">
        <v>7223518.8770000003</v>
      </c>
      <c r="E2205" s="392" t="s">
        <v>14198</v>
      </c>
      <c r="F2205" s="319"/>
    </row>
    <row r="2206" spans="1:6">
      <c r="A2206" s="84" t="s">
        <v>3325</v>
      </c>
      <c r="B2206" s="413" t="s">
        <v>3327</v>
      </c>
      <c r="C2206" s="85">
        <v>110692.61</v>
      </c>
      <c r="D2206" s="85">
        <v>2723150.6750000003</v>
      </c>
      <c r="E2206" s="393" t="s">
        <v>3326</v>
      </c>
    </row>
    <row r="2207" spans="1:6" s="320" customFormat="1">
      <c r="A2207" s="316" t="s">
        <v>3328</v>
      </c>
      <c r="B2207" s="414" t="s">
        <v>3330</v>
      </c>
      <c r="C2207" s="317">
        <v>2273392.65</v>
      </c>
      <c r="D2207" s="317">
        <v>71157205.023000002</v>
      </c>
      <c r="E2207" s="392" t="s">
        <v>3329</v>
      </c>
      <c r="F2207" s="205"/>
    </row>
    <row r="2208" spans="1:6">
      <c r="A2208" s="84" t="s">
        <v>3331</v>
      </c>
      <c r="B2208" s="413" t="s">
        <v>3332</v>
      </c>
      <c r="C2208" s="85">
        <v>154027.64000000001</v>
      </c>
      <c r="D2208" s="85">
        <v>5173497.926</v>
      </c>
      <c r="E2208" s="393" t="s">
        <v>14197</v>
      </c>
      <c r="F2208" s="319"/>
    </row>
    <row r="2209" spans="1:6" s="320" customFormat="1">
      <c r="A2209" s="316" t="s">
        <v>3333</v>
      </c>
      <c r="B2209" s="414" t="s">
        <v>3324</v>
      </c>
      <c r="C2209" s="317">
        <v>211281.93000000002</v>
      </c>
      <c r="D2209" s="317">
        <v>16079992.583000001</v>
      </c>
      <c r="E2209" s="392" t="s">
        <v>14198</v>
      </c>
      <c r="F2209" s="205"/>
    </row>
    <row r="2210" spans="1:6">
      <c r="A2210" s="84" t="s">
        <v>3334</v>
      </c>
      <c r="B2210" s="413" t="s">
        <v>3327</v>
      </c>
      <c r="C2210" s="85">
        <v>895176.35</v>
      </c>
      <c r="D2210" s="85">
        <v>19480494.870999999</v>
      </c>
      <c r="E2210" s="393" t="s">
        <v>3326</v>
      </c>
    </row>
    <row r="2211" spans="1:6" s="320" customFormat="1">
      <c r="A2211" s="316" t="s">
        <v>3335</v>
      </c>
      <c r="B2211" s="414" t="s">
        <v>3337</v>
      </c>
      <c r="C2211" s="317">
        <v>32061.529999999995</v>
      </c>
      <c r="D2211" s="317">
        <v>3706829.9979999992</v>
      </c>
      <c r="E2211" s="392" t="s">
        <v>3336</v>
      </c>
      <c r="F2211" s="319"/>
    </row>
    <row r="2212" spans="1:6">
      <c r="A2212" s="84" t="s">
        <v>3338</v>
      </c>
      <c r="B2212" s="413" t="s">
        <v>3340</v>
      </c>
      <c r="C2212" s="85">
        <v>8461.3300000000017</v>
      </c>
      <c r="D2212" s="85">
        <v>860154.87500000023</v>
      </c>
      <c r="E2212" s="393" t="s">
        <v>3339</v>
      </c>
    </row>
    <row r="2213" spans="1:6" s="320" customFormat="1">
      <c r="A2213" s="322" t="s">
        <v>3341</v>
      </c>
      <c r="B2213" s="415" t="s">
        <v>3327</v>
      </c>
      <c r="C2213" s="323">
        <v>74933.289999999979</v>
      </c>
      <c r="D2213" s="323">
        <v>1120023.1139999998</v>
      </c>
      <c r="E2213" s="394" t="s">
        <v>3326</v>
      </c>
      <c r="F2213" s="205"/>
    </row>
    <row r="2214" spans="1:6" ht="24">
      <c r="A2214" s="84" t="s">
        <v>3342</v>
      </c>
      <c r="B2214" s="413" t="s">
        <v>14199</v>
      </c>
      <c r="C2214" s="85">
        <v>585357.04000000027</v>
      </c>
      <c r="D2214" s="85">
        <v>413749362.30699998</v>
      </c>
      <c r="E2214" s="393" t="s">
        <v>3343</v>
      </c>
      <c r="F2214" s="319"/>
    </row>
    <row r="2215" spans="1:6" s="320" customFormat="1" ht="22.5">
      <c r="A2215" s="316" t="s">
        <v>3344</v>
      </c>
      <c r="B2215" s="414" t="s">
        <v>3346</v>
      </c>
      <c r="C2215" s="317">
        <v>1257597.6900000002</v>
      </c>
      <c r="D2215" s="317">
        <v>149917349.08799994</v>
      </c>
      <c r="E2215" s="392" t="s">
        <v>3345</v>
      </c>
      <c r="F2215" s="205"/>
    </row>
    <row r="2216" spans="1:6">
      <c r="A2216" s="84" t="s">
        <v>3347</v>
      </c>
      <c r="B2216" s="413" t="s">
        <v>3327</v>
      </c>
      <c r="C2216" s="85">
        <v>64034.460000000006</v>
      </c>
      <c r="D2216" s="85">
        <v>6131977.6719999993</v>
      </c>
      <c r="E2216" s="393" t="s">
        <v>3326</v>
      </c>
    </row>
    <row r="2217" spans="1:6" s="320" customFormat="1" ht="24">
      <c r="A2217" s="316" t="s">
        <v>3348</v>
      </c>
      <c r="B2217" s="414" t="s">
        <v>14200</v>
      </c>
      <c r="C2217" s="317">
        <v>135857.97999999998</v>
      </c>
      <c r="D2217" s="317">
        <v>54388447.441999987</v>
      </c>
      <c r="E2217" s="392" t="s">
        <v>3349</v>
      </c>
      <c r="F2217" s="319"/>
    </row>
    <row r="2218" spans="1:6" ht="22.5">
      <c r="A2218" s="84" t="s">
        <v>3350</v>
      </c>
      <c r="B2218" s="413" t="s">
        <v>3346</v>
      </c>
      <c r="C2218" s="85">
        <v>485429.91000000003</v>
      </c>
      <c r="D2218" s="85">
        <v>54382782.870000012</v>
      </c>
      <c r="E2218" s="393" t="s">
        <v>3351</v>
      </c>
    </row>
    <row r="2219" spans="1:6" s="320" customFormat="1">
      <c r="A2219" s="316" t="s">
        <v>3352</v>
      </c>
      <c r="B2219" s="414" t="s">
        <v>3327</v>
      </c>
      <c r="C2219" s="317">
        <v>15026.3</v>
      </c>
      <c r="D2219" s="317">
        <v>902923.14399999997</v>
      </c>
      <c r="E2219" s="392" t="s">
        <v>3353</v>
      </c>
      <c r="F2219" s="205"/>
    </row>
    <row r="2220" spans="1:6" ht="24">
      <c r="A2220" s="84" t="s">
        <v>3354</v>
      </c>
      <c r="B2220" s="413" t="s">
        <v>14199</v>
      </c>
      <c r="C2220" s="85">
        <v>127448.43999999993</v>
      </c>
      <c r="D2220" s="85">
        <v>29854235.66100001</v>
      </c>
      <c r="E2220" s="393" t="s">
        <v>3355</v>
      </c>
      <c r="F2220" s="319"/>
    </row>
    <row r="2221" spans="1:6" s="320" customFormat="1" ht="22.5">
      <c r="A2221" s="316" t="s">
        <v>3356</v>
      </c>
      <c r="B2221" s="414" t="s">
        <v>3346</v>
      </c>
      <c r="C2221" s="317">
        <v>1387162.2400000002</v>
      </c>
      <c r="D2221" s="317">
        <v>92202996.502000019</v>
      </c>
      <c r="E2221" s="392" t="s">
        <v>3357</v>
      </c>
      <c r="F2221" s="205"/>
    </row>
    <row r="2222" spans="1:6">
      <c r="A2222" s="84" t="s">
        <v>3358</v>
      </c>
      <c r="B2222" s="413" t="s">
        <v>3327</v>
      </c>
      <c r="C2222" s="85">
        <v>79742.100000000006</v>
      </c>
      <c r="D2222" s="85">
        <v>3140267.8949999991</v>
      </c>
      <c r="E2222" s="393" t="s">
        <v>3359</v>
      </c>
    </row>
    <row r="2223" spans="1:6" s="320" customFormat="1">
      <c r="A2223" s="316" t="s">
        <v>3360</v>
      </c>
      <c r="B2223" s="414" t="s">
        <v>3361</v>
      </c>
      <c r="C2223" s="317">
        <v>158754.75999999998</v>
      </c>
      <c r="D2223" s="317">
        <v>10090106.709999997</v>
      </c>
      <c r="E2223" s="392" t="s">
        <v>14201</v>
      </c>
      <c r="F2223" s="319"/>
    </row>
    <row r="2224" spans="1:6">
      <c r="A2224" s="84" t="s">
        <v>3362</v>
      </c>
      <c r="B2224" s="413" t="s">
        <v>3364</v>
      </c>
      <c r="C2224" s="85">
        <v>101758.02</v>
      </c>
      <c r="D2224" s="85">
        <v>2432345.3059999999</v>
      </c>
      <c r="E2224" s="393" t="s">
        <v>3363</v>
      </c>
    </row>
    <row r="2225" spans="1:6" s="320" customFormat="1">
      <c r="A2225" s="316" t="s">
        <v>3365</v>
      </c>
      <c r="B2225" s="414" t="s">
        <v>3367</v>
      </c>
      <c r="C2225" s="317">
        <v>265403.70999999996</v>
      </c>
      <c r="D2225" s="317">
        <v>4027018.1639999994</v>
      </c>
      <c r="E2225" s="392" t="s">
        <v>3366</v>
      </c>
      <c r="F2225" s="205"/>
    </row>
    <row r="2226" spans="1:6">
      <c r="A2226" s="84" t="s">
        <v>3368</v>
      </c>
      <c r="B2226" s="413" t="s">
        <v>3370</v>
      </c>
      <c r="C2226" s="85">
        <v>176654.24999999997</v>
      </c>
      <c r="D2226" s="85">
        <v>31750721.047000006</v>
      </c>
      <c r="E2226" s="393" t="s">
        <v>3369</v>
      </c>
      <c r="F2226" s="319"/>
    </row>
    <row r="2227" spans="1:6" s="320" customFormat="1">
      <c r="A2227" s="316" t="s">
        <v>3371</v>
      </c>
      <c r="B2227" s="414" t="s">
        <v>3372</v>
      </c>
      <c r="C2227" s="317">
        <v>40936.730000000003</v>
      </c>
      <c r="D2227" s="317">
        <v>2532381.1239999994</v>
      </c>
      <c r="E2227" s="392" t="s">
        <v>14202</v>
      </c>
      <c r="F2227" s="205"/>
    </row>
    <row r="2228" spans="1:6">
      <c r="A2228" s="84" t="s">
        <v>3373</v>
      </c>
      <c r="B2228" s="413" t="s">
        <v>3375</v>
      </c>
      <c r="C2228" s="85">
        <v>35411.859999999993</v>
      </c>
      <c r="D2228" s="85">
        <v>1201839.9420000003</v>
      </c>
      <c r="E2228" s="393" t="s">
        <v>3374</v>
      </c>
    </row>
    <row r="2229" spans="1:6" s="320" customFormat="1">
      <c r="A2229" s="316" t="s">
        <v>3376</v>
      </c>
      <c r="B2229" s="414" t="s">
        <v>14203</v>
      </c>
      <c r="C2229" s="317">
        <v>5924.63</v>
      </c>
      <c r="D2229" s="317">
        <v>204162.06299999997</v>
      </c>
      <c r="E2229" s="392" t="s">
        <v>3377</v>
      </c>
      <c r="F2229" s="319"/>
    </row>
    <row r="2230" spans="1:6">
      <c r="A2230" s="84" t="s">
        <v>19068</v>
      </c>
      <c r="B2230" s="413" t="s">
        <v>19069</v>
      </c>
      <c r="C2230" s="85">
        <v>1067.6200000000001</v>
      </c>
      <c r="D2230" s="85">
        <v>51395.39</v>
      </c>
      <c r="E2230" s="393" t="s">
        <v>19070</v>
      </c>
    </row>
    <row r="2231" spans="1:6" s="320" customFormat="1">
      <c r="A2231" s="316" t="s">
        <v>3378</v>
      </c>
      <c r="B2231" s="414" t="s">
        <v>3380</v>
      </c>
      <c r="C2231" s="317">
        <v>5642.45</v>
      </c>
      <c r="D2231" s="317">
        <v>515455.78100000008</v>
      </c>
      <c r="E2231" s="392" t="s">
        <v>3379</v>
      </c>
      <c r="F2231" s="205"/>
    </row>
    <row r="2232" spans="1:6" ht="24">
      <c r="A2232" s="84" t="s">
        <v>12743</v>
      </c>
      <c r="B2232" s="413" t="s">
        <v>12744</v>
      </c>
      <c r="C2232" s="85">
        <v>3329.2599999999998</v>
      </c>
      <c r="D2232" s="85">
        <v>196796.889</v>
      </c>
      <c r="E2232" s="393" t="s">
        <v>12745</v>
      </c>
      <c r="F2232" s="319"/>
    </row>
    <row r="2233" spans="1:6" s="320" customFormat="1">
      <c r="A2233" s="316" t="s">
        <v>3381</v>
      </c>
      <c r="B2233" s="414" t="s">
        <v>3383</v>
      </c>
      <c r="C2233" s="317">
        <v>19801.359999999997</v>
      </c>
      <c r="D2233" s="317">
        <v>5160216.1069999989</v>
      </c>
      <c r="E2233" s="392" t="s">
        <v>3382</v>
      </c>
      <c r="F2233" s="205"/>
    </row>
    <row r="2234" spans="1:6">
      <c r="A2234" s="84" t="s">
        <v>3384</v>
      </c>
      <c r="B2234" s="413" t="s">
        <v>3386</v>
      </c>
      <c r="C2234" s="85">
        <v>58586.520000000004</v>
      </c>
      <c r="D2234" s="85">
        <v>4557472.4829999991</v>
      </c>
      <c r="E2234" s="393" t="s">
        <v>3385</v>
      </c>
    </row>
    <row r="2235" spans="1:6" s="320" customFormat="1">
      <c r="A2235" s="322" t="s">
        <v>19071</v>
      </c>
      <c r="B2235" s="415" t="s">
        <v>19072</v>
      </c>
      <c r="C2235" s="323">
        <v>1043.28</v>
      </c>
      <c r="D2235" s="323">
        <v>458818.05200000003</v>
      </c>
      <c r="E2235" s="394" t="s">
        <v>19073</v>
      </c>
      <c r="F2235" s="319"/>
    </row>
    <row r="2236" spans="1:6">
      <c r="A2236" s="84" t="s">
        <v>3387</v>
      </c>
      <c r="B2236" s="413" t="s">
        <v>3389</v>
      </c>
      <c r="C2236" s="85">
        <v>12518.35</v>
      </c>
      <c r="D2236" s="85">
        <v>996501.66299999994</v>
      </c>
      <c r="E2236" s="393" t="s">
        <v>3388</v>
      </c>
    </row>
    <row r="2237" spans="1:6" s="320" customFormat="1">
      <c r="A2237" s="316" t="s">
        <v>17507</v>
      </c>
      <c r="B2237" s="414" t="s">
        <v>17508</v>
      </c>
      <c r="C2237" s="317">
        <v>1062.5999999999999</v>
      </c>
      <c r="D2237" s="317">
        <v>66798.883000000002</v>
      </c>
      <c r="E2237" s="392" t="s">
        <v>17509</v>
      </c>
      <c r="F2237" s="205"/>
    </row>
    <row r="2238" spans="1:6">
      <c r="A2238" s="84" t="s">
        <v>3390</v>
      </c>
      <c r="B2238" s="413" t="s">
        <v>3392</v>
      </c>
      <c r="C2238" s="85">
        <v>5714.3200000000006</v>
      </c>
      <c r="D2238" s="85">
        <v>12974714.144000001</v>
      </c>
      <c r="E2238" s="393" t="s">
        <v>3391</v>
      </c>
      <c r="F2238" s="319"/>
    </row>
    <row r="2239" spans="1:6" s="320" customFormat="1">
      <c r="A2239" s="316" t="s">
        <v>3393</v>
      </c>
      <c r="B2239" s="414" t="s">
        <v>3395</v>
      </c>
      <c r="C2239" s="317">
        <v>1189.98</v>
      </c>
      <c r="D2239" s="317">
        <v>490183.114</v>
      </c>
      <c r="E2239" s="392" t="s">
        <v>3394</v>
      </c>
      <c r="F2239" s="205"/>
    </row>
    <row r="2240" spans="1:6">
      <c r="A2240" s="84" t="s">
        <v>12746</v>
      </c>
      <c r="B2240" s="413" t="s">
        <v>12086</v>
      </c>
      <c r="C2240" s="85">
        <v>3187.14</v>
      </c>
      <c r="D2240" s="85">
        <v>797828.4040000001</v>
      </c>
      <c r="E2240" s="393" t="s">
        <v>3266</v>
      </c>
    </row>
    <row r="2241" spans="1:6" s="320" customFormat="1">
      <c r="A2241" s="316" t="s">
        <v>17510</v>
      </c>
      <c r="B2241" s="414" t="s">
        <v>17511</v>
      </c>
      <c r="C2241" s="317">
        <v>1279.32</v>
      </c>
      <c r="D2241" s="317">
        <v>116803.39799999999</v>
      </c>
      <c r="E2241" s="392" t="s">
        <v>17512</v>
      </c>
      <c r="F2241" s="319"/>
    </row>
    <row r="2242" spans="1:6">
      <c r="A2242" s="84" t="s">
        <v>12747</v>
      </c>
      <c r="B2242" s="413" t="s">
        <v>12748</v>
      </c>
      <c r="C2242" s="85">
        <v>2914.8799999999997</v>
      </c>
      <c r="D2242" s="85">
        <v>124537.34700000001</v>
      </c>
      <c r="E2242" s="393" t="s">
        <v>12749</v>
      </c>
    </row>
    <row r="2243" spans="1:6" s="320" customFormat="1">
      <c r="A2243" s="316" t="s">
        <v>19074</v>
      </c>
      <c r="B2243" s="414" t="s">
        <v>19075</v>
      </c>
      <c r="C2243" s="317">
        <v>10661.39</v>
      </c>
      <c r="D2243" s="317">
        <v>150019.361</v>
      </c>
      <c r="E2243" s="392" t="s">
        <v>19076</v>
      </c>
      <c r="F2243" s="205"/>
    </row>
    <row r="2244" spans="1:6" ht="24">
      <c r="A2244" s="84" t="s">
        <v>15935</v>
      </c>
      <c r="B2244" s="413" t="s">
        <v>15936</v>
      </c>
      <c r="C2244" s="85">
        <v>708487.5199999999</v>
      </c>
      <c r="D2244" s="85">
        <v>791165.73700000008</v>
      </c>
      <c r="E2244" s="393" t="s">
        <v>15937</v>
      </c>
      <c r="F2244" s="319"/>
    </row>
    <row r="2245" spans="1:6" s="320" customFormat="1">
      <c r="A2245" s="316" t="s">
        <v>15938</v>
      </c>
      <c r="B2245" s="414" t="s">
        <v>15939</v>
      </c>
      <c r="C2245" s="317">
        <v>539705.99</v>
      </c>
      <c r="D2245" s="317">
        <v>646758.60100000014</v>
      </c>
      <c r="E2245" s="392" t="s">
        <v>15940</v>
      </c>
      <c r="F2245" s="205"/>
    </row>
    <row r="2246" spans="1:6">
      <c r="A2246" s="84" t="s">
        <v>3396</v>
      </c>
      <c r="B2246" s="413" t="s">
        <v>3397</v>
      </c>
      <c r="C2246" s="85">
        <v>1477887.13</v>
      </c>
      <c r="D2246" s="85">
        <v>2746018.6150000002</v>
      </c>
      <c r="E2246" s="393" t="s">
        <v>14204</v>
      </c>
    </row>
    <row r="2247" spans="1:6" s="320" customFormat="1" ht="36">
      <c r="A2247" s="316" t="s">
        <v>3398</v>
      </c>
      <c r="B2247" s="414" t="s">
        <v>3400</v>
      </c>
      <c r="C2247" s="317">
        <v>406253.51</v>
      </c>
      <c r="D2247" s="317">
        <v>435603.42099999997</v>
      </c>
      <c r="E2247" s="392" t="s">
        <v>3399</v>
      </c>
      <c r="F2247" s="319"/>
    </row>
    <row r="2248" spans="1:6">
      <c r="A2248" s="84" t="s">
        <v>3401</v>
      </c>
      <c r="B2248" s="413" t="s">
        <v>3403</v>
      </c>
      <c r="C2248" s="85">
        <v>120252.05</v>
      </c>
      <c r="D2248" s="85">
        <v>206009.59299999999</v>
      </c>
      <c r="E2248" s="393" t="s">
        <v>3402</v>
      </c>
    </row>
    <row r="2249" spans="1:6" s="320" customFormat="1">
      <c r="A2249" s="316" t="s">
        <v>3404</v>
      </c>
      <c r="B2249" s="414" t="s">
        <v>3406</v>
      </c>
      <c r="C2249" s="317">
        <v>2688459.9499999997</v>
      </c>
      <c r="D2249" s="317">
        <v>6578001.4900000002</v>
      </c>
      <c r="E2249" s="392" t="s">
        <v>3405</v>
      </c>
      <c r="F2249" s="205"/>
    </row>
    <row r="2250" spans="1:6">
      <c r="A2250" s="84" t="s">
        <v>15941</v>
      </c>
      <c r="B2250" s="413" t="s">
        <v>15942</v>
      </c>
      <c r="C2250" s="85">
        <v>898274.15</v>
      </c>
      <c r="D2250" s="85">
        <v>1553730.6539999999</v>
      </c>
      <c r="E2250" s="393" t="s">
        <v>15943</v>
      </c>
      <c r="F2250" s="319"/>
    </row>
    <row r="2251" spans="1:6" s="320" customFormat="1">
      <c r="A2251" s="316" t="s">
        <v>19077</v>
      </c>
      <c r="B2251" s="414" t="s">
        <v>19078</v>
      </c>
      <c r="C2251" s="317">
        <v>201649.19</v>
      </c>
      <c r="D2251" s="317">
        <v>332296.228</v>
      </c>
      <c r="E2251" s="392" t="s">
        <v>19079</v>
      </c>
      <c r="F2251" s="205"/>
    </row>
    <row r="2252" spans="1:6">
      <c r="A2252" s="84" t="s">
        <v>3407</v>
      </c>
      <c r="B2252" s="413" t="s">
        <v>3408</v>
      </c>
      <c r="C2252" s="85">
        <v>7595063.8300000001</v>
      </c>
      <c r="D2252" s="85">
        <v>8565999.7649999987</v>
      </c>
      <c r="E2252" s="393" t="s">
        <v>14205</v>
      </c>
    </row>
    <row r="2253" spans="1:6" s="320" customFormat="1">
      <c r="A2253" s="316" t="s">
        <v>19080</v>
      </c>
      <c r="B2253" s="414" t="s">
        <v>19081</v>
      </c>
      <c r="C2253" s="317">
        <v>47766</v>
      </c>
      <c r="D2253" s="317">
        <v>61710.078999999998</v>
      </c>
      <c r="E2253" s="392" t="s">
        <v>19082</v>
      </c>
      <c r="F2253" s="319"/>
    </row>
    <row r="2254" spans="1:6">
      <c r="A2254" s="84" t="s">
        <v>3409</v>
      </c>
      <c r="B2254" s="413" t="s">
        <v>3411</v>
      </c>
      <c r="C2254" s="85">
        <v>5614140.1300000008</v>
      </c>
      <c r="D2254" s="85">
        <v>8134008.2419999996</v>
      </c>
      <c r="E2254" s="393" t="s">
        <v>3410</v>
      </c>
    </row>
    <row r="2255" spans="1:6" s="320" customFormat="1" ht="24">
      <c r="A2255" s="316" t="s">
        <v>19083</v>
      </c>
      <c r="B2255" s="414" t="s">
        <v>19084</v>
      </c>
      <c r="C2255" s="317">
        <v>48180.35</v>
      </c>
      <c r="D2255" s="317">
        <v>153302.28200000001</v>
      </c>
      <c r="E2255" s="392" t="s">
        <v>19085</v>
      </c>
      <c r="F2255" s="205"/>
    </row>
    <row r="2256" spans="1:6" ht="36">
      <c r="A2256" s="84" t="s">
        <v>19086</v>
      </c>
      <c r="B2256" s="413" t="s">
        <v>19087</v>
      </c>
      <c r="C2256" s="85">
        <v>6960.64</v>
      </c>
      <c r="D2256" s="85">
        <v>389338.18000000005</v>
      </c>
      <c r="E2256" s="393" t="s">
        <v>19088</v>
      </c>
      <c r="F2256" s="319"/>
    </row>
    <row r="2257" spans="1:6" s="320" customFormat="1">
      <c r="A2257" s="322" t="s">
        <v>15944</v>
      </c>
      <c r="B2257" s="415" t="s">
        <v>15945</v>
      </c>
      <c r="C2257" s="323">
        <v>270124</v>
      </c>
      <c r="D2257" s="323">
        <v>259092.003</v>
      </c>
      <c r="E2257" s="394" t="s">
        <v>15946</v>
      </c>
      <c r="F2257" s="205"/>
    </row>
    <row r="2258" spans="1:6">
      <c r="A2258" s="390" t="s">
        <v>19089</v>
      </c>
      <c r="B2258" s="416" t="s">
        <v>12750</v>
      </c>
      <c r="C2258" s="391">
        <v>93288.76</v>
      </c>
      <c r="D2258" s="391">
        <v>623813.50299999991</v>
      </c>
      <c r="E2258" s="395" t="s">
        <v>19090</v>
      </c>
    </row>
    <row r="2259" spans="1:6" s="320" customFormat="1" ht="24">
      <c r="A2259" s="316" t="s">
        <v>17513</v>
      </c>
      <c r="B2259" s="414" t="s">
        <v>17514</v>
      </c>
      <c r="C2259" s="317">
        <v>71464.13</v>
      </c>
      <c r="D2259" s="317">
        <v>190263.139</v>
      </c>
      <c r="E2259" s="392" t="s">
        <v>17515</v>
      </c>
      <c r="F2259" s="319"/>
    </row>
    <row r="2260" spans="1:6">
      <c r="A2260" s="84" t="s">
        <v>19091</v>
      </c>
      <c r="B2260" s="413" t="s">
        <v>19092</v>
      </c>
      <c r="C2260" s="85">
        <v>137105</v>
      </c>
      <c r="D2260" s="85">
        <v>376719.79700000002</v>
      </c>
      <c r="E2260" s="393" t="s">
        <v>19093</v>
      </c>
    </row>
    <row r="2261" spans="1:6" s="320" customFormat="1">
      <c r="A2261" s="316" t="s">
        <v>15947</v>
      </c>
      <c r="B2261" s="414" t="s">
        <v>15948</v>
      </c>
      <c r="C2261" s="317">
        <v>230851.61</v>
      </c>
      <c r="D2261" s="317">
        <v>1137798.8160000001</v>
      </c>
      <c r="E2261" s="392" t="s">
        <v>15949</v>
      </c>
      <c r="F2261" s="205"/>
    </row>
    <row r="2262" spans="1:6">
      <c r="A2262" s="84" t="s">
        <v>15950</v>
      </c>
      <c r="B2262" s="413" t="s">
        <v>3412</v>
      </c>
      <c r="C2262" s="85">
        <v>13545</v>
      </c>
      <c r="D2262" s="85">
        <v>185827.35399999999</v>
      </c>
      <c r="E2262" s="393" t="s">
        <v>15951</v>
      </c>
      <c r="F2262" s="319"/>
    </row>
    <row r="2263" spans="1:6" s="320" customFormat="1">
      <c r="A2263" s="316" t="s">
        <v>12751</v>
      </c>
      <c r="B2263" s="414" t="s">
        <v>12750</v>
      </c>
      <c r="C2263" s="317">
        <v>467031.09</v>
      </c>
      <c r="D2263" s="317">
        <v>1617053.6259999999</v>
      </c>
      <c r="E2263" s="392" t="s">
        <v>12752</v>
      </c>
      <c r="F2263" s="205"/>
    </row>
    <row r="2264" spans="1:6" ht="36">
      <c r="A2264" s="84" t="s">
        <v>15952</v>
      </c>
      <c r="B2264" s="413" t="s">
        <v>15953</v>
      </c>
      <c r="C2264" s="85">
        <v>17136.739999999998</v>
      </c>
      <c r="D2264" s="85">
        <v>108275.42400000001</v>
      </c>
      <c r="E2264" s="393" t="s">
        <v>12753</v>
      </c>
    </row>
    <row r="2265" spans="1:6" s="320" customFormat="1">
      <c r="A2265" s="316" t="s">
        <v>3413</v>
      </c>
      <c r="B2265" s="414" t="s">
        <v>3414</v>
      </c>
      <c r="C2265" s="317">
        <v>24213.599999999999</v>
      </c>
      <c r="D2265" s="317">
        <v>93517.656000000003</v>
      </c>
      <c r="E2265" s="392" t="s">
        <v>14206</v>
      </c>
      <c r="F2265" s="319"/>
    </row>
    <row r="2266" spans="1:6">
      <c r="A2266" s="84" t="s">
        <v>3415</v>
      </c>
      <c r="B2266" s="413" t="s">
        <v>3417</v>
      </c>
      <c r="C2266" s="85">
        <v>307993.5</v>
      </c>
      <c r="D2266" s="85">
        <v>514028.18899999995</v>
      </c>
      <c r="E2266" s="393" t="s">
        <v>3416</v>
      </c>
    </row>
    <row r="2267" spans="1:6" s="320" customFormat="1">
      <c r="A2267" s="316" t="s">
        <v>19094</v>
      </c>
      <c r="B2267" s="414" t="s">
        <v>19095</v>
      </c>
      <c r="C2267" s="317">
        <v>110420</v>
      </c>
      <c r="D2267" s="317">
        <v>158763.39000000001</v>
      </c>
      <c r="E2267" s="392" t="s">
        <v>19096</v>
      </c>
      <c r="F2267" s="205"/>
    </row>
    <row r="2268" spans="1:6" ht="24">
      <c r="A2268" s="84" t="s">
        <v>19097</v>
      </c>
      <c r="B2268" s="413" t="s">
        <v>19098</v>
      </c>
      <c r="C2268" s="85">
        <v>99607.039999999994</v>
      </c>
      <c r="D2268" s="85">
        <v>68850.047999999995</v>
      </c>
      <c r="E2268" s="393" t="s">
        <v>19099</v>
      </c>
      <c r="F2268" s="319"/>
    </row>
    <row r="2269" spans="1:6" s="320" customFormat="1" ht="36">
      <c r="A2269" s="316" t="s">
        <v>15954</v>
      </c>
      <c r="B2269" s="414" t="s">
        <v>15955</v>
      </c>
      <c r="C2269" s="317">
        <v>46982727.579999991</v>
      </c>
      <c r="D2269" s="317">
        <v>128121529.994</v>
      </c>
      <c r="E2269" s="392" t="s">
        <v>15956</v>
      </c>
      <c r="F2269" s="205"/>
    </row>
    <row r="2270" spans="1:6" ht="36">
      <c r="A2270" s="84" t="s">
        <v>15957</v>
      </c>
      <c r="B2270" s="413" t="s">
        <v>15958</v>
      </c>
      <c r="C2270" s="85">
        <v>480332.79</v>
      </c>
      <c r="D2270" s="85">
        <v>1596695.6810000001</v>
      </c>
      <c r="E2270" s="393" t="s">
        <v>15959</v>
      </c>
    </row>
    <row r="2271" spans="1:6" s="320" customFormat="1" ht="36">
      <c r="A2271" s="316" t="s">
        <v>15960</v>
      </c>
      <c r="B2271" s="414" t="s">
        <v>15961</v>
      </c>
      <c r="C2271" s="317">
        <v>806473.2</v>
      </c>
      <c r="D2271" s="317">
        <v>1404323.3189999999</v>
      </c>
      <c r="E2271" s="392" t="s">
        <v>15962</v>
      </c>
      <c r="F2271" s="319"/>
    </row>
    <row r="2272" spans="1:6" ht="36">
      <c r="A2272" s="84" t="s">
        <v>15963</v>
      </c>
      <c r="B2272" s="413" t="s">
        <v>15964</v>
      </c>
      <c r="C2272" s="85">
        <v>25373836.690000001</v>
      </c>
      <c r="D2272" s="85">
        <v>61935750.715000011</v>
      </c>
      <c r="E2272" s="393" t="s">
        <v>15965</v>
      </c>
    </row>
    <row r="2273" spans="1:6" s="320" customFormat="1" ht="36">
      <c r="A2273" s="316" t="s">
        <v>15966</v>
      </c>
      <c r="B2273" s="414" t="s">
        <v>15967</v>
      </c>
      <c r="C2273" s="317">
        <v>2159178</v>
      </c>
      <c r="D2273" s="317">
        <v>6111248.2259999998</v>
      </c>
      <c r="E2273" s="392" t="s">
        <v>15968</v>
      </c>
      <c r="F2273" s="205"/>
    </row>
    <row r="2274" spans="1:6" ht="36">
      <c r="A2274" s="84" t="s">
        <v>15969</v>
      </c>
      <c r="B2274" s="413" t="s">
        <v>15970</v>
      </c>
      <c r="C2274" s="85">
        <v>34658575.530000001</v>
      </c>
      <c r="D2274" s="85">
        <v>81079916.947999999</v>
      </c>
      <c r="E2274" s="393" t="s">
        <v>15971</v>
      </c>
      <c r="F2274" s="319"/>
    </row>
    <row r="2275" spans="1:6" s="320" customFormat="1" ht="24">
      <c r="A2275" s="316" t="s">
        <v>17516</v>
      </c>
      <c r="B2275" s="414" t="s">
        <v>17517</v>
      </c>
      <c r="C2275" s="317">
        <v>114603.81</v>
      </c>
      <c r="D2275" s="317">
        <v>593210.33499999996</v>
      </c>
      <c r="E2275" s="392" t="s">
        <v>17518</v>
      </c>
      <c r="F2275" s="205"/>
    </row>
    <row r="2276" spans="1:6" ht="24">
      <c r="A2276" s="84" t="s">
        <v>19100</v>
      </c>
      <c r="B2276" s="413" t="s">
        <v>19101</v>
      </c>
      <c r="C2276" s="85">
        <v>155425</v>
      </c>
      <c r="D2276" s="85">
        <v>350500.40299999999</v>
      </c>
      <c r="E2276" s="393" t="s">
        <v>19102</v>
      </c>
    </row>
    <row r="2277" spans="1:6" s="320" customFormat="1" ht="36">
      <c r="A2277" s="316" t="s">
        <v>3419</v>
      </c>
      <c r="B2277" s="414" t="s">
        <v>15972</v>
      </c>
      <c r="C2277" s="317">
        <v>77671</v>
      </c>
      <c r="D2277" s="317">
        <v>195344.02100000001</v>
      </c>
      <c r="E2277" s="392" t="s">
        <v>15973</v>
      </c>
      <c r="F2277" s="319"/>
    </row>
    <row r="2278" spans="1:6" ht="36">
      <c r="A2278" s="84" t="s">
        <v>3420</v>
      </c>
      <c r="B2278" s="413" t="s">
        <v>14207</v>
      </c>
      <c r="C2278" s="85">
        <v>8005358.75</v>
      </c>
      <c r="D2278" s="85">
        <v>33342238.013000004</v>
      </c>
      <c r="E2278" s="393" t="s">
        <v>3421</v>
      </c>
    </row>
    <row r="2279" spans="1:6" s="320" customFormat="1" ht="24">
      <c r="A2279" s="322" t="s">
        <v>17519</v>
      </c>
      <c r="B2279" s="415" t="s">
        <v>17520</v>
      </c>
      <c r="C2279" s="323">
        <v>156000</v>
      </c>
      <c r="D2279" s="323">
        <v>665934.58499999996</v>
      </c>
      <c r="E2279" s="394" t="s">
        <v>17521</v>
      </c>
      <c r="F2279" s="205"/>
    </row>
    <row r="2280" spans="1:6">
      <c r="A2280" s="84" t="s">
        <v>19103</v>
      </c>
      <c r="B2280" s="413" t="s">
        <v>3418</v>
      </c>
      <c r="C2280" s="85">
        <v>25140</v>
      </c>
      <c r="D2280" s="85">
        <v>100430.69</v>
      </c>
      <c r="E2280" s="393" t="s">
        <v>3425</v>
      </c>
      <c r="F2280" s="319"/>
    </row>
    <row r="2281" spans="1:6" s="320" customFormat="1" ht="36">
      <c r="A2281" s="316" t="s">
        <v>3422</v>
      </c>
      <c r="B2281" s="414" t="s">
        <v>14207</v>
      </c>
      <c r="C2281" s="317">
        <v>145623.9</v>
      </c>
      <c r="D2281" s="317">
        <v>1223301.419</v>
      </c>
      <c r="E2281" s="392" t="s">
        <v>3421</v>
      </c>
      <c r="F2281" s="205"/>
    </row>
    <row r="2282" spans="1:6" ht="36">
      <c r="A2282" s="84" t="s">
        <v>3423</v>
      </c>
      <c r="B2282" s="413" t="s">
        <v>15974</v>
      </c>
      <c r="C2282" s="85">
        <v>1102551.6000000001</v>
      </c>
      <c r="D2282" s="85">
        <v>5001828.0130000003</v>
      </c>
      <c r="E2282" s="393" t="s">
        <v>15975</v>
      </c>
    </row>
    <row r="2283" spans="1:6" s="320" customFormat="1">
      <c r="A2283" s="316" t="s">
        <v>3424</v>
      </c>
      <c r="B2283" s="414" t="s">
        <v>3418</v>
      </c>
      <c r="C2283" s="317">
        <v>2044121.3</v>
      </c>
      <c r="D2283" s="317">
        <v>7856867.6620000023</v>
      </c>
      <c r="E2283" s="392" t="s">
        <v>3425</v>
      </c>
      <c r="F2283" s="319"/>
    </row>
    <row r="2284" spans="1:6">
      <c r="A2284" s="84" t="s">
        <v>3426</v>
      </c>
      <c r="B2284" s="413" t="s">
        <v>14208</v>
      </c>
      <c r="C2284" s="85">
        <v>6627822.0099999998</v>
      </c>
      <c r="D2284" s="85">
        <v>16473891.294999998</v>
      </c>
      <c r="E2284" s="393" t="s">
        <v>3427</v>
      </c>
    </row>
    <row r="2285" spans="1:6" s="320" customFormat="1">
      <c r="A2285" s="316" t="s">
        <v>3429</v>
      </c>
      <c r="B2285" s="414" t="s">
        <v>3418</v>
      </c>
      <c r="C2285" s="317">
        <v>597704.49</v>
      </c>
      <c r="D2285" s="317">
        <v>2557222.1140000001</v>
      </c>
      <c r="E2285" s="392" t="s">
        <v>3430</v>
      </c>
      <c r="F2285" s="205"/>
    </row>
    <row r="2286" spans="1:6">
      <c r="A2286" s="84" t="s">
        <v>3431</v>
      </c>
      <c r="B2286" s="413" t="s">
        <v>14208</v>
      </c>
      <c r="C2286" s="85">
        <v>3804923.4</v>
      </c>
      <c r="D2286" s="85">
        <v>12660339.556000002</v>
      </c>
      <c r="E2286" s="393" t="s">
        <v>3427</v>
      </c>
      <c r="F2286" s="319"/>
    </row>
    <row r="2287" spans="1:6" s="320" customFormat="1" ht="24">
      <c r="A2287" s="316" t="s">
        <v>17522</v>
      </c>
      <c r="B2287" s="414" t="s">
        <v>14209</v>
      </c>
      <c r="C2287" s="317">
        <v>33548.400000000001</v>
      </c>
      <c r="D2287" s="317">
        <v>89347.67</v>
      </c>
      <c r="E2287" s="392" t="s">
        <v>3428</v>
      </c>
      <c r="F2287" s="205"/>
    </row>
    <row r="2288" spans="1:6">
      <c r="A2288" s="84" t="s">
        <v>3432</v>
      </c>
      <c r="B2288" s="413" t="s">
        <v>3433</v>
      </c>
      <c r="C2288" s="85">
        <v>586264</v>
      </c>
      <c r="D2288" s="85">
        <v>1964502.0169999998</v>
      </c>
      <c r="E2288" s="393" t="s">
        <v>3430</v>
      </c>
    </row>
    <row r="2289" spans="1:6" s="320" customFormat="1" ht="36">
      <c r="A2289" s="316" t="s">
        <v>12754</v>
      </c>
      <c r="B2289" s="414" t="s">
        <v>15976</v>
      </c>
      <c r="C2289" s="317">
        <v>79033.2</v>
      </c>
      <c r="D2289" s="317">
        <v>692887.01</v>
      </c>
      <c r="E2289" s="392" t="s">
        <v>15977</v>
      </c>
      <c r="F2289" s="319"/>
    </row>
    <row r="2290" spans="1:6">
      <c r="A2290" s="84" t="s">
        <v>3434</v>
      </c>
      <c r="B2290" s="413" t="s">
        <v>3436</v>
      </c>
      <c r="C2290" s="85">
        <v>593701.5</v>
      </c>
      <c r="D2290" s="85">
        <v>3325498.5640000002</v>
      </c>
      <c r="E2290" s="393" t="s">
        <v>3435</v>
      </c>
    </row>
    <row r="2291" spans="1:6" s="320" customFormat="1">
      <c r="A2291" s="316" t="s">
        <v>17523</v>
      </c>
      <c r="B2291" s="414" t="s">
        <v>17524</v>
      </c>
      <c r="C2291" s="317">
        <v>277224</v>
      </c>
      <c r="D2291" s="317">
        <v>413057.141</v>
      </c>
      <c r="E2291" s="392" t="s">
        <v>17525</v>
      </c>
      <c r="F2291" s="205"/>
    </row>
    <row r="2292" spans="1:6">
      <c r="A2292" s="84" t="s">
        <v>3437</v>
      </c>
      <c r="B2292" s="413" t="s">
        <v>14208</v>
      </c>
      <c r="C2292" s="85">
        <v>664579.62</v>
      </c>
      <c r="D2292" s="85">
        <v>3830135.9020000002</v>
      </c>
      <c r="E2292" s="393" t="s">
        <v>3427</v>
      </c>
      <c r="F2292" s="319"/>
    </row>
    <row r="2293" spans="1:6" s="320" customFormat="1">
      <c r="A2293" s="316" t="s">
        <v>3438</v>
      </c>
      <c r="B2293" s="414" t="s">
        <v>3418</v>
      </c>
      <c r="C2293" s="317">
        <v>682242.73</v>
      </c>
      <c r="D2293" s="317">
        <v>2880473.7320000003</v>
      </c>
      <c r="E2293" s="392" t="s">
        <v>3430</v>
      </c>
      <c r="F2293" s="205"/>
    </row>
    <row r="2294" spans="1:6" ht="24">
      <c r="A2294" s="84" t="s">
        <v>3439</v>
      </c>
      <c r="B2294" s="413" t="s">
        <v>3441</v>
      </c>
      <c r="C2294" s="85">
        <v>104247.57</v>
      </c>
      <c r="D2294" s="85">
        <v>650488.06700000016</v>
      </c>
      <c r="E2294" s="393" t="s">
        <v>3440</v>
      </c>
    </row>
    <row r="2295" spans="1:6" s="320" customFormat="1" ht="36">
      <c r="A2295" s="316" t="s">
        <v>19104</v>
      </c>
      <c r="B2295" s="414" t="s">
        <v>3443</v>
      </c>
      <c r="C2295" s="317">
        <v>11339.52</v>
      </c>
      <c r="D2295" s="317">
        <v>156696.065</v>
      </c>
      <c r="E2295" s="392" t="s">
        <v>3442</v>
      </c>
      <c r="F2295" s="319"/>
    </row>
    <row r="2296" spans="1:6">
      <c r="A2296" s="84" t="s">
        <v>19105</v>
      </c>
      <c r="B2296" s="413" t="s">
        <v>3447</v>
      </c>
      <c r="C2296" s="85">
        <v>43565</v>
      </c>
      <c r="D2296" s="85">
        <v>135317.41</v>
      </c>
      <c r="E2296" s="393" t="s">
        <v>3446</v>
      </c>
    </row>
    <row r="2297" spans="1:6" s="320" customFormat="1" ht="24">
      <c r="A2297" s="316" t="s">
        <v>12755</v>
      </c>
      <c r="B2297" s="414" t="s">
        <v>3441</v>
      </c>
      <c r="C2297" s="317">
        <v>393387.33</v>
      </c>
      <c r="D2297" s="317">
        <v>6158076.2919999994</v>
      </c>
      <c r="E2297" s="392" t="s">
        <v>3440</v>
      </c>
      <c r="F2297" s="205"/>
    </row>
    <row r="2298" spans="1:6" ht="36">
      <c r="A2298" s="84" t="s">
        <v>17526</v>
      </c>
      <c r="B2298" s="413" t="s">
        <v>3443</v>
      </c>
      <c r="C2298" s="85">
        <v>24156</v>
      </c>
      <c r="D2298" s="85">
        <v>245949.989</v>
      </c>
      <c r="E2298" s="393" t="s">
        <v>17527</v>
      </c>
      <c r="F2298" s="319"/>
    </row>
    <row r="2299" spans="1:6" s="320" customFormat="1" ht="24">
      <c r="A2299" s="316" t="s">
        <v>3444</v>
      </c>
      <c r="B2299" s="414" t="s">
        <v>3441</v>
      </c>
      <c r="C2299" s="317">
        <v>121395.01</v>
      </c>
      <c r="D2299" s="317">
        <v>1965401.3269999998</v>
      </c>
      <c r="E2299" s="392" t="s">
        <v>3440</v>
      </c>
      <c r="F2299" s="205"/>
    </row>
    <row r="2300" spans="1:6" ht="36">
      <c r="A2300" s="84" t="s">
        <v>19106</v>
      </c>
      <c r="B2300" s="413" t="s">
        <v>3443</v>
      </c>
      <c r="C2300" s="85">
        <v>23829.360000000001</v>
      </c>
      <c r="D2300" s="85">
        <v>213929.647</v>
      </c>
      <c r="E2300" s="393" t="s">
        <v>3442</v>
      </c>
    </row>
    <row r="2301" spans="1:6" s="320" customFormat="1">
      <c r="A2301" s="316" t="s">
        <v>3445</v>
      </c>
      <c r="B2301" s="414" t="s">
        <v>3447</v>
      </c>
      <c r="C2301" s="317">
        <v>1837.1</v>
      </c>
      <c r="D2301" s="317">
        <v>118449.22600000001</v>
      </c>
      <c r="E2301" s="392" t="s">
        <v>3446</v>
      </c>
      <c r="F2301" s="319"/>
    </row>
    <row r="2302" spans="1:6" ht="24">
      <c r="A2302" s="84" t="s">
        <v>3448</v>
      </c>
      <c r="B2302" s="413" t="s">
        <v>3441</v>
      </c>
      <c r="C2302" s="85">
        <v>412769.55999999994</v>
      </c>
      <c r="D2302" s="85">
        <v>8291982.6920000007</v>
      </c>
      <c r="E2302" s="393" t="s">
        <v>3440</v>
      </c>
    </row>
    <row r="2303" spans="1:6" s="320" customFormat="1" ht="36">
      <c r="A2303" s="316" t="s">
        <v>15978</v>
      </c>
      <c r="B2303" s="414" t="s">
        <v>3443</v>
      </c>
      <c r="C2303" s="317">
        <v>3974.8199999999997</v>
      </c>
      <c r="D2303" s="317">
        <v>236947.535</v>
      </c>
      <c r="E2303" s="392" t="s">
        <v>3442</v>
      </c>
      <c r="F2303" s="205"/>
    </row>
    <row r="2304" spans="1:6">
      <c r="A2304" s="84" t="s">
        <v>3449</v>
      </c>
      <c r="B2304" s="413" t="s">
        <v>3447</v>
      </c>
      <c r="C2304" s="85">
        <v>192533.69</v>
      </c>
      <c r="D2304" s="85">
        <v>1666464.878</v>
      </c>
      <c r="E2304" s="393" t="s">
        <v>3446</v>
      </c>
      <c r="F2304" s="319"/>
    </row>
    <row r="2305" spans="1:6" s="320" customFormat="1">
      <c r="A2305" s="322" t="s">
        <v>3450</v>
      </c>
      <c r="B2305" s="415" t="s">
        <v>3451</v>
      </c>
      <c r="C2305" s="323">
        <v>62139.090000000004</v>
      </c>
      <c r="D2305" s="323">
        <v>1518504.2860000001</v>
      </c>
      <c r="E2305" s="394" t="s">
        <v>14210</v>
      </c>
      <c r="F2305" s="205"/>
    </row>
    <row r="2306" spans="1:6">
      <c r="A2306" s="84" t="s">
        <v>15979</v>
      </c>
      <c r="B2306" s="413" t="s">
        <v>15980</v>
      </c>
      <c r="C2306" s="85">
        <v>30904.68</v>
      </c>
      <c r="D2306" s="85">
        <v>206241.122</v>
      </c>
      <c r="E2306" s="393" t="s">
        <v>15981</v>
      </c>
    </row>
    <row r="2307" spans="1:6" s="320" customFormat="1" ht="33.75">
      <c r="A2307" s="316" t="s">
        <v>3452</v>
      </c>
      <c r="B2307" s="414" t="s">
        <v>3453</v>
      </c>
      <c r="C2307" s="317">
        <v>304992.69</v>
      </c>
      <c r="D2307" s="317">
        <v>2872791.7719999999</v>
      </c>
      <c r="E2307" s="392" t="s">
        <v>14211</v>
      </c>
      <c r="F2307" s="319"/>
    </row>
    <row r="2308" spans="1:6">
      <c r="A2308" s="84" t="s">
        <v>19107</v>
      </c>
      <c r="B2308" s="413" t="s">
        <v>19108</v>
      </c>
      <c r="C2308" s="85">
        <v>1220.2</v>
      </c>
      <c r="D2308" s="85">
        <v>53196.375999999997</v>
      </c>
      <c r="E2308" s="393" t="s">
        <v>19109</v>
      </c>
    </row>
    <row r="2309" spans="1:6" s="320" customFormat="1" ht="33.75">
      <c r="A2309" s="316" t="s">
        <v>3454</v>
      </c>
      <c r="B2309" s="414" t="s">
        <v>3455</v>
      </c>
      <c r="C2309" s="317">
        <v>444246.89000000007</v>
      </c>
      <c r="D2309" s="317">
        <v>4119443.537</v>
      </c>
      <c r="E2309" s="392" t="s">
        <v>12756</v>
      </c>
      <c r="F2309" s="205"/>
    </row>
    <row r="2310" spans="1:6">
      <c r="A2310" s="84" t="s">
        <v>15982</v>
      </c>
      <c r="B2310" s="413" t="s">
        <v>15983</v>
      </c>
      <c r="C2310" s="85">
        <v>6140.5</v>
      </c>
      <c r="D2310" s="85">
        <v>58412.02</v>
      </c>
      <c r="E2310" s="393" t="s">
        <v>15984</v>
      </c>
      <c r="F2310" s="319"/>
    </row>
    <row r="2311" spans="1:6" s="320" customFormat="1" ht="48">
      <c r="A2311" s="316" t="s">
        <v>15985</v>
      </c>
      <c r="B2311" s="414" t="s">
        <v>15986</v>
      </c>
      <c r="C2311" s="317">
        <v>326420.19</v>
      </c>
      <c r="D2311" s="317">
        <v>2295487.3059999999</v>
      </c>
      <c r="E2311" s="392" t="s">
        <v>15987</v>
      </c>
      <c r="F2311" s="205"/>
    </row>
    <row r="2312" spans="1:6" ht="33.75">
      <c r="A2312" s="84" t="s">
        <v>3456</v>
      </c>
      <c r="B2312" s="413" t="s">
        <v>3455</v>
      </c>
      <c r="C2312" s="85">
        <v>293352.38999999996</v>
      </c>
      <c r="D2312" s="85">
        <v>5291619.4430000009</v>
      </c>
      <c r="E2312" s="393" t="s">
        <v>14212</v>
      </c>
    </row>
    <row r="2313" spans="1:6" s="320" customFormat="1">
      <c r="A2313" s="316" t="s">
        <v>3457</v>
      </c>
      <c r="B2313" s="414" t="s">
        <v>3458</v>
      </c>
      <c r="C2313" s="317">
        <v>341320.78</v>
      </c>
      <c r="D2313" s="317">
        <v>3073401.2030000002</v>
      </c>
      <c r="E2313" s="392" t="s">
        <v>14213</v>
      </c>
      <c r="F2313" s="319"/>
    </row>
    <row r="2314" spans="1:6">
      <c r="A2314" s="84" t="s">
        <v>3459</v>
      </c>
      <c r="B2314" s="413" t="s">
        <v>15988</v>
      </c>
      <c r="C2314" s="85">
        <v>21973890.129999999</v>
      </c>
      <c r="D2314" s="85">
        <v>61559021.478</v>
      </c>
      <c r="E2314" s="393" t="s">
        <v>15989</v>
      </c>
    </row>
    <row r="2315" spans="1:6" s="320" customFormat="1">
      <c r="A2315" s="316" t="s">
        <v>3460</v>
      </c>
      <c r="B2315" s="414" t="s">
        <v>14214</v>
      </c>
      <c r="C2315" s="317">
        <v>119088.38</v>
      </c>
      <c r="D2315" s="317">
        <v>889441.01000000013</v>
      </c>
      <c r="E2315" s="392" t="s">
        <v>3461</v>
      </c>
      <c r="F2315" s="205"/>
    </row>
    <row r="2316" spans="1:6">
      <c r="A2316" s="84" t="s">
        <v>12757</v>
      </c>
      <c r="B2316" s="413" t="s">
        <v>12758</v>
      </c>
      <c r="C2316" s="85">
        <v>285148.67000000004</v>
      </c>
      <c r="D2316" s="85">
        <v>1340631.6029999999</v>
      </c>
      <c r="E2316" s="393" t="s">
        <v>12759</v>
      </c>
      <c r="F2316" s="319"/>
    </row>
    <row r="2317" spans="1:6" s="320" customFormat="1">
      <c r="A2317" s="316" t="s">
        <v>19110</v>
      </c>
      <c r="B2317" s="414" t="s">
        <v>19111</v>
      </c>
      <c r="C2317" s="317">
        <v>962822.53</v>
      </c>
      <c r="D2317" s="317">
        <v>1776657.3499999999</v>
      </c>
      <c r="E2317" s="392" t="s">
        <v>19112</v>
      </c>
      <c r="F2317" s="205"/>
    </row>
    <row r="2318" spans="1:6">
      <c r="A2318" s="84" t="s">
        <v>3462</v>
      </c>
      <c r="B2318" s="413" t="s">
        <v>3463</v>
      </c>
      <c r="C2318" s="85">
        <v>5246434.2</v>
      </c>
      <c r="D2318" s="85">
        <v>9394748.4250000007</v>
      </c>
      <c r="E2318" s="393" t="s">
        <v>15990</v>
      </c>
    </row>
    <row r="2319" spans="1:6" s="320" customFormat="1" ht="24">
      <c r="A2319" s="316" t="s">
        <v>3464</v>
      </c>
      <c r="B2319" s="414" t="s">
        <v>3466</v>
      </c>
      <c r="C2319" s="317">
        <v>9694228.0099999998</v>
      </c>
      <c r="D2319" s="317">
        <v>18122797.296</v>
      </c>
      <c r="E2319" s="392" t="s">
        <v>3465</v>
      </c>
      <c r="F2319" s="319"/>
    </row>
    <row r="2320" spans="1:6">
      <c r="A2320" s="84" t="s">
        <v>3467</v>
      </c>
      <c r="B2320" s="413" t="s">
        <v>3468</v>
      </c>
      <c r="C2320" s="85">
        <v>35312147.18</v>
      </c>
      <c r="D2320" s="85">
        <v>82327088.25500001</v>
      </c>
      <c r="E2320" s="393" t="s">
        <v>15991</v>
      </c>
    </row>
    <row r="2321" spans="1:6" s="320" customFormat="1">
      <c r="A2321" s="316" t="s">
        <v>3469</v>
      </c>
      <c r="B2321" s="414" t="s">
        <v>3471</v>
      </c>
      <c r="C2321" s="317">
        <v>2303984.17</v>
      </c>
      <c r="D2321" s="317">
        <v>9274445.2690000013</v>
      </c>
      <c r="E2321" s="392" t="s">
        <v>3470</v>
      </c>
      <c r="F2321" s="205"/>
    </row>
    <row r="2322" spans="1:6" ht="24">
      <c r="A2322" s="84" t="s">
        <v>3472</v>
      </c>
      <c r="B2322" s="413" t="s">
        <v>14215</v>
      </c>
      <c r="C2322" s="85">
        <v>888387.70000000007</v>
      </c>
      <c r="D2322" s="85">
        <v>1629238.922</v>
      </c>
      <c r="E2322" s="393" t="s">
        <v>14216</v>
      </c>
      <c r="F2322" s="319"/>
    </row>
    <row r="2323" spans="1:6" s="320" customFormat="1">
      <c r="A2323" s="316" t="s">
        <v>3473</v>
      </c>
      <c r="B2323" s="414" t="s">
        <v>3474</v>
      </c>
      <c r="C2323" s="317">
        <v>2564700.6700000009</v>
      </c>
      <c r="D2323" s="317">
        <v>9618669.3239999991</v>
      </c>
      <c r="E2323" s="392" t="s">
        <v>14217</v>
      </c>
      <c r="F2323" s="205"/>
    </row>
    <row r="2324" spans="1:6" ht="24">
      <c r="A2324" s="84" t="s">
        <v>3475</v>
      </c>
      <c r="B2324" s="413" t="s">
        <v>3477</v>
      </c>
      <c r="C2324" s="85">
        <v>787682.62999999989</v>
      </c>
      <c r="D2324" s="85">
        <v>2216788.37</v>
      </c>
      <c r="E2324" s="393" t="s">
        <v>3476</v>
      </c>
    </row>
    <row r="2325" spans="1:6" s="320" customFormat="1" ht="36">
      <c r="A2325" s="316" t="s">
        <v>3478</v>
      </c>
      <c r="B2325" s="414" t="s">
        <v>3479</v>
      </c>
      <c r="C2325" s="317">
        <v>5831897.9600000009</v>
      </c>
      <c r="D2325" s="317">
        <v>21355563.625000004</v>
      </c>
      <c r="E2325" s="392" t="s">
        <v>14218</v>
      </c>
      <c r="F2325" s="319"/>
    </row>
    <row r="2326" spans="1:6" ht="67.5">
      <c r="A2326" s="84" t="s">
        <v>15992</v>
      </c>
      <c r="B2326" s="413" t="s">
        <v>15993</v>
      </c>
      <c r="C2326" s="85">
        <v>46517085.890000001</v>
      </c>
      <c r="D2326" s="85">
        <v>105834834.37599999</v>
      </c>
      <c r="E2326" s="393" t="s">
        <v>15994</v>
      </c>
    </row>
    <row r="2327" spans="1:6" s="320" customFormat="1" ht="24">
      <c r="A2327" s="316" t="s">
        <v>15995</v>
      </c>
      <c r="B2327" s="414" t="s">
        <v>15996</v>
      </c>
      <c r="C2327" s="317">
        <v>1736398.5</v>
      </c>
      <c r="D2327" s="317">
        <v>5455176.3739999998</v>
      </c>
      <c r="E2327" s="392" t="s">
        <v>15997</v>
      </c>
      <c r="F2327" s="205"/>
    </row>
    <row r="2328" spans="1:6">
      <c r="A2328" s="84" t="s">
        <v>3480</v>
      </c>
      <c r="B2328" s="413" t="s">
        <v>3481</v>
      </c>
      <c r="C2328" s="85">
        <v>11421224.26</v>
      </c>
      <c r="D2328" s="85">
        <v>27684104.956999999</v>
      </c>
      <c r="E2328" s="393" t="s">
        <v>14219</v>
      </c>
      <c r="F2328" s="319"/>
    </row>
    <row r="2329" spans="1:6" s="320" customFormat="1">
      <c r="A2329" s="316" t="s">
        <v>19113</v>
      </c>
      <c r="B2329" s="414" t="s">
        <v>19114</v>
      </c>
      <c r="C2329" s="317">
        <v>269312.14999999997</v>
      </c>
      <c r="D2329" s="317">
        <v>773156.60100000002</v>
      </c>
      <c r="E2329" s="392" t="s">
        <v>19115</v>
      </c>
      <c r="F2329" s="205"/>
    </row>
    <row r="2330" spans="1:6" ht="24">
      <c r="A2330" s="84" t="s">
        <v>19116</v>
      </c>
      <c r="B2330" s="413" t="s">
        <v>19117</v>
      </c>
      <c r="C2330" s="85">
        <v>20038.780000000002</v>
      </c>
      <c r="D2330" s="85">
        <v>452698.25900000002</v>
      </c>
      <c r="E2330" s="393" t="s">
        <v>19118</v>
      </c>
    </row>
    <row r="2331" spans="1:6" s="320" customFormat="1" ht="24">
      <c r="A2331" s="322" t="s">
        <v>3482</v>
      </c>
      <c r="B2331" s="415" t="s">
        <v>3484</v>
      </c>
      <c r="C2331" s="323">
        <v>9939023.7500000019</v>
      </c>
      <c r="D2331" s="323">
        <v>30816206.785</v>
      </c>
      <c r="E2331" s="394" t="s">
        <v>3483</v>
      </c>
      <c r="F2331" s="319"/>
    </row>
    <row r="2332" spans="1:6">
      <c r="A2332" s="84" t="s">
        <v>3485</v>
      </c>
      <c r="B2332" s="413" t="s">
        <v>3487</v>
      </c>
      <c r="C2332" s="85">
        <v>2758405.25</v>
      </c>
      <c r="D2332" s="85">
        <v>9948373.1050000004</v>
      </c>
      <c r="E2332" s="393" t="s">
        <v>3486</v>
      </c>
    </row>
    <row r="2333" spans="1:6" s="320" customFormat="1" ht="24">
      <c r="A2333" s="316" t="s">
        <v>3488</v>
      </c>
      <c r="B2333" s="414" t="s">
        <v>3490</v>
      </c>
      <c r="C2333" s="317">
        <v>5562001.669999999</v>
      </c>
      <c r="D2333" s="317">
        <v>15648873.199999999</v>
      </c>
      <c r="E2333" s="392" t="s">
        <v>3489</v>
      </c>
      <c r="F2333" s="205"/>
    </row>
    <row r="2334" spans="1:6" ht="22.5">
      <c r="A2334" s="84" t="s">
        <v>3491</v>
      </c>
      <c r="B2334" s="413" t="s">
        <v>3493</v>
      </c>
      <c r="C2334" s="85">
        <v>218963.03999999983</v>
      </c>
      <c r="D2334" s="85">
        <v>7961029.3129999992</v>
      </c>
      <c r="E2334" s="393" t="s">
        <v>3492</v>
      </c>
      <c r="F2334" s="319"/>
    </row>
    <row r="2335" spans="1:6" s="320" customFormat="1">
      <c r="A2335" s="316" t="s">
        <v>19119</v>
      </c>
      <c r="B2335" s="414" t="s">
        <v>19120</v>
      </c>
      <c r="C2335" s="317">
        <v>15354.510000000002</v>
      </c>
      <c r="D2335" s="317">
        <v>709585.07700000005</v>
      </c>
      <c r="E2335" s="392" t="s">
        <v>19121</v>
      </c>
      <c r="F2335" s="205"/>
    </row>
    <row r="2336" spans="1:6">
      <c r="A2336" s="84" t="s">
        <v>19122</v>
      </c>
      <c r="B2336" s="413" t="s">
        <v>19123</v>
      </c>
      <c r="C2336" s="85">
        <v>10857.619999999999</v>
      </c>
      <c r="D2336" s="85">
        <v>182074.06299999999</v>
      </c>
      <c r="E2336" s="393" t="s">
        <v>18617</v>
      </c>
    </row>
    <row r="2337" spans="1:6" s="320" customFormat="1" ht="22.5">
      <c r="A2337" s="316" t="s">
        <v>3494</v>
      </c>
      <c r="B2337" s="414" t="s">
        <v>3495</v>
      </c>
      <c r="C2337" s="317">
        <v>281228.11999999994</v>
      </c>
      <c r="D2337" s="317">
        <v>4480649.0550000006</v>
      </c>
      <c r="E2337" s="392" t="s">
        <v>14220</v>
      </c>
      <c r="F2337" s="319"/>
    </row>
    <row r="2338" spans="1:6">
      <c r="A2338" s="84" t="s">
        <v>3496</v>
      </c>
      <c r="B2338" s="413" t="s">
        <v>3498</v>
      </c>
      <c r="C2338" s="85">
        <v>668156.17999999993</v>
      </c>
      <c r="D2338" s="85">
        <v>3889552.5130000003</v>
      </c>
      <c r="E2338" s="393" t="s">
        <v>3497</v>
      </c>
    </row>
    <row r="2339" spans="1:6" s="320" customFormat="1">
      <c r="A2339" s="316" t="s">
        <v>3499</v>
      </c>
      <c r="B2339" s="414" t="s">
        <v>3501</v>
      </c>
      <c r="C2339" s="317">
        <v>54781.520000000004</v>
      </c>
      <c r="D2339" s="317">
        <v>319155.05499999999</v>
      </c>
      <c r="E2339" s="392" t="s">
        <v>3500</v>
      </c>
      <c r="F2339" s="205"/>
    </row>
    <row r="2340" spans="1:6">
      <c r="A2340" s="84" t="s">
        <v>3502</v>
      </c>
      <c r="B2340" s="413" t="s">
        <v>3503</v>
      </c>
      <c r="C2340" s="85">
        <v>1176949.54</v>
      </c>
      <c r="D2340" s="85">
        <v>5895432.0860000001</v>
      </c>
      <c r="E2340" s="393" t="s">
        <v>14221</v>
      </c>
      <c r="F2340" s="319"/>
    </row>
    <row r="2341" spans="1:6" s="320" customFormat="1" ht="24">
      <c r="A2341" s="316" t="s">
        <v>12760</v>
      </c>
      <c r="B2341" s="414" t="s">
        <v>12761</v>
      </c>
      <c r="C2341" s="317">
        <v>11161.34</v>
      </c>
      <c r="D2341" s="317">
        <v>474222.45399999997</v>
      </c>
      <c r="E2341" s="392" t="s">
        <v>12762</v>
      </c>
      <c r="F2341" s="205"/>
    </row>
    <row r="2342" spans="1:6">
      <c r="A2342" s="84" t="s">
        <v>3504</v>
      </c>
      <c r="B2342" s="413" t="s">
        <v>3506</v>
      </c>
      <c r="C2342" s="85">
        <v>6314.13</v>
      </c>
      <c r="D2342" s="85">
        <v>327160.72700000001</v>
      </c>
      <c r="E2342" s="393" t="s">
        <v>3505</v>
      </c>
    </row>
    <row r="2343" spans="1:6" s="320" customFormat="1">
      <c r="A2343" s="316" t="s">
        <v>12763</v>
      </c>
      <c r="B2343" s="414" t="s">
        <v>12764</v>
      </c>
      <c r="C2343" s="317">
        <v>17168.63</v>
      </c>
      <c r="D2343" s="317">
        <v>178286.48800000001</v>
      </c>
      <c r="E2343" s="392" t="s">
        <v>12765</v>
      </c>
      <c r="F2343" s="319"/>
    </row>
    <row r="2344" spans="1:6">
      <c r="A2344" s="84" t="s">
        <v>12766</v>
      </c>
      <c r="B2344" s="413" t="s">
        <v>12767</v>
      </c>
      <c r="C2344" s="85">
        <v>34496.029999999984</v>
      </c>
      <c r="D2344" s="85">
        <v>186064.80500000002</v>
      </c>
      <c r="E2344" s="393" t="s">
        <v>14222</v>
      </c>
    </row>
    <row r="2345" spans="1:6" s="320" customFormat="1">
      <c r="A2345" s="316" t="s">
        <v>12768</v>
      </c>
      <c r="B2345" s="414" t="s">
        <v>12769</v>
      </c>
      <c r="C2345" s="317">
        <v>99154.14</v>
      </c>
      <c r="D2345" s="317">
        <v>318399.65099999995</v>
      </c>
      <c r="E2345" s="392" t="s">
        <v>14223</v>
      </c>
      <c r="F2345" s="205"/>
    </row>
    <row r="2346" spans="1:6">
      <c r="A2346" s="84" t="s">
        <v>3507</v>
      </c>
      <c r="B2346" s="413" t="s">
        <v>3509</v>
      </c>
      <c r="C2346" s="85">
        <v>71433.709999999992</v>
      </c>
      <c r="D2346" s="85">
        <v>745059.43299999984</v>
      </c>
      <c r="E2346" s="393" t="s">
        <v>3508</v>
      </c>
      <c r="F2346" s="319"/>
    </row>
    <row r="2347" spans="1:6" s="320" customFormat="1">
      <c r="A2347" s="316" t="s">
        <v>3510</v>
      </c>
      <c r="B2347" s="414" t="s">
        <v>3512</v>
      </c>
      <c r="C2347" s="317">
        <v>389762.13</v>
      </c>
      <c r="D2347" s="317">
        <v>11287311.579</v>
      </c>
      <c r="E2347" s="392" t="s">
        <v>3511</v>
      </c>
      <c r="F2347" s="205"/>
    </row>
    <row r="2348" spans="1:6">
      <c r="A2348" s="84" t="s">
        <v>19124</v>
      </c>
      <c r="B2348" s="413" t="s">
        <v>19125</v>
      </c>
      <c r="C2348" s="85">
        <v>1000</v>
      </c>
      <c r="D2348" s="85">
        <v>115324.792</v>
      </c>
      <c r="E2348" s="393" t="s">
        <v>19126</v>
      </c>
    </row>
    <row r="2349" spans="1:6" s="320" customFormat="1">
      <c r="A2349" s="316" t="s">
        <v>3513</v>
      </c>
      <c r="B2349" s="414" t="s">
        <v>3515</v>
      </c>
      <c r="C2349" s="317">
        <v>3985539.86</v>
      </c>
      <c r="D2349" s="317">
        <v>55203018.292000011</v>
      </c>
      <c r="E2349" s="392" t="s">
        <v>3514</v>
      </c>
      <c r="F2349" s="319"/>
    </row>
    <row r="2350" spans="1:6">
      <c r="A2350" s="84" t="s">
        <v>15998</v>
      </c>
      <c r="B2350" s="413" t="s">
        <v>15999</v>
      </c>
      <c r="C2350" s="85">
        <v>18147.03</v>
      </c>
      <c r="D2350" s="85">
        <v>1299236.1309999998</v>
      </c>
      <c r="E2350" s="393" t="s">
        <v>16000</v>
      </c>
    </row>
    <row r="2351" spans="1:6" s="320" customFormat="1">
      <c r="A2351" s="316" t="s">
        <v>16001</v>
      </c>
      <c r="B2351" s="414" t="s">
        <v>16002</v>
      </c>
      <c r="C2351" s="317">
        <v>835590.77</v>
      </c>
      <c r="D2351" s="317">
        <v>14694142.410000002</v>
      </c>
      <c r="E2351" s="392" t="s">
        <v>16003</v>
      </c>
      <c r="F2351" s="205"/>
    </row>
    <row r="2352" spans="1:6">
      <c r="A2352" s="84" t="s">
        <v>19127</v>
      </c>
      <c r="B2352" s="413" t="s">
        <v>19128</v>
      </c>
      <c r="C2352" s="85">
        <v>52681</v>
      </c>
      <c r="D2352" s="85">
        <v>695034.272</v>
      </c>
      <c r="E2352" s="393" t="s">
        <v>19129</v>
      </c>
      <c r="F2352" s="319"/>
    </row>
    <row r="2353" spans="1:6" s="320" customFormat="1">
      <c r="A2353" s="316" t="s">
        <v>19130</v>
      </c>
      <c r="B2353" s="414" t="s">
        <v>19125</v>
      </c>
      <c r="C2353" s="317">
        <v>203729.13</v>
      </c>
      <c r="D2353" s="317">
        <v>1205352.3770000001</v>
      </c>
      <c r="E2353" s="392" t="s">
        <v>19126</v>
      </c>
      <c r="F2353" s="205"/>
    </row>
    <row r="2354" spans="1:6">
      <c r="A2354" s="84" t="s">
        <v>3516</v>
      </c>
      <c r="B2354" s="413" t="s">
        <v>3518</v>
      </c>
      <c r="C2354" s="85">
        <v>1191566.18</v>
      </c>
      <c r="D2354" s="85">
        <v>8641588.1510000005</v>
      </c>
      <c r="E2354" s="393" t="s">
        <v>3517</v>
      </c>
    </row>
    <row r="2355" spans="1:6" s="320" customFormat="1">
      <c r="A2355" s="316" t="s">
        <v>3519</v>
      </c>
      <c r="B2355" s="414" t="s">
        <v>3520</v>
      </c>
      <c r="C2355" s="317">
        <v>14646.76</v>
      </c>
      <c r="D2355" s="317">
        <v>160320.70799999998</v>
      </c>
      <c r="E2355" s="392" t="s">
        <v>14224</v>
      </c>
      <c r="F2355" s="319"/>
    </row>
    <row r="2356" spans="1:6" ht="24">
      <c r="A2356" s="84" t="s">
        <v>16004</v>
      </c>
      <c r="B2356" s="413" t="s">
        <v>17528</v>
      </c>
      <c r="C2356" s="85">
        <v>41655.570000000007</v>
      </c>
      <c r="D2356" s="85">
        <v>150141.04200000002</v>
      </c>
      <c r="E2356" s="393" t="s">
        <v>17529</v>
      </c>
    </row>
    <row r="2357" spans="1:6" s="320" customFormat="1">
      <c r="A2357" s="316" t="s">
        <v>16005</v>
      </c>
      <c r="B2357" s="414" t="s">
        <v>16006</v>
      </c>
      <c r="C2357" s="317">
        <v>67713.390000000014</v>
      </c>
      <c r="D2357" s="317">
        <v>563452.0680000002</v>
      </c>
      <c r="E2357" s="392" t="s">
        <v>16007</v>
      </c>
      <c r="F2357" s="205"/>
    </row>
    <row r="2358" spans="1:6">
      <c r="A2358" s="84" t="s">
        <v>16008</v>
      </c>
      <c r="B2358" s="413" t="s">
        <v>16009</v>
      </c>
      <c r="C2358" s="85">
        <v>973385.97000000009</v>
      </c>
      <c r="D2358" s="85">
        <v>18847361.489000004</v>
      </c>
      <c r="E2358" s="393" t="s">
        <v>16010</v>
      </c>
      <c r="F2358" s="319"/>
    </row>
    <row r="2359" spans="1:6" s="320" customFormat="1">
      <c r="A2359" s="322" t="s">
        <v>3521</v>
      </c>
      <c r="B2359" s="415" t="s">
        <v>3522</v>
      </c>
      <c r="C2359" s="323">
        <v>474900.44000000006</v>
      </c>
      <c r="D2359" s="323">
        <v>10049984.661999999</v>
      </c>
      <c r="E2359" s="394" t="s">
        <v>14225</v>
      </c>
      <c r="F2359" s="205"/>
    </row>
    <row r="2360" spans="1:6">
      <c r="A2360" s="84" t="s">
        <v>19131</v>
      </c>
      <c r="B2360" s="413" t="s">
        <v>19132</v>
      </c>
      <c r="C2360" s="85">
        <v>2033</v>
      </c>
      <c r="D2360" s="85">
        <v>80419.759000000005</v>
      </c>
      <c r="E2360" s="393" t="s">
        <v>19133</v>
      </c>
    </row>
    <row r="2361" spans="1:6" s="320" customFormat="1">
      <c r="A2361" s="316" t="s">
        <v>16011</v>
      </c>
      <c r="B2361" s="414" t="s">
        <v>16012</v>
      </c>
      <c r="C2361" s="317">
        <v>66034.759999999995</v>
      </c>
      <c r="D2361" s="317">
        <v>1711343.865</v>
      </c>
      <c r="E2361" s="392" t="s">
        <v>16013</v>
      </c>
      <c r="F2361" s="319"/>
    </row>
    <row r="2362" spans="1:6">
      <c r="A2362" s="84" t="s">
        <v>19134</v>
      </c>
      <c r="B2362" s="413" t="s">
        <v>19135</v>
      </c>
      <c r="C2362" s="85">
        <v>2748.8</v>
      </c>
      <c r="D2362" s="85">
        <v>187629.889</v>
      </c>
      <c r="E2362" s="393" t="s">
        <v>19136</v>
      </c>
    </row>
    <row r="2363" spans="1:6" s="320" customFormat="1">
      <c r="A2363" s="316" t="s">
        <v>16014</v>
      </c>
      <c r="B2363" s="414" t="s">
        <v>16015</v>
      </c>
      <c r="C2363" s="317">
        <v>58367.37000000001</v>
      </c>
      <c r="D2363" s="317">
        <v>2446450.6010000003</v>
      </c>
      <c r="E2363" s="392" t="s">
        <v>16016</v>
      </c>
      <c r="F2363" s="205"/>
    </row>
    <row r="2364" spans="1:6" ht="24">
      <c r="A2364" s="84" t="s">
        <v>16017</v>
      </c>
      <c r="B2364" s="413" t="s">
        <v>16018</v>
      </c>
      <c r="C2364" s="85">
        <v>703302.6100000001</v>
      </c>
      <c r="D2364" s="85">
        <v>14916957.921000002</v>
      </c>
      <c r="E2364" s="393" t="s">
        <v>16019</v>
      </c>
      <c r="F2364" s="319"/>
    </row>
    <row r="2365" spans="1:6" s="320" customFormat="1" ht="36">
      <c r="A2365" s="316" t="s">
        <v>16020</v>
      </c>
      <c r="B2365" s="414" t="s">
        <v>17530</v>
      </c>
      <c r="C2365" s="317">
        <v>421901.87</v>
      </c>
      <c r="D2365" s="317">
        <v>5832680.5000000009</v>
      </c>
      <c r="E2365" s="392" t="s">
        <v>17531</v>
      </c>
      <c r="F2365" s="205"/>
    </row>
    <row r="2366" spans="1:6">
      <c r="A2366" s="84" t="s">
        <v>16021</v>
      </c>
      <c r="B2366" s="413" t="s">
        <v>16022</v>
      </c>
      <c r="C2366" s="85">
        <v>177327.00999999992</v>
      </c>
      <c r="D2366" s="85">
        <v>5164297.5099999979</v>
      </c>
      <c r="E2366" s="393" t="s">
        <v>16023</v>
      </c>
    </row>
    <row r="2367" spans="1:6" s="320" customFormat="1">
      <c r="A2367" s="316" t="s">
        <v>16024</v>
      </c>
      <c r="B2367" s="414" t="s">
        <v>16025</v>
      </c>
      <c r="C2367" s="317">
        <v>97332.330000000016</v>
      </c>
      <c r="D2367" s="317">
        <v>1534749.942</v>
      </c>
      <c r="E2367" s="392" t="s">
        <v>16026</v>
      </c>
      <c r="F2367" s="319"/>
    </row>
    <row r="2368" spans="1:6">
      <c r="A2368" s="84" t="s">
        <v>16027</v>
      </c>
      <c r="B2368" s="413" t="s">
        <v>13653</v>
      </c>
      <c r="C2368" s="85">
        <v>129387.14</v>
      </c>
      <c r="D2368" s="85">
        <v>3656161.497</v>
      </c>
      <c r="E2368" s="393" t="s">
        <v>16028</v>
      </c>
    </row>
    <row r="2369" spans="1:6" s="320" customFormat="1">
      <c r="A2369" s="316" t="s">
        <v>19137</v>
      </c>
      <c r="B2369" s="414" t="s">
        <v>19138</v>
      </c>
      <c r="C2369" s="317">
        <v>5982.6</v>
      </c>
      <c r="D2369" s="317">
        <v>341080.038</v>
      </c>
      <c r="E2369" s="392" t="s">
        <v>19121</v>
      </c>
      <c r="F2369" s="205"/>
    </row>
    <row r="2370" spans="1:6">
      <c r="A2370" s="84" t="s">
        <v>16029</v>
      </c>
      <c r="B2370" s="413" t="s">
        <v>13654</v>
      </c>
      <c r="C2370" s="85">
        <v>210943.42</v>
      </c>
      <c r="D2370" s="85">
        <v>6087661.5110000018</v>
      </c>
      <c r="E2370" s="393" t="s">
        <v>16030</v>
      </c>
      <c r="F2370" s="319"/>
    </row>
    <row r="2371" spans="1:6" s="320" customFormat="1">
      <c r="A2371" s="316" t="s">
        <v>3523</v>
      </c>
      <c r="B2371" s="414" t="s">
        <v>3525</v>
      </c>
      <c r="C2371" s="317">
        <v>81856.48000000001</v>
      </c>
      <c r="D2371" s="317">
        <v>3221916.0749999997</v>
      </c>
      <c r="E2371" s="392" t="s">
        <v>3524</v>
      </c>
      <c r="F2371" s="205"/>
    </row>
    <row r="2372" spans="1:6">
      <c r="A2372" s="84" t="s">
        <v>19139</v>
      </c>
      <c r="B2372" s="413" t="s">
        <v>19128</v>
      </c>
      <c r="C2372" s="85">
        <v>2555.7900000000004</v>
      </c>
      <c r="D2372" s="85">
        <v>582932.96199999994</v>
      </c>
      <c r="E2372" s="393" t="s">
        <v>19129</v>
      </c>
    </row>
    <row r="2373" spans="1:6" s="320" customFormat="1">
      <c r="A2373" s="316" t="s">
        <v>19140</v>
      </c>
      <c r="B2373" s="414" t="s">
        <v>19125</v>
      </c>
      <c r="C2373" s="317">
        <v>7183.31</v>
      </c>
      <c r="D2373" s="317">
        <v>181551.91199999998</v>
      </c>
      <c r="E2373" s="392" t="s">
        <v>19126</v>
      </c>
      <c r="F2373" s="319"/>
    </row>
    <row r="2374" spans="1:6" ht="56.25">
      <c r="A2374" s="84" t="s">
        <v>3526</v>
      </c>
      <c r="B2374" s="413" t="s">
        <v>3528</v>
      </c>
      <c r="C2374" s="85">
        <v>249316.91</v>
      </c>
      <c r="D2374" s="85">
        <v>8241896.8169999998</v>
      </c>
      <c r="E2374" s="393" t="s">
        <v>3527</v>
      </c>
    </row>
    <row r="2375" spans="1:6" s="320" customFormat="1" ht="36">
      <c r="A2375" s="316" t="s">
        <v>3529</v>
      </c>
      <c r="B2375" s="414" t="s">
        <v>3530</v>
      </c>
      <c r="C2375" s="317">
        <v>170229.70999999993</v>
      </c>
      <c r="D2375" s="317">
        <v>5968007.8500000024</v>
      </c>
      <c r="E2375" s="392" t="s">
        <v>14226</v>
      </c>
      <c r="F2375" s="205"/>
    </row>
    <row r="2376" spans="1:6">
      <c r="A2376" s="84" t="s">
        <v>17532</v>
      </c>
      <c r="B2376" s="413" t="s">
        <v>3116</v>
      </c>
      <c r="C2376" s="85">
        <v>1709.3099999999997</v>
      </c>
      <c r="D2376" s="85">
        <v>123901.83200000001</v>
      </c>
      <c r="E2376" s="393" t="s">
        <v>17533</v>
      </c>
      <c r="F2376" s="319"/>
    </row>
    <row r="2377" spans="1:6" s="320" customFormat="1">
      <c r="A2377" s="316" t="s">
        <v>3531</v>
      </c>
      <c r="B2377" s="414" t="s">
        <v>3533</v>
      </c>
      <c r="C2377" s="317">
        <v>26261.550000000003</v>
      </c>
      <c r="D2377" s="317">
        <v>956050.0569999998</v>
      </c>
      <c r="E2377" s="392" t="s">
        <v>3532</v>
      </c>
      <c r="F2377" s="205"/>
    </row>
    <row r="2378" spans="1:6">
      <c r="A2378" s="84" t="s">
        <v>3534</v>
      </c>
      <c r="B2378" s="413" t="s">
        <v>3536</v>
      </c>
      <c r="C2378" s="85">
        <v>149046.10999999996</v>
      </c>
      <c r="D2378" s="85">
        <v>4343633.010999999</v>
      </c>
      <c r="E2378" s="393" t="s">
        <v>3535</v>
      </c>
    </row>
    <row r="2379" spans="1:6" s="320" customFormat="1">
      <c r="A2379" s="316" t="s">
        <v>3537</v>
      </c>
      <c r="B2379" s="414" t="s">
        <v>3539</v>
      </c>
      <c r="C2379" s="317">
        <v>186915</v>
      </c>
      <c r="D2379" s="317">
        <v>5439087.3819999993</v>
      </c>
      <c r="E2379" s="392" t="s">
        <v>3538</v>
      </c>
      <c r="F2379" s="319"/>
    </row>
    <row r="2380" spans="1:6">
      <c r="A2380" s="84" t="s">
        <v>17534</v>
      </c>
      <c r="B2380" s="413" t="s">
        <v>17535</v>
      </c>
      <c r="C2380" s="85">
        <v>25490.29</v>
      </c>
      <c r="D2380" s="85">
        <v>563817.902</v>
      </c>
      <c r="E2380" s="393" t="s">
        <v>17536</v>
      </c>
    </row>
    <row r="2381" spans="1:6" s="320" customFormat="1">
      <c r="A2381" s="316" t="s">
        <v>16031</v>
      </c>
      <c r="B2381" s="414" t="s">
        <v>17537</v>
      </c>
      <c r="C2381" s="317">
        <v>166624.34999999998</v>
      </c>
      <c r="D2381" s="317">
        <v>2700523.2369999997</v>
      </c>
      <c r="E2381" s="392" t="s">
        <v>17538</v>
      </c>
      <c r="F2381" s="205"/>
    </row>
    <row r="2382" spans="1:6" ht="24">
      <c r="A2382" s="84" t="s">
        <v>16032</v>
      </c>
      <c r="B2382" s="413" t="s">
        <v>16033</v>
      </c>
      <c r="C2382" s="85">
        <v>53387.18</v>
      </c>
      <c r="D2382" s="85">
        <v>2746319.6960000005</v>
      </c>
      <c r="E2382" s="393" t="s">
        <v>16034</v>
      </c>
      <c r="F2382" s="319"/>
    </row>
    <row r="2383" spans="1:6" s="320" customFormat="1" ht="24">
      <c r="A2383" s="322" t="s">
        <v>16035</v>
      </c>
      <c r="B2383" s="415" t="s">
        <v>16036</v>
      </c>
      <c r="C2383" s="323">
        <v>55211.7</v>
      </c>
      <c r="D2383" s="323">
        <v>476498.25400000007</v>
      </c>
      <c r="E2383" s="394" t="s">
        <v>16037</v>
      </c>
      <c r="F2383" s="205"/>
    </row>
    <row r="2384" spans="1:6">
      <c r="A2384" s="84" t="s">
        <v>16038</v>
      </c>
      <c r="B2384" s="413" t="s">
        <v>16039</v>
      </c>
      <c r="C2384" s="85">
        <v>60488.67</v>
      </c>
      <c r="D2384" s="85">
        <v>2376340.58</v>
      </c>
      <c r="E2384" s="393" t="s">
        <v>16040</v>
      </c>
    </row>
    <row r="2385" spans="1:6" s="320" customFormat="1">
      <c r="A2385" s="316" t="s">
        <v>16041</v>
      </c>
      <c r="B2385" s="414" t="s">
        <v>16042</v>
      </c>
      <c r="C2385" s="317">
        <v>5131.1000000000004</v>
      </c>
      <c r="D2385" s="317">
        <v>94992.565999999992</v>
      </c>
      <c r="E2385" s="392" t="s">
        <v>16043</v>
      </c>
      <c r="F2385" s="319"/>
    </row>
    <row r="2386" spans="1:6">
      <c r="A2386" s="84" t="s">
        <v>16044</v>
      </c>
      <c r="B2386" s="413" t="s">
        <v>16045</v>
      </c>
      <c r="C2386" s="85">
        <v>2170.6</v>
      </c>
      <c r="D2386" s="85">
        <v>54197.251000000004</v>
      </c>
      <c r="E2386" s="393" t="s">
        <v>16046</v>
      </c>
    </row>
    <row r="2387" spans="1:6" s="320" customFormat="1" ht="24">
      <c r="A2387" s="316" t="s">
        <v>16047</v>
      </c>
      <c r="B2387" s="414" t="s">
        <v>17539</v>
      </c>
      <c r="C2387" s="317">
        <v>8020.3499999999995</v>
      </c>
      <c r="D2387" s="317">
        <v>187462.95899999997</v>
      </c>
      <c r="E2387" s="392" t="s">
        <v>17540</v>
      </c>
      <c r="F2387" s="205"/>
    </row>
    <row r="2388" spans="1:6">
      <c r="A2388" s="84" t="s">
        <v>16048</v>
      </c>
      <c r="B2388" s="413" t="s">
        <v>16049</v>
      </c>
      <c r="C2388" s="85">
        <v>39882.75</v>
      </c>
      <c r="D2388" s="85">
        <v>347695.9200000001</v>
      </c>
      <c r="E2388" s="393" t="s">
        <v>16050</v>
      </c>
      <c r="F2388" s="319"/>
    </row>
    <row r="2389" spans="1:6" s="320" customFormat="1" ht="22.5">
      <c r="A2389" s="316" t="s">
        <v>16051</v>
      </c>
      <c r="B2389" s="414" t="s">
        <v>16052</v>
      </c>
      <c r="C2389" s="317">
        <v>3545.44</v>
      </c>
      <c r="D2389" s="317">
        <v>376942.35200000001</v>
      </c>
      <c r="E2389" s="392" t="s">
        <v>16053</v>
      </c>
      <c r="F2389" s="205"/>
    </row>
    <row r="2390" spans="1:6">
      <c r="A2390" s="84" t="s">
        <v>16054</v>
      </c>
      <c r="B2390" s="413" t="s">
        <v>16055</v>
      </c>
      <c r="C2390" s="85">
        <v>49445.25</v>
      </c>
      <c r="D2390" s="85">
        <v>2305302.966</v>
      </c>
      <c r="E2390" s="393" t="s">
        <v>16056</v>
      </c>
    </row>
    <row r="2391" spans="1:6" s="320" customFormat="1">
      <c r="A2391" s="316" t="s">
        <v>19141</v>
      </c>
      <c r="B2391" s="414" t="s">
        <v>19142</v>
      </c>
      <c r="C2391" s="317">
        <v>7776.1399999999994</v>
      </c>
      <c r="D2391" s="317">
        <v>75976.675000000017</v>
      </c>
      <c r="E2391" s="392" t="s">
        <v>19143</v>
      </c>
      <c r="F2391" s="319"/>
    </row>
    <row r="2392" spans="1:6">
      <c r="A2392" s="84" t="s">
        <v>16057</v>
      </c>
      <c r="B2392" s="413" t="s">
        <v>16058</v>
      </c>
      <c r="C2392" s="85">
        <v>11759.03</v>
      </c>
      <c r="D2392" s="85">
        <v>247631.05100000001</v>
      </c>
      <c r="E2392" s="393" t="s">
        <v>16059</v>
      </c>
    </row>
    <row r="2393" spans="1:6" s="320" customFormat="1">
      <c r="A2393" s="316" t="s">
        <v>19144</v>
      </c>
      <c r="B2393" s="414" t="s">
        <v>19145</v>
      </c>
      <c r="C2393" s="317">
        <v>5001.29</v>
      </c>
      <c r="D2393" s="317">
        <v>167813.68800000002</v>
      </c>
      <c r="E2393" s="392" t="s">
        <v>19146</v>
      </c>
      <c r="F2393" s="205"/>
    </row>
    <row r="2394" spans="1:6">
      <c r="A2394" s="84" t="s">
        <v>16060</v>
      </c>
      <c r="B2394" s="413" t="s">
        <v>17541</v>
      </c>
      <c r="C2394" s="85">
        <v>8364.07</v>
      </c>
      <c r="D2394" s="85">
        <v>498834.283</v>
      </c>
      <c r="E2394" s="393" t="s">
        <v>17542</v>
      </c>
      <c r="F2394" s="319"/>
    </row>
    <row r="2395" spans="1:6" s="320" customFormat="1">
      <c r="A2395" s="316" t="s">
        <v>16061</v>
      </c>
      <c r="B2395" s="414" t="s">
        <v>16062</v>
      </c>
      <c r="C2395" s="317">
        <v>898049.18000000017</v>
      </c>
      <c r="D2395" s="317">
        <v>12780871.437000001</v>
      </c>
      <c r="E2395" s="392" t="s">
        <v>16063</v>
      </c>
      <c r="F2395" s="205"/>
    </row>
    <row r="2396" spans="1:6">
      <c r="A2396" s="84" t="s">
        <v>17543</v>
      </c>
      <c r="B2396" s="413" t="s">
        <v>17544</v>
      </c>
      <c r="C2396" s="85">
        <v>6534.98</v>
      </c>
      <c r="D2396" s="85">
        <v>143658.215</v>
      </c>
      <c r="E2396" s="393" t="s">
        <v>17545</v>
      </c>
    </row>
    <row r="2397" spans="1:6" s="320" customFormat="1">
      <c r="A2397" s="316" t="s">
        <v>17546</v>
      </c>
      <c r="B2397" s="414" t="s">
        <v>17547</v>
      </c>
      <c r="C2397" s="317">
        <v>584380.69999999995</v>
      </c>
      <c r="D2397" s="317">
        <v>10125636.427999999</v>
      </c>
      <c r="E2397" s="392" t="s">
        <v>17548</v>
      </c>
      <c r="F2397" s="319"/>
    </row>
    <row r="2398" spans="1:6">
      <c r="A2398" s="84" t="s">
        <v>19147</v>
      </c>
      <c r="B2398" s="413" t="s">
        <v>19148</v>
      </c>
      <c r="C2398" s="85">
        <v>40758.9</v>
      </c>
      <c r="D2398" s="85">
        <v>170260.05100000001</v>
      </c>
      <c r="E2398" s="393" t="s">
        <v>19149</v>
      </c>
    </row>
    <row r="2399" spans="1:6" s="320" customFormat="1">
      <c r="A2399" s="316" t="s">
        <v>3540</v>
      </c>
      <c r="B2399" s="414" t="s">
        <v>3541</v>
      </c>
      <c r="C2399" s="317">
        <v>82695.28</v>
      </c>
      <c r="D2399" s="317">
        <v>2794786.213</v>
      </c>
      <c r="E2399" s="392" t="s">
        <v>14227</v>
      </c>
      <c r="F2399" s="205"/>
    </row>
    <row r="2400" spans="1:6">
      <c r="A2400" s="84" t="s">
        <v>17549</v>
      </c>
      <c r="B2400" s="413" t="s">
        <v>17550</v>
      </c>
      <c r="C2400" s="85">
        <v>1059.31</v>
      </c>
      <c r="D2400" s="85">
        <v>82882.288</v>
      </c>
      <c r="E2400" s="393" t="s">
        <v>17551</v>
      </c>
      <c r="F2400" s="319"/>
    </row>
    <row r="2401" spans="1:6" s="320" customFormat="1">
      <c r="A2401" s="316" t="s">
        <v>3542</v>
      </c>
      <c r="B2401" s="414" t="s">
        <v>3544</v>
      </c>
      <c r="C2401" s="317">
        <v>9202.5800000000017</v>
      </c>
      <c r="D2401" s="317">
        <v>368028.69900000008</v>
      </c>
      <c r="E2401" s="392" t="s">
        <v>3543</v>
      </c>
      <c r="F2401" s="205"/>
    </row>
    <row r="2402" spans="1:6" ht="22.5">
      <c r="A2402" s="84" t="s">
        <v>12770</v>
      </c>
      <c r="B2402" s="413" t="s">
        <v>12771</v>
      </c>
      <c r="C2402" s="85">
        <v>27144.199999999997</v>
      </c>
      <c r="D2402" s="85">
        <v>685914.91100000008</v>
      </c>
      <c r="E2402" s="393" t="s">
        <v>12772</v>
      </c>
    </row>
    <row r="2403" spans="1:6" s="320" customFormat="1">
      <c r="A2403" s="316" t="s">
        <v>3546</v>
      </c>
      <c r="B2403" s="414" t="s">
        <v>3545</v>
      </c>
      <c r="C2403" s="317">
        <v>42013.84</v>
      </c>
      <c r="D2403" s="317">
        <v>1014198.5079999999</v>
      </c>
      <c r="E2403" s="392" t="s">
        <v>3547</v>
      </c>
      <c r="F2403" s="319"/>
    </row>
    <row r="2404" spans="1:6">
      <c r="A2404" s="84" t="s">
        <v>17552</v>
      </c>
      <c r="B2404" s="413" t="s">
        <v>17553</v>
      </c>
      <c r="C2404" s="85">
        <v>1992.21</v>
      </c>
      <c r="D2404" s="85">
        <v>51008.086000000003</v>
      </c>
      <c r="E2404" s="393" t="s">
        <v>17554</v>
      </c>
    </row>
    <row r="2405" spans="1:6" s="320" customFormat="1">
      <c r="A2405" s="316" t="s">
        <v>3548</v>
      </c>
      <c r="B2405" s="414" t="s">
        <v>3545</v>
      </c>
      <c r="C2405" s="317">
        <v>5554.85</v>
      </c>
      <c r="D2405" s="317">
        <v>117036.255</v>
      </c>
      <c r="E2405" s="392" t="s">
        <v>3547</v>
      </c>
      <c r="F2405" s="205"/>
    </row>
    <row r="2406" spans="1:6">
      <c r="A2406" s="84" t="s">
        <v>3549</v>
      </c>
      <c r="B2406" s="413" t="s">
        <v>3551</v>
      </c>
      <c r="C2406" s="85">
        <v>85971.14999999998</v>
      </c>
      <c r="D2406" s="85">
        <v>690585.46700000006</v>
      </c>
      <c r="E2406" s="393" t="s">
        <v>3550</v>
      </c>
      <c r="F2406" s="319"/>
    </row>
    <row r="2407" spans="1:6" s="320" customFormat="1">
      <c r="A2407" s="316" t="s">
        <v>12773</v>
      </c>
      <c r="B2407" s="414" t="s">
        <v>12774</v>
      </c>
      <c r="C2407" s="317">
        <v>4221.38</v>
      </c>
      <c r="D2407" s="317">
        <v>206418.64799999999</v>
      </c>
      <c r="E2407" s="392" t="s">
        <v>12775</v>
      </c>
      <c r="F2407" s="205"/>
    </row>
    <row r="2408" spans="1:6">
      <c r="A2408" s="84" t="s">
        <v>3552</v>
      </c>
      <c r="B2408" s="413" t="s">
        <v>3554</v>
      </c>
      <c r="C2408" s="85">
        <v>31037.449999999997</v>
      </c>
      <c r="D2408" s="85">
        <v>327071.83100000001</v>
      </c>
      <c r="E2408" s="393" t="s">
        <v>3553</v>
      </c>
    </row>
    <row r="2409" spans="1:6" s="320" customFormat="1">
      <c r="A2409" s="322" t="s">
        <v>3555</v>
      </c>
      <c r="B2409" s="415" t="s">
        <v>3557</v>
      </c>
      <c r="C2409" s="323">
        <v>43716.65</v>
      </c>
      <c r="D2409" s="323">
        <v>65566.005000000005</v>
      </c>
      <c r="E2409" s="394" t="s">
        <v>3556</v>
      </c>
      <c r="F2409" s="319"/>
    </row>
    <row r="2410" spans="1:6" ht="22.5">
      <c r="A2410" s="84" t="s">
        <v>12776</v>
      </c>
      <c r="B2410" s="413" t="s">
        <v>12777</v>
      </c>
      <c r="C2410" s="85">
        <v>7019.65</v>
      </c>
      <c r="D2410" s="85">
        <v>269209.891</v>
      </c>
      <c r="E2410" s="393" t="s">
        <v>12778</v>
      </c>
    </row>
    <row r="2411" spans="1:6" s="320" customFormat="1">
      <c r="A2411" s="316" t="s">
        <v>12779</v>
      </c>
      <c r="B2411" s="414" t="s">
        <v>12780</v>
      </c>
      <c r="C2411" s="317">
        <v>36225.399999999994</v>
      </c>
      <c r="D2411" s="317">
        <v>383775.68599999999</v>
      </c>
      <c r="E2411" s="392" t="s">
        <v>12781</v>
      </c>
      <c r="F2411" s="205"/>
    </row>
    <row r="2412" spans="1:6" ht="36">
      <c r="A2412" s="84" t="s">
        <v>3558</v>
      </c>
      <c r="B2412" s="413" t="s">
        <v>3560</v>
      </c>
      <c r="C2412" s="85">
        <v>126884.45999999998</v>
      </c>
      <c r="D2412" s="85">
        <v>1857476.6739999999</v>
      </c>
      <c r="E2412" s="393" t="s">
        <v>3559</v>
      </c>
      <c r="F2412" s="319"/>
    </row>
    <row r="2413" spans="1:6" s="320" customFormat="1" ht="36">
      <c r="A2413" s="316" t="s">
        <v>3561</v>
      </c>
      <c r="B2413" s="414" t="s">
        <v>3563</v>
      </c>
      <c r="C2413" s="317">
        <v>62616.3</v>
      </c>
      <c r="D2413" s="317">
        <v>2141397.4739999999</v>
      </c>
      <c r="E2413" s="392" t="s">
        <v>3562</v>
      </c>
      <c r="F2413" s="205"/>
    </row>
    <row r="2414" spans="1:6">
      <c r="A2414" s="84" t="s">
        <v>16064</v>
      </c>
      <c r="B2414" s="413" t="s">
        <v>16065</v>
      </c>
      <c r="C2414" s="85">
        <v>36297.119999999995</v>
      </c>
      <c r="D2414" s="85">
        <v>2097037.8140000002</v>
      </c>
      <c r="E2414" s="393" t="s">
        <v>16066</v>
      </c>
    </row>
    <row r="2415" spans="1:6" s="320" customFormat="1">
      <c r="A2415" s="316" t="s">
        <v>16067</v>
      </c>
      <c r="B2415" s="414" t="s">
        <v>17555</v>
      </c>
      <c r="C2415" s="317">
        <v>54668.740000000013</v>
      </c>
      <c r="D2415" s="317">
        <v>1858465.1480000005</v>
      </c>
      <c r="E2415" s="392" t="s">
        <v>17556</v>
      </c>
      <c r="F2415" s="319"/>
    </row>
    <row r="2416" spans="1:6">
      <c r="A2416" s="84" t="s">
        <v>3564</v>
      </c>
      <c r="B2416" s="413" t="s">
        <v>3565</v>
      </c>
      <c r="C2416" s="85">
        <v>51138.119999999988</v>
      </c>
      <c r="D2416" s="85">
        <v>1174722.2159999995</v>
      </c>
      <c r="E2416" s="393" t="s">
        <v>14228</v>
      </c>
    </row>
    <row r="2417" spans="1:6" s="320" customFormat="1">
      <c r="A2417" s="316" t="s">
        <v>3566</v>
      </c>
      <c r="B2417" s="414" t="s">
        <v>3567</v>
      </c>
      <c r="C2417" s="317">
        <v>246773.26000000004</v>
      </c>
      <c r="D2417" s="317">
        <v>4038079.7050000005</v>
      </c>
      <c r="E2417" s="392" t="s">
        <v>14229</v>
      </c>
      <c r="F2417" s="205"/>
    </row>
    <row r="2418" spans="1:6">
      <c r="A2418" s="84" t="s">
        <v>3568</v>
      </c>
      <c r="B2418" s="413" t="s">
        <v>3569</v>
      </c>
      <c r="C2418" s="85">
        <v>171031.61</v>
      </c>
      <c r="D2418" s="85">
        <v>3174123.111</v>
      </c>
      <c r="E2418" s="393" t="s">
        <v>14230</v>
      </c>
      <c r="F2418" s="319"/>
    </row>
    <row r="2419" spans="1:6" s="320" customFormat="1" ht="22.5">
      <c r="A2419" s="316" t="s">
        <v>19150</v>
      </c>
      <c r="B2419" s="414" t="s">
        <v>19151</v>
      </c>
      <c r="C2419" s="317">
        <v>2671.35</v>
      </c>
      <c r="D2419" s="317">
        <v>56492.76</v>
      </c>
      <c r="E2419" s="392" t="s">
        <v>19152</v>
      </c>
      <c r="F2419" s="205"/>
    </row>
    <row r="2420" spans="1:6">
      <c r="A2420" s="84" t="s">
        <v>3570</v>
      </c>
      <c r="B2420" s="413" t="s">
        <v>3571</v>
      </c>
      <c r="C2420" s="85">
        <v>282203.49000000005</v>
      </c>
      <c r="D2420" s="85">
        <v>5355373.8590000002</v>
      </c>
      <c r="E2420" s="393" t="s">
        <v>14231</v>
      </c>
    </row>
    <row r="2421" spans="1:6" s="320" customFormat="1">
      <c r="A2421" s="316" t="s">
        <v>3572</v>
      </c>
      <c r="B2421" s="414" t="s">
        <v>3573</v>
      </c>
      <c r="C2421" s="317">
        <v>39396.769999999997</v>
      </c>
      <c r="D2421" s="317">
        <v>1008270.0570000001</v>
      </c>
      <c r="E2421" s="392" t="s">
        <v>14232</v>
      </c>
      <c r="F2421" s="319"/>
    </row>
    <row r="2422" spans="1:6">
      <c r="A2422" s="84" t="s">
        <v>12782</v>
      </c>
      <c r="B2422" s="413" t="s">
        <v>3576</v>
      </c>
      <c r="C2422" s="85">
        <v>8620.26</v>
      </c>
      <c r="D2422" s="85">
        <v>154299.334</v>
      </c>
      <c r="E2422" s="393" t="s">
        <v>12783</v>
      </c>
    </row>
    <row r="2423" spans="1:6" s="320" customFormat="1">
      <c r="A2423" s="316" t="s">
        <v>3574</v>
      </c>
      <c r="B2423" s="414" t="s">
        <v>3576</v>
      </c>
      <c r="C2423" s="317">
        <v>30015.25</v>
      </c>
      <c r="D2423" s="317">
        <v>1007819.777</v>
      </c>
      <c r="E2423" s="392" t="s">
        <v>3575</v>
      </c>
      <c r="F2423" s="205"/>
    </row>
    <row r="2424" spans="1:6">
      <c r="A2424" s="84" t="s">
        <v>19153</v>
      </c>
      <c r="B2424" s="413" t="s">
        <v>19154</v>
      </c>
      <c r="C2424" s="85">
        <v>24638.5</v>
      </c>
      <c r="D2424" s="85">
        <v>117633.984</v>
      </c>
      <c r="E2424" s="393" t="s">
        <v>19155</v>
      </c>
      <c r="F2424" s="319"/>
    </row>
    <row r="2425" spans="1:6" s="320" customFormat="1">
      <c r="A2425" s="316" t="s">
        <v>12784</v>
      </c>
      <c r="B2425" s="414" t="s">
        <v>14233</v>
      </c>
      <c r="C2425" s="317">
        <v>73381.440000000002</v>
      </c>
      <c r="D2425" s="317">
        <v>682782.93400000001</v>
      </c>
      <c r="E2425" s="392" t="s">
        <v>12785</v>
      </c>
      <c r="F2425" s="205"/>
    </row>
    <row r="2426" spans="1:6" ht="24">
      <c r="A2426" s="84" t="s">
        <v>16068</v>
      </c>
      <c r="B2426" s="413" t="s">
        <v>16069</v>
      </c>
      <c r="C2426" s="85">
        <v>44461.679999999993</v>
      </c>
      <c r="D2426" s="85">
        <v>261252.40299999999</v>
      </c>
      <c r="E2426" s="393" t="s">
        <v>16070</v>
      </c>
    </row>
    <row r="2427" spans="1:6" s="320" customFormat="1">
      <c r="A2427" s="316" t="s">
        <v>17557</v>
      </c>
      <c r="B2427" s="414" t="s">
        <v>17558</v>
      </c>
      <c r="C2427" s="317">
        <v>155156.29999999999</v>
      </c>
      <c r="D2427" s="317">
        <v>405487.93699999998</v>
      </c>
      <c r="E2427" s="392" t="s">
        <v>17559</v>
      </c>
      <c r="F2427" s="319"/>
    </row>
    <row r="2428" spans="1:6">
      <c r="A2428" s="84" t="s">
        <v>19156</v>
      </c>
      <c r="B2428" s="413" t="s">
        <v>19157</v>
      </c>
      <c r="C2428" s="85">
        <v>6124.5</v>
      </c>
      <c r="D2428" s="85">
        <v>59492.205999999998</v>
      </c>
      <c r="E2428" s="393" t="s">
        <v>19158</v>
      </c>
    </row>
    <row r="2429" spans="1:6" s="320" customFormat="1" ht="24">
      <c r="A2429" s="316" t="s">
        <v>19159</v>
      </c>
      <c r="B2429" s="414" t="s">
        <v>19160</v>
      </c>
      <c r="C2429" s="317">
        <v>584109.54</v>
      </c>
      <c r="D2429" s="317">
        <v>290784.429</v>
      </c>
      <c r="E2429" s="392" t="s">
        <v>19161</v>
      </c>
      <c r="F2429" s="205"/>
    </row>
    <row r="2430" spans="1:6" ht="24">
      <c r="A2430" s="84" t="s">
        <v>19162</v>
      </c>
      <c r="B2430" s="413" t="s">
        <v>19163</v>
      </c>
      <c r="C2430" s="85">
        <v>2831.3799999999997</v>
      </c>
      <c r="D2430" s="85">
        <v>70722.863000000012</v>
      </c>
      <c r="E2430" s="393" t="s">
        <v>19164</v>
      </c>
      <c r="F2430" s="319"/>
    </row>
    <row r="2431" spans="1:6" s="320" customFormat="1">
      <c r="A2431" s="316" t="s">
        <v>3577</v>
      </c>
      <c r="B2431" s="414" t="s">
        <v>3579</v>
      </c>
      <c r="C2431" s="317">
        <v>90214.61</v>
      </c>
      <c r="D2431" s="317">
        <v>444871.85699999996</v>
      </c>
      <c r="E2431" s="392" t="s">
        <v>3578</v>
      </c>
      <c r="F2431" s="205"/>
    </row>
    <row r="2432" spans="1:6">
      <c r="A2432" s="84" t="s">
        <v>3580</v>
      </c>
      <c r="B2432" s="413" t="s">
        <v>3582</v>
      </c>
      <c r="C2432" s="85">
        <v>906293.8</v>
      </c>
      <c r="D2432" s="85">
        <v>3761326.0949999997</v>
      </c>
      <c r="E2432" s="393" t="s">
        <v>3581</v>
      </c>
    </row>
    <row r="2433" spans="1:6" s="320" customFormat="1" ht="33.75">
      <c r="A2433" s="322" t="s">
        <v>3583</v>
      </c>
      <c r="B2433" s="415" t="s">
        <v>3584</v>
      </c>
      <c r="C2433" s="323">
        <v>802403.30999999994</v>
      </c>
      <c r="D2433" s="323">
        <v>3928952.4370000004</v>
      </c>
      <c r="E2433" s="394" t="s">
        <v>14234</v>
      </c>
      <c r="F2433" s="319"/>
    </row>
    <row r="2434" spans="1:6">
      <c r="A2434" s="84" t="s">
        <v>3585</v>
      </c>
      <c r="B2434" s="413" t="s">
        <v>3586</v>
      </c>
      <c r="C2434" s="85">
        <v>9338.1399999999976</v>
      </c>
      <c r="D2434" s="85">
        <v>86986.354999999996</v>
      </c>
      <c r="E2434" s="393" t="s">
        <v>14235</v>
      </c>
    </row>
    <row r="2435" spans="1:6" s="320" customFormat="1">
      <c r="A2435" s="316" t="s">
        <v>3587</v>
      </c>
      <c r="B2435" s="414" t="s">
        <v>14236</v>
      </c>
      <c r="C2435" s="317">
        <v>38019.26</v>
      </c>
      <c r="D2435" s="317">
        <v>198600.32000000001</v>
      </c>
      <c r="E2435" s="392" t="s">
        <v>3588</v>
      </c>
      <c r="F2435" s="205"/>
    </row>
    <row r="2436" spans="1:6">
      <c r="A2436" s="84" t="s">
        <v>3589</v>
      </c>
      <c r="B2436" s="413" t="s">
        <v>3591</v>
      </c>
      <c r="C2436" s="85">
        <v>3241966.16</v>
      </c>
      <c r="D2436" s="85">
        <v>15374709.119000001</v>
      </c>
      <c r="E2436" s="393" t="s">
        <v>3590</v>
      </c>
      <c r="F2436" s="319"/>
    </row>
    <row r="2437" spans="1:6" s="320" customFormat="1" ht="36">
      <c r="A2437" s="316" t="s">
        <v>3592</v>
      </c>
      <c r="B2437" s="414" t="s">
        <v>14237</v>
      </c>
      <c r="C2437" s="317">
        <v>8176590.5999999996</v>
      </c>
      <c r="D2437" s="317">
        <v>31612562.691999994</v>
      </c>
      <c r="E2437" s="392" t="s">
        <v>3593</v>
      </c>
      <c r="F2437" s="205"/>
    </row>
    <row r="2438" spans="1:6">
      <c r="A2438" s="84" t="s">
        <v>3594</v>
      </c>
      <c r="B2438" s="413" t="s">
        <v>3595</v>
      </c>
      <c r="C2438" s="85">
        <v>2868051.07</v>
      </c>
      <c r="D2438" s="85">
        <v>14085486.310999997</v>
      </c>
      <c r="E2438" s="393" t="s">
        <v>14238</v>
      </c>
    </row>
    <row r="2439" spans="1:6" s="320" customFormat="1" ht="33.75">
      <c r="A2439" s="316" t="s">
        <v>3596</v>
      </c>
      <c r="B2439" s="414" t="s">
        <v>3597</v>
      </c>
      <c r="C2439" s="317">
        <v>1248058.9800000002</v>
      </c>
      <c r="D2439" s="317">
        <v>6349107.8719999995</v>
      </c>
      <c r="E2439" s="392" t="s">
        <v>14239</v>
      </c>
      <c r="F2439" s="319"/>
    </row>
    <row r="2440" spans="1:6">
      <c r="A2440" s="84" t="s">
        <v>3598</v>
      </c>
      <c r="B2440" s="413" t="s">
        <v>3599</v>
      </c>
      <c r="C2440" s="85">
        <v>314951.67999999999</v>
      </c>
      <c r="D2440" s="85">
        <v>1960201.3969999999</v>
      </c>
      <c r="E2440" s="393" t="s">
        <v>14240</v>
      </c>
    </row>
    <row r="2441" spans="1:6" s="320" customFormat="1" ht="24">
      <c r="A2441" s="316" t="s">
        <v>3600</v>
      </c>
      <c r="B2441" s="414" t="s">
        <v>14241</v>
      </c>
      <c r="C2441" s="317">
        <v>353007.54</v>
      </c>
      <c r="D2441" s="317">
        <v>1465404.8119999999</v>
      </c>
      <c r="E2441" s="392" t="s">
        <v>3601</v>
      </c>
      <c r="F2441" s="205"/>
    </row>
    <row r="2442" spans="1:6">
      <c r="A2442" s="84" t="s">
        <v>3602</v>
      </c>
      <c r="B2442" s="413" t="s">
        <v>3604</v>
      </c>
      <c r="C2442" s="85">
        <v>64154.13</v>
      </c>
      <c r="D2442" s="85">
        <v>685030.19200000016</v>
      </c>
      <c r="E2442" s="393" t="s">
        <v>3603</v>
      </c>
      <c r="F2442" s="319"/>
    </row>
    <row r="2443" spans="1:6" s="320" customFormat="1" ht="36">
      <c r="A2443" s="316" t="s">
        <v>3605</v>
      </c>
      <c r="B2443" s="414" t="s">
        <v>14242</v>
      </c>
      <c r="C2443" s="317">
        <v>21693421.91</v>
      </c>
      <c r="D2443" s="317">
        <v>119296763.358</v>
      </c>
      <c r="E2443" s="392" t="s">
        <v>14243</v>
      </c>
      <c r="F2443" s="205"/>
    </row>
    <row r="2444" spans="1:6">
      <c r="A2444" s="84" t="s">
        <v>3606</v>
      </c>
      <c r="B2444" s="413" t="s">
        <v>3608</v>
      </c>
      <c r="C2444" s="85">
        <v>2670705.0500000007</v>
      </c>
      <c r="D2444" s="85">
        <v>13279403.934000002</v>
      </c>
      <c r="E2444" s="393" t="s">
        <v>3607</v>
      </c>
    </row>
    <row r="2445" spans="1:6" s="320" customFormat="1">
      <c r="A2445" s="316" t="s">
        <v>12786</v>
      </c>
      <c r="B2445" s="414" t="s">
        <v>3611</v>
      </c>
      <c r="C2445" s="317">
        <v>185843.29</v>
      </c>
      <c r="D2445" s="317">
        <v>999125.35800000001</v>
      </c>
      <c r="E2445" s="392" t="s">
        <v>12787</v>
      </c>
      <c r="F2445" s="319"/>
    </row>
    <row r="2446" spans="1:6">
      <c r="A2446" s="84" t="s">
        <v>3609</v>
      </c>
      <c r="B2446" s="413" t="s">
        <v>3611</v>
      </c>
      <c r="C2446" s="85">
        <v>607232.72</v>
      </c>
      <c r="D2446" s="85">
        <v>2754939.0829999996</v>
      </c>
      <c r="E2446" s="393" t="s">
        <v>3610</v>
      </c>
    </row>
    <row r="2447" spans="1:6" s="320" customFormat="1">
      <c r="A2447" s="316" t="s">
        <v>3612</v>
      </c>
      <c r="B2447" s="414" t="s">
        <v>3614</v>
      </c>
      <c r="C2447" s="317">
        <v>509665.9</v>
      </c>
      <c r="D2447" s="317">
        <v>2524140.2439999999</v>
      </c>
      <c r="E2447" s="392" t="s">
        <v>3613</v>
      </c>
      <c r="F2447" s="205"/>
    </row>
    <row r="2448" spans="1:6">
      <c r="A2448" s="84" t="s">
        <v>3615</v>
      </c>
      <c r="B2448" s="413" t="s">
        <v>3611</v>
      </c>
      <c r="C2448" s="85">
        <v>1460145.1899999997</v>
      </c>
      <c r="D2448" s="85">
        <v>7829448.0690000001</v>
      </c>
      <c r="E2448" s="393" t="s">
        <v>3616</v>
      </c>
      <c r="F2448" s="319"/>
    </row>
    <row r="2449" spans="1:6" s="320" customFormat="1">
      <c r="A2449" s="316" t="s">
        <v>3617</v>
      </c>
      <c r="B2449" s="414" t="s">
        <v>3619</v>
      </c>
      <c r="C2449" s="317">
        <v>707302.58</v>
      </c>
      <c r="D2449" s="317">
        <v>3693428.8180000004</v>
      </c>
      <c r="E2449" s="392" t="s">
        <v>3618</v>
      </c>
      <c r="F2449" s="205"/>
    </row>
    <row r="2450" spans="1:6" ht="36">
      <c r="A2450" s="84" t="s">
        <v>19165</v>
      </c>
      <c r="B2450" s="413" t="s">
        <v>19166</v>
      </c>
      <c r="C2450" s="85">
        <v>316103.12</v>
      </c>
      <c r="D2450" s="85">
        <v>1625073.62</v>
      </c>
      <c r="E2450" s="393" t="s">
        <v>17560</v>
      </c>
    </row>
    <row r="2451" spans="1:6" s="320" customFormat="1">
      <c r="A2451" s="316" t="s">
        <v>3620</v>
      </c>
      <c r="B2451" s="414" t="s">
        <v>3611</v>
      </c>
      <c r="C2451" s="317">
        <v>266917.91000000003</v>
      </c>
      <c r="D2451" s="317">
        <v>514923.79399999999</v>
      </c>
      <c r="E2451" s="392" t="s">
        <v>3621</v>
      </c>
      <c r="F2451" s="319"/>
    </row>
    <row r="2452" spans="1:6">
      <c r="A2452" s="84" t="s">
        <v>17561</v>
      </c>
      <c r="B2452" s="413" t="s">
        <v>17562</v>
      </c>
      <c r="C2452" s="85">
        <v>25713.43</v>
      </c>
      <c r="D2452" s="85">
        <v>163143.74</v>
      </c>
      <c r="E2452" s="393" t="s">
        <v>17563</v>
      </c>
    </row>
    <row r="2453" spans="1:6" s="320" customFormat="1">
      <c r="A2453" s="316" t="s">
        <v>19167</v>
      </c>
      <c r="B2453" s="414" t="s">
        <v>19168</v>
      </c>
      <c r="C2453" s="317">
        <v>60830.42</v>
      </c>
      <c r="D2453" s="317">
        <v>114812.356</v>
      </c>
      <c r="E2453" s="392" t="s">
        <v>19169</v>
      </c>
      <c r="F2453" s="205"/>
    </row>
    <row r="2454" spans="1:6">
      <c r="A2454" s="84" t="s">
        <v>19170</v>
      </c>
      <c r="B2454" s="413" t="s">
        <v>19171</v>
      </c>
      <c r="C2454" s="85">
        <v>6427.2</v>
      </c>
      <c r="D2454" s="85">
        <v>115801.473</v>
      </c>
      <c r="E2454" s="393" t="s">
        <v>19172</v>
      </c>
      <c r="F2454" s="319"/>
    </row>
    <row r="2455" spans="1:6" s="320" customFormat="1">
      <c r="A2455" s="322" t="s">
        <v>19173</v>
      </c>
      <c r="B2455" s="415" t="s">
        <v>19174</v>
      </c>
      <c r="C2455" s="323">
        <v>13270.6</v>
      </c>
      <c r="D2455" s="323">
        <v>81025.11</v>
      </c>
      <c r="E2455" s="394" t="s">
        <v>19175</v>
      </c>
      <c r="F2455" s="205"/>
    </row>
    <row r="2456" spans="1:6">
      <c r="A2456" s="84" t="s">
        <v>19176</v>
      </c>
      <c r="B2456" s="413" t="s">
        <v>19177</v>
      </c>
      <c r="C2456" s="85">
        <v>13158.229999999998</v>
      </c>
      <c r="D2456" s="85">
        <v>99018.254000000001</v>
      </c>
      <c r="E2456" s="393" t="s">
        <v>19178</v>
      </c>
    </row>
    <row r="2457" spans="1:6" s="320" customFormat="1">
      <c r="A2457" s="316" t="s">
        <v>12788</v>
      </c>
      <c r="B2457" s="414" t="s">
        <v>12789</v>
      </c>
      <c r="C2457" s="317">
        <v>375162.49</v>
      </c>
      <c r="D2457" s="317">
        <v>1157294.6360000002</v>
      </c>
      <c r="E2457" s="392" t="s">
        <v>14244</v>
      </c>
      <c r="F2457" s="319"/>
    </row>
    <row r="2458" spans="1:6">
      <c r="A2458" s="84" t="s">
        <v>3622</v>
      </c>
      <c r="B2458" s="413" t="s">
        <v>3623</v>
      </c>
      <c r="C2458" s="85">
        <v>41816.93</v>
      </c>
      <c r="D2458" s="85">
        <v>302392.04300000001</v>
      </c>
      <c r="E2458" s="393" t="s">
        <v>14245</v>
      </c>
    </row>
    <row r="2459" spans="1:6" s="320" customFormat="1">
      <c r="A2459" s="316" t="s">
        <v>3624</v>
      </c>
      <c r="B2459" s="414" t="s">
        <v>3625</v>
      </c>
      <c r="C2459" s="317">
        <v>3334.88</v>
      </c>
      <c r="D2459" s="317">
        <v>128345.386</v>
      </c>
      <c r="E2459" s="392" t="s">
        <v>14246</v>
      </c>
      <c r="F2459" s="205"/>
    </row>
    <row r="2460" spans="1:6">
      <c r="A2460" s="84" t="s">
        <v>17564</v>
      </c>
      <c r="B2460" s="413" t="s">
        <v>17565</v>
      </c>
      <c r="C2460" s="85">
        <v>5993.34</v>
      </c>
      <c r="D2460" s="85">
        <v>100594.943</v>
      </c>
      <c r="E2460" s="393" t="s">
        <v>17566</v>
      </c>
      <c r="F2460" s="319"/>
    </row>
    <row r="2461" spans="1:6" s="320" customFormat="1">
      <c r="A2461" s="316" t="s">
        <v>3626</v>
      </c>
      <c r="B2461" s="414" t="s">
        <v>14247</v>
      </c>
      <c r="C2461" s="317">
        <v>54401.049999999996</v>
      </c>
      <c r="D2461" s="317">
        <v>460427.70000000007</v>
      </c>
      <c r="E2461" s="392" t="s">
        <v>14248</v>
      </c>
      <c r="F2461" s="205"/>
    </row>
    <row r="2462" spans="1:6" ht="22.5">
      <c r="A2462" s="84" t="s">
        <v>3627</v>
      </c>
      <c r="B2462" s="413" t="s">
        <v>3628</v>
      </c>
      <c r="C2462" s="85">
        <v>1840762.05</v>
      </c>
      <c r="D2462" s="85">
        <v>8084835.8159999996</v>
      </c>
      <c r="E2462" s="393" t="s">
        <v>14249</v>
      </c>
    </row>
    <row r="2463" spans="1:6" s="320" customFormat="1">
      <c r="A2463" s="316" t="s">
        <v>3629</v>
      </c>
      <c r="B2463" s="414" t="s">
        <v>3631</v>
      </c>
      <c r="C2463" s="317">
        <v>461229.73</v>
      </c>
      <c r="D2463" s="317">
        <v>1822374.0069999998</v>
      </c>
      <c r="E2463" s="392" t="s">
        <v>3630</v>
      </c>
      <c r="F2463" s="319"/>
    </row>
    <row r="2464" spans="1:6">
      <c r="A2464" s="84" t="s">
        <v>3632</v>
      </c>
      <c r="B2464" s="413" t="s">
        <v>3633</v>
      </c>
      <c r="C2464" s="85">
        <v>345366.52999999997</v>
      </c>
      <c r="D2464" s="85">
        <v>3367628.818</v>
      </c>
      <c r="E2464" s="393" t="s">
        <v>14250</v>
      </c>
    </row>
    <row r="2465" spans="1:6" s="320" customFormat="1">
      <c r="A2465" s="316" t="s">
        <v>19179</v>
      </c>
      <c r="B2465" s="414" t="s">
        <v>19180</v>
      </c>
      <c r="C2465" s="317">
        <v>3208.81</v>
      </c>
      <c r="D2465" s="317">
        <v>66345.310000000012</v>
      </c>
      <c r="E2465" s="392" t="s">
        <v>19181</v>
      </c>
      <c r="F2465" s="205"/>
    </row>
    <row r="2466" spans="1:6">
      <c r="A2466" s="84" t="s">
        <v>3634</v>
      </c>
      <c r="B2466" s="413" t="s">
        <v>3635</v>
      </c>
      <c r="C2466" s="85">
        <v>4914.9299999999994</v>
      </c>
      <c r="D2466" s="85">
        <v>140497.81999999998</v>
      </c>
      <c r="E2466" s="393" t="s">
        <v>14251</v>
      </c>
      <c r="F2466" s="319"/>
    </row>
    <row r="2467" spans="1:6" s="320" customFormat="1" ht="45">
      <c r="A2467" s="316" t="s">
        <v>3636</v>
      </c>
      <c r="B2467" s="414" t="s">
        <v>3638</v>
      </c>
      <c r="C2467" s="317">
        <v>729772.3400000002</v>
      </c>
      <c r="D2467" s="317">
        <v>2906303.9329999997</v>
      </c>
      <c r="E2467" s="392" t="s">
        <v>3637</v>
      </c>
      <c r="F2467" s="205"/>
    </row>
    <row r="2468" spans="1:6">
      <c r="A2468" s="84" t="s">
        <v>3639</v>
      </c>
      <c r="B2468" s="413" t="s">
        <v>3640</v>
      </c>
      <c r="C2468" s="85">
        <v>29384.33</v>
      </c>
      <c r="D2468" s="85">
        <v>229154.122</v>
      </c>
      <c r="E2468" s="393" t="s">
        <v>14252</v>
      </c>
    </row>
    <row r="2469" spans="1:6" s="320" customFormat="1" ht="22.5">
      <c r="A2469" s="316" t="s">
        <v>3641</v>
      </c>
      <c r="B2469" s="414" t="s">
        <v>3642</v>
      </c>
      <c r="C2469" s="317">
        <v>120437.09000000001</v>
      </c>
      <c r="D2469" s="317">
        <v>1060217.1969999999</v>
      </c>
      <c r="E2469" s="392" t="s">
        <v>14253</v>
      </c>
      <c r="F2469" s="319"/>
    </row>
    <row r="2470" spans="1:6">
      <c r="A2470" s="84" t="s">
        <v>3643</v>
      </c>
      <c r="B2470" s="413" t="s">
        <v>3645</v>
      </c>
      <c r="C2470" s="85">
        <v>105455.67000000001</v>
      </c>
      <c r="D2470" s="85">
        <v>772248.83000000007</v>
      </c>
      <c r="E2470" s="393" t="s">
        <v>3644</v>
      </c>
    </row>
    <row r="2471" spans="1:6" s="320" customFormat="1">
      <c r="A2471" s="316" t="s">
        <v>3646</v>
      </c>
      <c r="B2471" s="414" t="s">
        <v>3648</v>
      </c>
      <c r="C2471" s="317">
        <v>1344525.31</v>
      </c>
      <c r="D2471" s="317">
        <v>8579260.2219999991</v>
      </c>
      <c r="E2471" s="392" t="s">
        <v>3647</v>
      </c>
      <c r="F2471" s="205"/>
    </row>
    <row r="2472" spans="1:6">
      <c r="A2472" s="84" t="s">
        <v>3649</v>
      </c>
      <c r="B2472" s="413" t="s">
        <v>3650</v>
      </c>
      <c r="C2472" s="85">
        <v>14443.039999999999</v>
      </c>
      <c r="D2472" s="85">
        <v>160183.96199999997</v>
      </c>
      <c r="E2472" s="393" t="s">
        <v>16071</v>
      </c>
      <c r="F2472" s="319"/>
    </row>
    <row r="2473" spans="1:6" s="320" customFormat="1">
      <c r="A2473" s="316" t="s">
        <v>3651</v>
      </c>
      <c r="B2473" s="414" t="s">
        <v>3599</v>
      </c>
      <c r="C2473" s="317">
        <v>1675830.22</v>
      </c>
      <c r="D2473" s="317">
        <v>8027333.835</v>
      </c>
      <c r="E2473" s="392" t="s">
        <v>3652</v>
      </c>
      <c r="F2473" s="205"/>
    </row>
    <row r="2474" spans="1:6" ht="24">
      <c r="A2474" s="84" t="s">
        <v>3653</v>
      </c>
      <c r="B2474" s="413" t="s">
        <v>14254</v>
      </c>
      <c r="C2474" s="85">
        <v>223043.25000000003</v>
      </c>
      <c r="D2474" s="85">
        <v>1374860.9549999998</v>
      </c>
      <c r="E2474" s="393" t="s">
        <v>14255</v>
      </c>
    </row>
    <row r="2475" spans="1:6" s="320" customFormat="1">
      <c r="A2475" s="316" t="s">
        <v>3654</v>
      </c>
      <c r="B2475" s="414" t="s">
        <v>3656</v>
      </c>
      <c r="C2475" s="317">
        <v>4427697.53</v>
      </c>
      <c r="D2475" s="317">
        <v>21829366.075999998</v>
      </c>
      <c r="E2475" s="392" t="s">
        <v>3655</v>
      </c>
      <c r="F2475" s="319"/>
    </row>
    <row r="2476" spans="1:6">
      <c r="A2476" s="84" t="s">
        <v>3657</v>
      </c>
      <c r="B2476" s="413" t="s">
        <v>12790</v>
      </c>
      <c r="C2476" s="85">
        <v>1539432.4299999997</v>
      </c>
      <c r="D2476" s="85">
        <v>6982135.2999999998</v>
      </c>
      <c r="E2476" s="393" t="s">
        <v>14256</v>
      </c>
    </row>
    <row r="2477" spans="1:6" s="320" customFormat="1">
      <c r="A2477" s="316" t="s">
        <v>3658</v>
      </c>
      <c r="B2477" s="414" t="s">
        <v>3660</v>
      </c>
      <c r="C2477" s="317">
        <v>3801032.71</v>
      </c>
      <c r="D2477" s="317">
        <v>15533592.075999999</v>
      </c>
      <c r="E2477" s="392" t="s">
        <v>3659</v>
      </c>
      <c r="F2477" s="205"/>
    </row>
    <row r="2478" spans="1:6" ht="45">
      <c r="A2478" s="84" t="s">
        <v>12791</v>
      </c>
      <c r="B2478" s="413" t="s">
        <v>12792</v>
      </c>
      <c r="C2478" s="85">
        <v>12767.320000000002</v>
      </c>
      <c r="D2478" s="85">
        <v>137643.96899999998</v>
      </c>
      <c r="E2478" s="393" t="s">
        <v>14257</v>
      </c>
      <c r="F2478" s="319"/>
    </row>
    <row r="2479" spans="1:6" s="320" customFormat="1" ht="45">
      <c r="A2479" s="316" t="s">
        <v>3661</v>
      </c>
      <c r="B2479" s="414" t="s">
        <v>14258</v>
      </c>
      <c r="C2479" s="317">
        <v>816294</v>
      </c>
      <c r="D2479" s="317">
        <v>3676505.4980000006</v>
      </c>
      <c r="E2479" s="392" t="s">
        <v>3662</v>
      </c>
      <c r="F2479" s="205"/>
    </row>
    <row r="2480" spans="1:6">
      <c r="A2480" s="84" t="s">
        <v>19182</v>
      </c>
      <c r="B2480" s="413" t="s">
        <v>19183</v>
      </c>
      <c r="C2480" s="85">
        <v>37985.03</v>
      </c>
      <c r="D2480" s="85">
        <v>218227.77099999998</v>
      </c>
      <c r="E2480" s="393" t="s">
        <v>19184</v>
      </c>
    </row>
    <row r="2481" spans="1:6" s="320" customFormat="1">
      <c r="A2481" s="322" t="s">
        <v>3663</v>
      </c>
      <c r="B2481" s="415" t="s">
        <v>3665</v>
      </c>
      <c r="C2481" s="323">
        <v>3799791.22</v>
      </c>
      <c r="D2481" s="323">
        <v>14309908.421</v>
      </c>
      <c r="E2481" s="394" t="s">
        <v>3664</v>
      </c>
      <c r="F2481" s="319"/>
    </row>
    <row r="2482" spans="1:6">
      <c r="A2482" s="84" t="s">
        <v>3666</v>
      </c>
      <c r="B2482" s="413" t="s">
        <v>3660</v>
      </c>
      <c r="C2482" s="85">
        <v>958611.57000000007</v>
      </c>
      <c r="D2482" s="85">
        <v>4736724.3550000004</v>
      </c>
      <c r="E2482" s="393" t="s">
        <v>3667</v>
      </c>
    </row>
    <row r="2483" spans="1:6" s="320" customFormat="1">
      <c r="A2483" s="316" t="s">
        <v>17567</v>
      </c>
      <c r="B2483" s="414" t="s">
        <v>17568</v>
      </c>
      <c r="C2483" s="317">
        <v>2179.11</v>
      </c>
      <c r="D2483" s="317">
        <v>57738.626000000004</v>
      </c>
      <c r="E2483" s="392" t="s">
        <v>17569</v>
      </c>
      <c r="F2483" s="205"/>
    </row>
    <row r="2484" spans="1:6">
      <c r="A2484" s="84" t="s">
        <v>3668</v>
      </c>
      <c r="B2484" s="413" t="s">
        <v>3669</v>
      </c>
      <c r="C2484" s="85">
        <v>1180874.1499999999</v>
      </c>
      <c r="D2484" s="85">
        <v>9651637.8229999989</v>
      </c>
      <c r="E2484" s="393" t="s">
        <v>14259</v>
      </c>
      <c r="F2484" s="319"/>
    </row>
    <row r="2485" spans="1:6" s="320" customFormat="1">
      <c r="A2485" s="316" t="s">
        <v>3670</v>
      </c>
      <c r="B2485" s="414" t="s">
        <v>3672</v>
      </c>
      <c r="C2485" s="317">
        <v>433433.92</v>
      </c>
      <c r="D2485" s="317">
        <v>4082095.76</v>
      </c>
      <c r="E2485" s="392" t="s">
        <v>3671</v>
      </c>
      <c r="F2485" s="205"/>
    </row>
    <row r="2486" spans="1:6">
      <c r="A2486" s="84" t="s">
        <v>3673</v>
      </c>
      <c r="B2486" s="413" t="s">
        <v>3675</v>
      </c>
      <c r="C2486" s="85">
        <v>28472.480000000003</v>
      </c>
      <c r="D2486" s="85">
        <v>317321.32</v>
      </c>
      <c r="E2486" s="393" t="s">
        <v>3674</v>
      </c>
    </row>
    <row r="2487" spans="1:6" s="320" customFormat="1">
      <c r="A2487" s="316" t="s">
        <v>3676</v>
      </c>
      <c r="B2487" s="414" t="s">
        <v>3677</v>
      </c>
      <c r="C2487" s="317">
        <v>305773.48</v>
      </c>
      <c r="D2487" s="317">
        <v>3844977.3259999994</v>
      </c>
      <c r="E2487" s="392" t="s">
        <v>14260</v>
      </c>
      <c r="F2487" s="319"/>
    </row>
    <row r="2488" spans="1:6">
      <c r="A2488" s="84" t="s">
        <v>3678</v>
      </c>
      <c r="B2488" s="413" t="s">
        <v>3675</v>
      </c>
      <c r="C2488" s="85">
        <v>326078.74</v>
      </c>
      <c r="D2488" s="85">
        <v>2505465.5949999997</v>
      </c>
      <c r="E2488" s="393" t="s">
        <v>3679</v>
      </c>
    </row>
    <row r="2489" spans="1:6" s="320" customFormat="1" ht="24">
      <c r="A2489" s="316" t="s">
        <v>3680</v>
      </c>
      <c r="B2489" s="414" t="s">
        <v>12793</v>
      </c>
      <c r="C2489" s="317">
        <v>717697.32</v>
      </c>
      <c r="D2489" s="317">
        <v>4960080.3509999998</v>
      </c>
      <c r="E2489" s="392" t="s">
        <v>14261</v>
      </c>
      <c r="F2489" s="205"/>
    </row>
    <row r="2490" spans="1:6" ht="22.5">
      <c r="A2490" s="84" t="s">
        <v>3681</v>
      </c>
      <c r="B2490" s="413" t="s">
        <v>3683</v>
      </c>
      <c r="C2490" s="85">
        <v>1716100.8800000004</v>
      </c>
      <c r="D2490" s="85">
        <v>14060799.823000001</v>
      </c>
      <c r="E2490" s="393" t="s">
        <v>3682</v>
      </c>
      <c r="F2490" s="319"/>
    </row>
    <row r="2491" spans="1:6" s="320" customFormat="1">
      <c r="A2491" s="316" t="s">
        <v>3684</v>
      </c>
      <c r="B2491" s="414" t="s">
        <v>3686</v>
      </c>
      <c r="C2491" s="317">
        <v>49416.33</v>
      </c>
      <c r="D2491" s="317">
        <v>1396695.304</v>
      </c>
      <c r="E2491" s="392" t="s">
        <v>3685</v>
      </c>
      <c r="F2491" s="205"/>
    </row>
    <row r="2492" spans="1:6">
      <c r="A2492" s="84" t="s">
        <v>14262</v>
      </c>
      <c r="B2492" s="413" t="s">
        <v>14263</v>
      </c>
      <c r="C2492" s="85">
        <v>4832.8499999999995</v>
      </c>
      <c r="D2492" s="85">
        <v>250228.28600000002</v>
      </c>
      <c r="E2492" s="393" t="s">
        <v>14264</v>
      </c>
    </row>
    <row r="2493" spans="1:6" s="320" customFormat="1">
      <c r="A2493" s="316" t="s">
        <v>12794</v>
      </c>
      <c r="B2493" s="414" t="s">
        <v>12795</v>
      </c>
      <c r="C2493" s="317">
        <v>18444.780000000002</v>
      </c>
      <c r="D2493" s="317">
        <v>123139.268</v>
      </c>
      <c r="E2493" s="392" t="s">
        <v>14265</v>
      </c>
      <c r="F2493" s="319"/>
    </row>
    <row r="2494" spans="1:6">
      <c r="A2494" s="84" t="s">
        <v>17570</v>
      </c>
      <c r="B2494" s="413" t="s">
        <v>17571</v>
      </c>
      <c r="C2494" s="85">
        <v>7502.3</v>
      </c>
      <c r="D2494" s="85">
        <v>191079.49200000003</v>
      </c>
      <c r="E2494" s="393" t="s">
        <v>17572</v>
      </c>
    </row>
    <row r="2495" spans="1:6" s="320" customFormat="1" ht="45">
      <c r="A2495" s="316" t="s">
        <v>3687</v>
      </c>
      <c r="B2495" s="414" t="s">
        <v>3688</v>
      </c>
      <c r="C2495" s="317">
        <v>532758.67000000004</v>
      </c>
      <c r="D2495" s="317">
        <v>12042623.053999998</v>
      </c>
      <c r="E2495" s="392" t="s">
        <v>14266</v>
      </c>
      <c r="F2495" s="205"/>
    </row>
    <row r="2496" spans="1:6">
      <c r="A2496" s="84" t="s">
        <v>3689</v>
      </c>
      <c r="B2496" s="413" t="s">
        <v>3691</v>
      </c>
      <c r="C2496" s="85">
        <v>48573.180000000008</v>
      </c>
      <c r="D2496" s="85">
        <v>1859940.8320000002</v>
      </c>
      <c r="E2496" s="393" t="s">
        <v>3690</v>
      </c>
      <c r="F2496" s="319"/>
    </row>
    <row r="2497" spans="1:6" s="320" customFormat="1">
      <c r="A2497" s="316" t="s">
        <v>3692</v>
      </c>
      <c r="B2497" s="414" t="s">
        <v>3648</v>
      </c>
      <c r="C2497" s="317">
        <v>619974.26</v>
      </c>
      <c r="D2497" s="317">
        <v>3557041.5860000001</v>
      </c>
      <c r="E2497" s="392" t="s">
        <v>3647</v>
      </c>
      <c r="F2497" s="205"/>
    </row>
    <row r="2498" spans="1:6">
      <c r="A2498" s="84" t="s">
        <v>3693</v>
      </c>
      <c r="B2498" s="413" t="s">
        <v>3695</v>
      </c>
      <c r="C2498" s="85">
        <v>170706.47999999998</v>
      </c>
      <c r="D2498" s="85">
        <v>756654.38300000003</v>
      </c>
      <c r="E2498" s="393" t="s">
        <v>3694</v>
      </c>
    </row>
    <row r="2499" spans="1:6" s="320" customFormat="1">
      <c r="A2499" s="316" t="s">
        <v>3696</v>
      </c>
      <c r="B2499" s="414" t="s">
        <v>3698</v>
      </c>
      <c r="C2499" s="317">
        <v>323119.23</v>
      </c>
      <c r="D2499" s="317">
        <v>5475379.2629999975</v>
      </c>
      <c r="E2499" s="392" t="s">
        <v>3697</v>
      </c>
      <c r="F2499" s="319"/>
    </row>
    <row r="2500" spans="1:6" ht="22.5">
      <c r="A2500" s="84" t="s">
        <v>12796</v>
      </c>
      <c r="B2500" s="413" t="s">
        <v>12797</v>
      </c>
      <c r="C2500" s="85">
        <v>14284.940000000002</v>
      </c>
      <c r="D2500" s="85">
        <v>320091.93400000001</v>
      </c>
      <c r="E2500" s="393" t="s">
        <v>12798</v>
      </c>
    </row>
    <row r="2501" spans="1:6" s="320" customFormat="1" ht="24">
      <c r="A2501" s="316" t="s">
        <v>3699</v>
      </c>
      <c r="B2501" s="414" t="s">
        <v>3701</v>
      </c>
      <c r="C2501" s="317">
        <v>302407.99999999994</v>
      </c>
      <c r="D2501" s="317">
        <v>5981297.864000001</v>
      </c>
      <c r="E2501" s="392" t="s">
        <v>3700</v>
      </c>
      <c r="F2501" s="205"/>
    </row>
    <row r="2502" spans="1:6">
      <c r="A2502" s="84" t="s">
        <v>3702</v>
      </c>
      <c r="B2502" s="413" t="s">
        <v>3704</v>
      </c>
      <c r="C2502" s="85">
        <v>2272553.1900000004</v>
      </c>
      <c r="D2502" s="85">
        <v>20991754.372000001</v>
      </c>
      <c r="E2502" s="393" t="s">
        <v>3703</v>
      </c>
      <c r="F2502" s="319"/>
    </row>
    <row r="2503" spans="1:6" s="320" customFormat="1" ht="24">
      <c r="A2503" s="316" t="s">
        <v>3705</v>
      </c>
      <c r="B2503" s="414" t="s">
        <v>3707</v>
      </c>
      <c r="C2503" s="317">
        <v>5357008.93</v>
      </c>
      <c r="D2503" s="317">
        <v>53458424.479000002</v>
      </c>
      <c r="E2503" s="392" t="s">
        <v>3706</v>
      </c>
      <c r="F2503" s="205"/>
    </row>
    <row r="2504" spans="1:6">
      <c r="A2504" s="84" t="s">
        <v>3708</v>
      </c>
      <c r="B2504" s="413" t="s">
        <v>3710</v>
      </c>
      <c r="C2504" s="85">
        <v>417645.98</v>
      </c>
      <c r="D2504" s="85">
        <v>7228904.8630000008</v>
      </c>
      <c r="E2504" s="393" t="s">
        <v>3709</v>
      </c>
    </row>
    <row r="2505" spans="1:6" s="320" customFormat="1">
      <c r="A2505" s="316" t="s">
        <v>3711</v>
      </c>
      <c r="B2505" s="414" t="s">
        <v>3713</v>
      </c>
      <c r="C2505" s="317">
        <v>380455.97</v>
      </c>
      <c r="D2505" s="317">
        <v>3174280.1469999999</v>
      </c>
      <c r="E2505" s="392" t="s">
        <v>3712</v>
      </c>
      <c r="F2505" s="319"/>
    </row>
    <row r="2506" spans="1:6" ht="24">
      <c r="A2506" s="84" t="s">
        <v>3714</v>
      </c>
      <c r="B2506" s="413" t="s">
        <v>3716</v>
      </c>
      <c r="C2506" s="85">
        <v>15795.950000000003</v>
      </c>
      <c r="D2506" s="85">
        <v>686096.95099999988</v>
      </c>
      <c r="E2506" s="393" t="s">
        <v>3715</v>
      </c>
    </row>
    <row r="2507" spans="1:6" s="320" customFormat="1" ht="36">
      <c r="A2507" s="322" t="s">
        <v>3717</v>
      </c>
      <c r="B2507" s="415" t="s">
        <v>14267</v>
      </c>
      <c r="C2507" s="323">
        <v>274696.19</v>
      </c>
      <c r="D2507" s="323">
        <v>2437816.9539999999</v>
      </c>
      <c r="E2507" s="394" t="s">
        <v>3718</v>
      </c>
      <c r="F2507" s="205"/>
    </row>
    <row r="2508" spans="1:6">
      <c r="A2508" s="84" t="s">
        <v>3719</v>
      </c>
      <c r="B2508" s="413" t="s">
        <v>3720</v>
      </c>
      <c r="C2508" s="85">
        <v>1224237.73</v>
      </c>
      <c r="D2508" s="85">
        <v>16840557.838999998</v>
      </c>
      <c r="E2508" s="393" t="s">
        <v>14268</v>
      </c>
      <c r="F2508" s="319"/>
    </row>
    <row r="2509" spans="1:6" s="320" customFormat="1">
      <c r="A2509" s="316" t="s">
        <v>3721</v>
      </c>
      <c r="B2509" s="414" t="s">
        <v>3723</v>
      </c>
      <c r="C2509" s="317">
        <v>1377814.7499999995</v>
      </c>
      <c r="D2509" s="317">
        <v>9323836.7079999987</v>
      </c>
      <c r="E2509" s="392" t="s">
        <v>3722</v>
      </c>
      <c r="F2509" s="205"/>
    </row>
    <row r="2510" spans="1:6">
      <c r="A2510" s="84" t="s">
        <v>3724</v>
      </c>
      <c r="B2510" s="413" t="s">
        <v>3720</v>
      </c>
      <c r="C2510" s="85">
        <v>1844273.2200000002</v>
      </c>
      <c r="D2510" s="85">
        <v>25957927.102000002</v>
      </c>
      <c r="E2510" s="393" t="s">
        <v>3725</v>
      </c>
    </row>
    <row r="2511" spans="1:6" s="320" customFormat="1">
      <c r="A2511" s="316" t="s">
        <v>3726</v>
      </c>
      <c r="B2511" s="414" t="s">
        <v>3720</v>
      </c>
      <c r="C2511" s="317">
        <v>3443402.71</v>
      </c>
      <c r="D2511" s="317">
        <v>47869714.585999988</v>
      </c>
      <c r="E2511" s="392" t="s">
        <v>3727</v>
      </c>
      <c r="F2511" s="319"/>
    </row>
    <row r="2512" spans="1:6" ht="24">
      <c r="A2512" s="84" t="s">
        <v>3728</v>
      </c>
      <c r="B2512" s="413" t="s">
        <v>3730</v>
      </c>
      <c r="C2512" s="85">
        <v>1103993.76</v>
      </c>
      <c r="D2512" s="85">
        <v>10621894.234000001</v>
      </c>
      <c r="E2512" s="393" t="s">
        <v>3729</v>
      </c>
    </row>
    <row r="2513" spans="1:6" s="320" customFormat="1" ht="24">
      <c r="A2513" s="316" t="s">
        <v>3731</v>
      </c>
      <c r="B2513" s="414" t="s">
        <v>3733</v>
      </c>
      <c r="C2513" s="317">
        <v>6096892.1800000016</v>
      </c>
      <c r="D2513" s="317">
        <v>62439040.840999991</v>
      </c>
      <c r="E2513" s="392" t="s">
        <v>3732</v>
      </c>
      <c r="F2513" s="205"/>
    </row>
    <row r="2514" spans="1:6" ht="24">
      <c r="A2514" s="84" t="s">
        <v>3734</v>
      </c>
      <c r="B2514" s="413" t="s">
        <v>3736</v>
      </c>
      <c r="C2514" s="85">
        <v>506307.68000000005</v>
      </c>
      <c r="D2514" s="85">
        <v>8017889.3210000005</v>
      </c>
      <c r="E2514" s="393" t="s">
        <v>3735</v>
      </c>
      <c r="F2514" s="319"/>
    </row>
    <row r="2515" spans="1:6" s="320" customFormat="1" ht="33.75">
      <c r="A2515" s="316" t="s">
        <v>3737</v>
      </c>
      <c r="B2515" s="414" t="s">
        <v>3739</v>
      </c>
      <c r="C2515" s="317">
        <v>975657.83000000019</v>
      </c>
      <c r="D2515" s="317">
        <v>8498690.9009999987</v>
      </c>
      <c r="E2515" s="392" t="s">
        <v>3738</v>
      </c>
      <c r="F2515" s="205"/>
    </row>
    <row r="2516" spans="1:6" ht="36">
      <c r="A2516" s="84" t="s">
        <v>3740</v>
      </c>
      <c r="B2516" s="413" t="s">
        <v>3742</v>
      </c>
      <c r="C2516" s="85">
        <v>1498249.05</v>
      </c>
      <c r="D2516" s="85">
        <v>17631957.493000001</v>
      </c>
      <c r="E2516" s="393" t="s">
        <v>3741</v>
      </c>
    </row>
    <row r="2517" spans="1:6" s="320" customFormat="1">
      <c r="A2517" s="316" t="s">
        <v>3743</v>
      </c>
      <c r="B2517" s="414" t="s">
        <v>3745</v>
      </c>
      <c r="C2517" s="317">
        <v>493228.85000000015</v>
      </c>
      <c r="D2517" s="317">
        <v>4386250.3140000002</v>
      </c>
      <c r="E2517" s="392" t="s">
        <v>3744</v>
      </c>
      <c r="F2517" s="319"/>
    </row>
    <row r="2518" spans="1:6">
      <c r="A2518" s="84" t="s">
        <v>3746</v>
      </c>
      <c r="B2518" s="413" t="s">
        <v>3748</v>
      </c>
      <c r="C2518" s="85">
        <v>711670.74000000011</v>
      </c>
      <c r="D2518" s="85">
        <v>4757221.9560000002</v>
      </c>
      <c r="E2518" s="393" t="s">
        <v>3747</v>
      </c>
    </row>
    <row r="2519" spans="1:6" s="320" customFormat="1">
      <c r="A2519" s="316" t="s">
        <v>3749</v>
      </c>
      <c r="B2519" s="414" t="s">
        <v>3751</v>
      </c>
      <c r="C2519" s="317">
        <v>130074.79000000001</v>
      </c>
      <c r="D2519" s="317">
        <v>1098067.933</v>
      </c>
      <c r="E2519" s="392" t="s">
        <v>3750</v>
      </c>
      <c r="F2519" s="205"/>
    </row>
    <row r="2520" spans="1:6" ht="24">
      <c r="A2520" s="84" t="s">
        <v>12799</v>
      </c>
      <c r="B2520" s="413" t="s">
        <v>12800</v>
      </c>
      <c r="C2520" s="85">
        <v>81881.719999999987</v>
      </c>
      <c r="D2520" s="85">
        <v>768748.95000000007</v>
      </c>
      <c r="E2520" s="393" t="s">
        <v>12801</v>
      </c>
      <c r="F2520" s="319"/>
    </row>
    <row r="2521" spans="1:6" s="320" customFormat="1">
      <c r="A2521" s="316" t="s">
        <v>3752</v>
      </c>
      <c r="B2521" s="414" t="s">
        <v>3754</v>
      </c>
      <c r="C2521" s="317">
        <v>35489.040000000001</v>
      </c>
      <c r="D2521" s="317">
        <v>622999.54799999995</v>
      </c>
      <c r="E2521" s="392" t="s">
        <v>3753</v>
      </c>
      <c r="F2521" s="205"/>
    </row>
    <row r="2522" spans="1:6" ht="24">
      <c r="A2522" s="84" t="s">
        <v>3755</v>
      </c>
      <c r="B2522" s="413" t="s">
        <v>3757</v>
      </c>
      <c r="C2522" s="85">
        <v>125831.14</v>
      </c>
      <c r="D2522" s="85">
        <v>965338.1590000001</v>
      </c>
      <c r="E2522" s="393" t="s">
        <v>3756</v>
      </c>
    </row>
    <row r="2523" spans="1:6" s="320" customFormat="1">
      <c r="A2523" s="316" t="s">
        <v>3758</v>
      </c>
      <c r="B2523" s="414" t="s">
        <v>14269</v>
      </c>
      <c r="C2523" s="317">
        <v>1162482.0499999993</v>
      </c>
      <c r="D2523" s="317">
        <v>22164868.704999987</v>
      </c>
      <c r="E2523" s="392" t="s">
        <v>3759</v>
      </c>
      <c r="F2523" s="319"/>
    </row>
    <row r="2524" spans="1:6">
      <c r="A2524" s="84" t="s">
        <v>3760</v>
      </c>
      <c r="B2524" s="413" t="s">
        <v>3762</v>
      </c>
      <c r="C2524" s="85">
        <v>165269.93</v>
      </c>
      <c r="D2524" s="85">
        <v>2682727.9730000002</v>
      </c>
      <c r="E2524" s="393" t="s">
        <v>3761</v>
      </c>
    </row>
    <row r="2525" spans="1:6" s="320" customFormat="1">
      <c r="A2525" s="316" t="s">
        <v>3763</v>
      </c>
      <c r="B2525" s="414" t="s">
        <v>3765</v>
      </c>
      <c r="C2525" s="317">
        <v>711420.39000000013</v>
      </c>
      <c r="D2525" s="317">
        <v>2398316.2560000001</v>
      </c>
      <c r="E2525" s="392" t="s">
        <v>3764</v>
      </c>
      <c r="F2525" s="205"/>
    </row>
    <row r="2526" spans="1:6">
      <c r="A2526" s="84" t="s">
        <v>3766</v>
      </c>
      <c r="B2526" s="413" t="s">
        <v>3768</v>
      </c>
      <c r="C2526" s="85">
        <v>51739.99</v>
      </c>
      <c r="D2526" s="85">
        <v>2476940.3279999997</v>
      </c>
      <c r="E2526" s="393" t="s">
        <v>3767</v>
      </c>
      <c r="F2526" s="319"/>
    </row>
    <row r="2527" spans="1:6" s="320" customFormat="1" ht="24">
      <c r="A2527" s="316" t="s">
        <v>3769</v>
      </c>
      <c r="B2527" s="414" t="s">
        <v>3771</v>
      </c>
      <c r="C2527" s="317">
        <v>119112.39000000001</v>
      </c>
      <c r="D2527" s="317">
        <v>1378225.1669999999</v>
      </c>
      <c r="E2527" s="392" t="s">
        <v>3770</v>
      </c>
      <c r="F2527" s="205"/>
    </row>
    <row r="2528" spans="1:6" ht="24">
      <c r="A2528" s="84" t="s">
        <v>3772</v>
      </c>
      <c r="B2528" s="413" t="s">
        <v>3774</v>
      </c>
      <c r="C2528" s="85">
        <v>47831.51</v>
      </c>
      <c r="D2528" s="85">
        <v>833216.90399999998</v>
      </c>
      <c r="E2528" s="393" t="s">
        <v>3773</v>
      </c>
    </row>
    <row r="2529" spans="1:6" s="320" customFormat="1">
      <c r="A2529" s="316" t="s">
        <v>3775</v>
      </c>
      <c r="B2529" s="414" t="s">
        <v>3776</v>
      </c>
      <c r="C2529" s="317">
        <v>11418227.109999999</v>
      </c>
      <c r="D2529" s="317">
        <v>101742401.94999997</v>
      </c>
      <c r="E2529" s="392" t="s">
        <v>12802</v>
      </c>
      <c r="F2529" s="319"/>
    </row>
    <row r="2530" spans="1:6">
      <c r="A2530" s="84" t="s">
        <v>3777</v>
      </c>
      <c r="B2530" s="413" t="s">
        <v>3779</v>
      </c>
      <c r="C2530" s="85">
        <v>437281.9</v>
      </c>
      <c r="D2530" s="85">
        <v>2020801.791</v>
      </c>
      <c r="E2530" s="393" t="s">
        <v>3778</v>
      </c>
    </row>
    <row r="2531" spans="1:6" s="320" customFormat="1">
      <c r="A2531" s="316" t="s">
        <v>3780</v>
      </c>
      <c r="B2531" s="414" t="s">
        <v>3782</v>
      </c>
      <c r="C2531" s="317">
        <v>243951.55000000002</v>
      </c>
      <c r="D2531" s="317">
        <v>1451405.5589999999</v>
      </c>
      <c r="E2531" s="392" t="s">
        <v>3781</v>
      </c>
      <c r="F2531" s="205"/>
    </row>
    <row r="2532" spans="1:6">
      <c r="A2532" s="84" t="s">
        <v>3783</v>
      </c>
      <c r="B2532" s="413" t="s">
        <v>3785</v>
      </c>
      <c r="C2532" s="85">
        <v>2474044.3600000008</v>
      </c>
      <c r="D2532" s="85">
        <v>14437651.118999997</v>
      </c>
      <c r="E2532" s="393" t="s">
        <v>3784</v>
      </c>
      <c r="F2532" s="319"/>
    </row>
    <row r="2533" spans="1:6" s="320" customFormat="1">
      <c r="A2533" s="316" t="s">
        <v>3786</v>
      </c>
      <c r="B2533" s="414" t="s">
        <v>3787</v>
      </c>
      <c r="C2533" s="317">
        <v>1668105.5099999998</v>
      </c>
      <c r="D2533" s="317">
        <v>10038083.016000001</v>
      </c>
      <c r="E2533" s="392" t="s">
        <v>14270</v>
      </c>
      <c r="F2533" s="205"/>
    </row>
    <row r="2534" spans="1:6">
      <c r="A2534" s="84" t="s">
        <v>3788</v>
      </c>
      <c r="B2534" s="413" t="s">
        <v>3789</v>
      </c>
      <c r="C2534" s="85">
        <v>103548.86000000002</v>
      </c>
      <c r="D2534" s="85">
        <v>796209.87299999991</v>
      </c>
      <c r="E2534" s="393" t="s">
        <v>14271</v>
      </c>
    </row>
    <row r="2535" spans="1:6" s="320" customFormat="1" ht="24">
      <c r="A2535" s="316" t="s">
        <v>3790</v>
      </c>
      <c r="B2535" s="414" t="s">
        <v>14272</v>
      </c>
      <c r="C2535" s="317">
        <v>45539.910000000011</v>
      </c>
      <c r="D2535" s="317">
        <v>560448.62</v>
      </c>
      <c r="E2535" s="392" t="s">
        <v>14273</v>
      </c>
      <c r="F2535" s="319"/>
    </row>
    <row r="2536" spans="1:6">
      <c r="A2536" s="84" t="s">
        <v>12803</v>
      </c>
      <c r="B2536" s="413" t="s">
        <v>5124</v>
      </c>
      <c r="C2536" s="85">
        <v>3868.33</v>
      </c>
      <c r="D2536" s="85">
        <v>58797.794999999998</v>
      </c>
      <c r="E2536" s="393" t="s">
        <v>14274</v>
      </c>
    </row>
    <row r="2537" spans="1:6" s="320" customFormat="1" ht="22.5">
      <c r="A2537" s="322" t="s">
        <v>3791</v>
      </c>
      <c r="B2537" s="415" t="s">
        <v>3793</v>
      </c>
      <c r="C2537" s="323">
        <v>1949.39</v>
      </c>
      <c r="D2537" s="323">
        <v>171102.01700000002</v>
      </c>
      <c r="E2537" s="394" t="s">
        <v>3792</v>
      </c>
      <c r="F2537" s="205"/>
    </row>
    <row r="2538" spans="1:6">
      <c r="A2538" s="84" t="s">
        <v>3794</v>
      </c>
      <c r="B2538" s="413" t="s">
        <v>3795</v>
      </c>
      <c r="C2538" s="85">
        <v>92891.030000000013</v>
      </c>
      <c r="D2538" s="85">
        <v>2622515.0490000001</v>
      </c>
      <c r="E2538" s="393" t="s">
        <v>12804</v>
      </c>
      <c r="F2538" s="319"/>
    </row>
    <row r="2539" spans="1:6" s="320" customFormat="1">
      <c r="A2539" s="316" t="s">
        <v>3796</v>
      </c>
      <c r="B2539" s="414" t="s">
        <v>3798</v>
      </c>
      <c r="C2539" s="317">
        <v>17210.400000000001</v>
      </c>
      <c r="D2539" s="317">
        <v>157605.117</v>
      </c>
      <c r="E2539" s="392" t="s">
        <v>3797</v>
      </c>
      <c r="F2539" s="205"/>
    </row>
    <row r="2540" spans="1:6">
      <c r="A2540" s="84" t="s">
        <v>3799</v>
      </c>
      <c r="B2540" s="413" t="s">
        <v>3800</v>
      </c>
      <c r="C2540" s="85">
        <v>30073.71</v>
      </c>
      <c r="D2540" s="85">
        <v>287434.38</v>
      </c>
      <c r="E2540" s="393" t="s">
        <v>12805</v>
      </c>
    </row>
    <row r="2541" spans="1:6" s="320" customFormat="1">
      <c r="A2541" s="316" t="s">
        <v>3801</v>
      </c>
      <c r="B2541" s="414" t="s">
        <v>3803</v>
      </c>
      <c r="C2541" s="317">
        <v>157679.07</v>
      </c>
      <c r="D2541" s="317">
        <v>2142169.8160000001</v>
      </c>
      <c r="E2541" s="392" t="s">
        <v>3802</v>
      </c>
      <c r="F2541" s="319"/>
    </row>
    <row r="2542" spans="1:6">
      <c r="A2542" s="84" t="s">
        <v>3804</v>
      </c>
      <c r="B2542" s="413" t="s">
        <v>3805</v>
      </c>
      <c r="C2542" s="85">
        <v>36594.050000000003</v>
      </c>
      <c r="D2542" s="85">
        <v>398514.91099999996</v>
      </c>
      <c r="E2542" s="393" t="s">
        <v>14275</v>
      </c>
    </row>
    <row r="2543" spans="1:6" s="320" customFormat="1">
      <c r="A2543" s="316" t="s">
        <v>3806</v>
      </c>
      <c r="B2543" s="414" t="s">
        <v>3808</v>
      </c>
      <c r="C2543" s="317">
        <v>1269881.3999999999</v>
      </c>
      <c r="D2543" s="317">
        <v>10988416.93</v>
      </c>
      <c r="E2543" s="392" t="s">
        <v>3807</v>
      </c>
      <c r="F2543" s="205"/>
    </row>
    <row r="2544" spans="1:6" ht="24">
      <c r="A2544" s="84" t="s">
        <v>3809</v>
      </c>
      <c r="B2544" s="413" t="s">
        <v>14276</v>
      </c>
      <c r="C2544" s="85">
        <v>315047.43000000011</v>
      </c>
      <c r="D2544" s="85">
        <v>11331268.188999999</v>
      </c>
      <c r="E2544" s="393" t="s">
        <v>3810</v>
      </c>
      <c r="F2544" s="319"/>
    </row>
    <row r="2545" spans="1:6" s="320" customFormat="1">
      <c r="A2545" s="316" t="s">
        <v>3811</v>
      </c>
      <c r="B2545" s="414" t="s">
        <v>3813</v>
      </c>
      <c r="C2545" s="317">
        <v>93009.540000000008</v>
      </c>
      <c r="D2545" s="317">
        <v>2428564.7400000007</v>
      </c>
      <c r="E2545" s="392" t="s">
        <v>3812</v>
      </c>
      <c r="F2545" s="205"/>
    </row>
    <row r="2546" spans="1:6">
      <c r="A2546" s="84" t="s">
        <v>3814</v>
      </c>
      <c r="B2546" s="413" t="s">
        <v>3816</v>
      </c>
      <c r="C2546" s="85">
        <v>88197.19</v>
      </c>
      <c r="D2546" s="85">
        <v>333624.07799999998</v>
      </c>
      <c r="E2546" s="393" t="s">
        <v>3815</v>
      </c>
    </row>
    <row r="2547" spans="1:6" s="320" customFormat="1">
      <c r="A2547" s="316" t="s">
        <v>3817</v>
      </c>
      <c r="B2547" s="414" t="s">
        <v>3819</v>
      </c>
      <c r="C2547" s="317">
        <v>138594.55000000002</v>
      </c>
      <c r="D2547" s="317">
        <v>2068036.4329999995</v>
      </c>
      <c r="E2547" s="392" t="s">
        <v>3818</v>
      </c>
      <c r="F2547" s="319"/>
    </row>
    <row r="2548" spans="1:6" ht="24">
      <c r="A2548" s="84" t="s">
        <v>3820</v>
      </c>
      <c r="B2548" s="413" t="s">
        <v>3821</v>
      </c>
      <c r="C2548" s="85">
        <v>52134.249999999985</v>
      </c>
      <c r="D2548" s="85">
        <v>1262318.4730000002</v>
      </c>
      <c r="E2548" s="393" t="s">
        <v>14277</v>
      </c>
    </row>
    <row r="2549" spans="1:6" s="320" customFormat="1" ht="24">
      <c r="A2549" s="316" t="s">
        <v>3822</v>
      </c>
      <c r="B2549" s="414" t="s">
        <v>14278</v>
      </c>
      <c r="C2549" s="317">
        <v>21170.67</v>
      </c>
      <c r="D2549" s="317">
        <v>2877880.5450000004</v>
      </c>
      <c r="E2549" s="392" t="s">
        <v>3823</v>
      </c>
      <c r="F2549" s="205"/>
    </row>
    <row r="2550" spans="1:6">
      <c r="A2550" s="84" t="s">
        <v>3824</v>
      </c>
      <c r="B2550" s="413" t="s">
        <v>14279</v>
      </c>
      <c r="C2550" s="85">
        <v>1315154.4800000002</v>
      </c>
      <c r="D2550" s="85">
        <v>46151674.785999998</v>
      </c>
      <c r="E2550" s="393" t="s">
        <v>14280</v>
      </c>
      <c r="F2550" s="319"/>
    </row>
    <row r="2551" spans="1:6" s="320" customFormat="1" ht="24">
      <c r="A2551" s="316" t="s">
        <v>3825</v>
      </c>
      <c r="B2551" s="414" t="s">
        <v>3826</v>
      </c>
      <c r="C2551" s="317">
        <v>80290.69</v>
      </c>
      <c r="D2551" s="317">
        <v>2366407.446</v>
      </c>
      <c r="E2551" s="392" t="s">
        <v>14281</v>
      </c>
      <c r="F2551" s="205"/>
    </row>
    <row r="2552" spans="1:6" ht="22.5">
      <c r="A2552" s="84" t="s">
        <v>3827</v>
      </c>
      <c r="B2552" s="413" t="s">
        <v>14282</v>
      </c>
      <c r="C2552" s="85">
        <v>139388.91999999998</v>
      </c>
      <c r="D2552" s="85">
        <v>2403062.5209999997</v>
      </c>
      <c r="E2552" s="393" t="s">
        <v>14283</v>
      </c>
    </row>
    <row r="2553" spans="1:6" s="320" customFormat="1" ht="45">
      <c r="A2553" s="316" t="s">
        <v>3828</v>
      </c>
      <c r="B2553" s="414" t="s">
        <v>14284</v>
      </c>
      <c r="C2553" s="317">
        <v>18094.660000000003</v>
      </c>
      <c r="D2553" s="317">
        <v>1205850.277</v>
      </c>
      <c r="E2553" s="392" t="s">
        <v>3829</v>
      </c>
      <c r="F2553" s="319"/>
    </row>
    <row r="2554" spans="1:6">
      <c r="A2554" s="84" t="s">
        <v>3830</v>
      </c>
      <c r="B2554" s="413" t="s">
        <v>3832</v>
      </c>
      <c r="C2554" s="85">
        <v>196433.74999999997</v>
      </c>
      <c r="D2554" s="85">
        <v>7770186.2080000015</v>
      </c>
      <c r="E2554" s="393" t="s">
        <v>3831</v>
      </c>
    </row>
    <row r="2555" spans="1:6" s="320" customFormat="1">
      <c r="A2555" s="316" t="s">
        <v>3833</v>
      </c>
      <c r="B2555" s="414" t="s">
        <v>14285</v>
      </c>
      <c r="C2555" s="317">
        <v>28128.199999999993</v>
      </c>
      <c r="D2555" s="317">
        <v>1971120.5799999996</v>
      </c>
      <c r="E2555" s="392" t="s">
        <v>14286</v>
      </c>
      <c r="F2555" s="205"/>
    </row>
    <row r="2556" spans="1:6">
      <c r="A2556" s="84" t="s">
        <v>12806</v>
      </c>
      <c r="B2556" s="413" t="s">
        <v>14285</v>
      </c>
      <c r="C2556" s="85">
        <v>4209.1000000000004</v>
      </c>
      <c r="D2556" s="85">
        <v>210360.56699999998</v>
      </c>
      <c r="E2556" s="393" t="s">
        <v>12807</v>
      </c>
      <c r="F2556" s="319"/>
    </row>
    <row r="2557" spans="1:6" s="320" customFormat="1">
      <c r="A2557" s="316" t="s">
        <v>17573</v>
      </c>
      <c r="B2557" s="414" t="s">
        <v>17574</v>
      </c>
      <c r="C2557" s="317">
        <v>15160.95</v>
      </c>
      <c r="D2557" s="317">
        <v>776021.40500000003</v>
      </c>
      <c r="E2557" s="392" t="s">
        <v>17575</v>
      </c>
      <c r="F2557" s="205"/>
    </row>
    <row r="2558" spans="1:6">
      <c r="A2558" s="84" t="s">
        <v>17576</v>
      </c>
      <c r="B2558" s="413" t="s">
        <v>3832</v>
      </c>
      <c r="C2558" s="85">
        <v>1992.92</v>
      </c>
      <c r="D2558" s="85">
        <v>101608.91699999999</v>
      </c>
      <c r="E2558" s="393" t="s">
        <v>17577</v>
      </c>
    </row>
    <row r="2559" spans="1:6" s="320" customFormat="1">
      <c r="A2559" s="316" t="s">
        <v>3834</v>
      </c>
      <c r="B2559" s="414" t="s">
        <v>3835</v>
      </c>
      <c r="C2559" s="317">
        <v>59596.460000000006</v>
      </c>
      <c r="D2559" s="317">
        <v>2119186.8459999999</v>
      </c>
      <c r="E2559" s="392" t="s">
        <v>14287</v>
      </c>
      <c r="F2559" s="319"/>
    </row>
    <row r="2560" spans="1:6">
      <c r="A2560" s="84" t="s">
        <v>3836</v>
      </c>
      <c r="B2560" s="413" t="s">
        <v>3837</v>
      </c>
      <c r="C2560" s="85">
        <v>10768.289999999999</v>
      </c>
      <c r="D2560" s="85">
        <v>303339.01699999999</v>
      </c>
      <c r="E2560" s="393" t="s">
        <v>14288</v>
      </c>
    </row>
    <row r="2561" spans="1:6" s="320" customFormat="1">
      <c r="A2561" s="316" t="s">
        <v>19185</v>
      </c>
      <c r="B2561" s="414" t="s">
        <v>19186</v>
      </c>
      <c r="C2561" s="317">
        <v>6916.5300000000007</v>
      </c>
      <c r="D2561" s="317">
        <v>159917.96400000004</v>
      </c>
      <c r="E2561" s="392" t="s">
        <v>19187</v>
      </c>
      <c r="F2561" s="205"/>
    </row>
    <row r="2562" spans="1:6" ht="22.5">
      <c r="A2562" s="84" t="s">
        <v>19188</v>
      </c>
      <c r="B2562" s="413" t="s">
        <v>19189</v>
      </c>
      <c r="C2562" s="85">
        <v>6696.09</v>
      </c>
      <c r="D2562" s="85">
        <v>59919.445999999996</v>
      </c>
      <c r="E2562" s="393" t="s">
        <v>19190</v>
      </c>
      <c r="F2562" s="319"/>
    </row>
    <row r="2563" spans="1:6" s="320" customFormat="1">
      <c r="A2563" s="316" t="s">
        <v>12808</v>
      </c>
      <c r="B2563" s="414" t="s">
        <v>12809</v>
      </c>
      <c r="C2563" s="317">
        <v>1094.97</v>
      </c>
      <c r="D2563" s="317">
        <v>56317.084999999999</v>
      </c>
      <c r="E2563" s="392" t="s">
        <v>12810</v>
      </c>
      <c r="F2563" s="205"/>
    </row>
    <row r="2564" spans="1:6">
      <c r="A2564" s="84" t="s">
        <v>19191</v>
      </c>
      <c r="B2564" s="413" t="s">
        <v>19192</v>
      </c>
      <c r="C2564" s="85">
        <v>1060.83</v>
      </c>
      <c r="D2564" s="85">
        <v>72945.518000000011</v>
      </c>
      <c r="E2564" s="393" t="s">
        <v>19193</v>
      </c>
    </row>
    <row r="2565" spans="1:6" s="320" customFormat="1" ht="24">
      <c r="A2565" s="316" t="s">
        <v>3838</v>
      </c>
      <c r="B2565" s="414" t="s">
        <v>3840</v>
      </c>
      <c r="C2565" s="317">
        <v>2062.38</v>
      </c>
      <c r="D2565" s="317">
        <v>81379.651000000042</v>
      </c>
      <c r="E2565" s="392" t="s">
        <v>3839</v>
      </c>
      <c r="F2565" s="319"/>
    </row>
    <row r="2566" spans="1:6" ht="24">
      <c r="A2566" s="84" t="s">
        <v>3841</v>
      </c>
      <c r="B2566" s="413" t="s">
        <v>3843</v>
      </c>
      <c r="C2566" s="85">
        <v>5460.8200000000006</v>
      </c>
      <c r="D2566" s="85">
        <v>153747.27300000002</v>
      </c>
      <c r="E2566" s="393" t="s">
        <v>3842</v>
      </c>
    </row>
    <row r="2567" spans="1:6" s="320" customFormat="1" ht="24">
      <c r="A2567" s="322" t="s">
        <v>3844</v>
      </c>
      <c r="B2567" s="415" t="s">
        <v>3846</v>
      </c>
      <c r="C2567" s="323">
        <v>5307.1100000000006</v>
      </c>
      <c r="D2567" s="323">
        <v>324254.68800000002</v>
      </c>
      <c r="E2567" s="394" t="s">
        <v>3845</v>
      </c>
      <c r="F2567" s="205"/>
    </row>
    <row r="2568" spans="1:6">
      <c r="A2568" s="84" t="s">
        <v>12811</v>
      </c>
      <c r="B2568" s="413" t="s">
        <v>12812</v>
      </c>
      <c r="C2568" s="85">
        <v>3220.96</v>
      </c>
      <c r="D2568" s="85">
        <v>1293483.2239999999</v>
      </c>
      <c r="E2568" s="393" t="s">
        <v>12813</v>
      </c>
      <c r="F2568" s="319"/>
    </row>
    <row r="2569" spans="1:6" s="320" customFormat="1">
      <c r="A2569" s="316" t="s">
        <v>17578</v>
      </c>
      <c r="B2569" s="414" t="s">
        <v>17579</v>
      </c>
      <c r="C2569" s="317">
        <v>1081.78</v>
      </c>
      <c r="D2569" s="317">
        <v>137661.83299999998</v>
      </c>
      <c r="E2569" s="392" t="s">
        <v>17580</v>
      </c>
      <c r="F2569" s="205"/>
    </row>
    <row r="2570" spans="1:6">
      <c r="A2570" s="84" t="s">
        <v>19194</v>
      </c>
      <c r="B2570" s="413" t="s">
        <v>19195</v>
      </c>
      <c r="C2570" s="85">
        <v>141048.20000000001</v>
      </c>
      <c r="D2570" s="85">
        <v>1683169.8339999998</v>
      </c>
      <c r="E2570" s="393" t="s">
        <v>19196</v>
      </c>
    </row>
    <row r="2571" spans="1:6" s="320" customFormat="1">
      <c r="A2571" s="316" t="s">
        <v>14289</v>
      </c>
      <c r="B2571" s="414" t="s">
        <v>14290</v>
      </c>
      <c r="C2571" s="317">
        <v>269798.89</v>
      </c>
      <c r="D2571" s="317">
        <v>58081588.147</v>
      </c>
      <c r="E2571" s="392" t="s">
        <v>14291</v>
      </c>
      <c r="F2571" s="319"/>
    </row>
    <row r="2572" spans="1:6">
      <c r="A2572" s="84" t="s">
        <v>3847</v>
      </c>
      <c r="B2572" s="413" t="s">
        <v>3849</v>
      </c>
      <c r="C2572" s="85">
        <v>3212.3</v>
      </c>
      <c r="D2572" s="85">
        <v>234876.32599999997</v>
      </c>
      <c r="E2572" s="393" t="s">
        <v>3848</v>
      </c>
    </row>
    <row r="2573" spans="1:6" s="320" customFormat="1">
      <c r="A2573" s="316" t="s">
        <v>12814</v>
      </c>
      <c r="B2573" s="414" t="s">
        <v>12815</v>
      </c>
      <c r="C2573" s="317">
        <v>2328.1200000000003</v>
      </c>
      <c r="D2573" s="317">
        <v>384595.97499999998</v>
      </c>
      <c r="E2573" s="392" t="s">
        <v>14292</v>
      </c>
      <c r="F2573" s="205"/>
    </row>
    <row r="2574" spans="1:6">
      <c r="A2574" s="84" t="s">
        <v>3850</v>
      </c>
      <c r="B2574" s="413" t="s">
        <v>3852</v>
      </c>
      <c r="C2574" s="85">
        <v>12560.11</v>
      </c>
      <c r="D2574" s="85">
        <v>861153.78499999992</v>
      </c>
      <c r="E2574" s="393" t="s">
        <v>3851</v>
      </c>
      <c r="F2574" s="319"/>
    </row>
    <row r="2575" spans="1:6" s="320" customFormat="1">
      <c r="A2575" s="316" t="s">
        <v>3853</v>
      </c>
      <c r="B2575" s="414" t="s">
        <v>3854</v>
      </c>
      <c r="C2575" s="317">
        <v>3178.73</v>
      </c>
      <c r="D2575" s="317">
        <v>247632.30100000004</v>
      </c>
      <c r="E2575" s="392" t="s">
        <v>14293</v>
      </c>
      <c r="F2575" s="205"/>
    </row>
    <row r="2576" spans="1:6">
      <c r="A2576" s="84" t="s">
        <v>3855</v>
      </c>
      <c r="B2576" s="413" t="s">
        <v>3856</v>
      </c>
      <c r="C2576" s="85">
        <v>28136.339999999997</v>
      </c>
      <c r="D2576" s="85">
        <v>1699589.2939999995</v>
      </c>
      <c r="E2576" s="393" t="s">
        <v>14294</v>
      </c>
    </row>
    <row r="2577" spans="1:6" s="320" customFormat="1">
      <c r="A2577" s="316" t="s">
        <v>3857</v>
      </c>
      <c r="B2577" s="414" t="s">
        <v>3859</v>
      </c>
      <c r="C2577" s="317">
        <v>31627.799999999996</v>
      </c>
      <c r="D2577" s="317">
        <v>704215.09899999993</v>
      </c>
      <c r="E2577" s="392" t="s">
        <v>3858</v>
      </c>
      <c r="F2577" s="319"/>
    </row>
    <row r="2578" spans="1:6">
      <c r="A2578" s="84" t="s">
        <v>3860</v>
      </c>
      <c r="B2578" s="413" t="s">
        <v>14295</v>
      </c>
      <c r="C2578" s="85">
        <v>226420.79</v>
      </c>
      <c r="D2578" s="85">
        <v>4564285.7539999997</v>
      </c>
      <c r="E2578" s="393" t="s">
        <v>14296</v>
      </c>
    </row>
    <row r="2579" spans="1:6" s="320" customFormat="1">
      <c r="A2579" s="316" t="s">
        <v>3861</v>
      </c>
      <c r="B2579" s="414" t="s">
        <v>14297</v>
      </c>
      <c r="C2579" s="317">
        <v>146305.97999999992</v>
      </c>
      <c r="D2579" s="317">
        <v>4409732.3230000008</v>
      </c>
      <c r="E2579" s="392" t="s">
        <v>14298</v>
      </c>
      <c r="F2579" s="205"/>
    </row>
    <row r="2580" spans="1:6">
      <c r="A2580" s="84" t="s">
        <v>3862</v>
      </c>
      <c r="B2580" s="413" t="s">
        <v>14299</v>
      </c>
      <c r="C2580" s="85">
        <v>82772.930000000022</v>
      </c>
      <c r="D2580" s="85">
        <v>7861954.1639999999</v>
      </c>
      <c r="E2580" s="393" t="s">
        <v>14300</v>
      </c>
      <c r="F2580" s="319"/>
    </row>
    <row r="2581" spans="1:6" s="320" customFormat="1">
      <c r="A2581" s="316" t="s">
        <v>3863</v>
      </c>
      <c r="B2581" s="414" t="s">
        <v>3865</v>
      </c>
      <c r="C2581" s="317">
        <v>124026.54000000002</v>
      </c>
      <c r="D2581" s="317">
        <v>5581125.6770000011</v>
      </c>
      <c r="E2581" s="392" t="s">
        <v>3864</v>
      </c>
      <c r="F2581" s="205"/>
    </row>
    <row r="2582" spans="1:6">
      <c r="A2582" s="84" t="s">
        <v>3866</v>
      </c>
      <c r="B2582" s="413" t="s">
        <v>14301</v>
      </c>
      <c r="C2582" s="85">
        <v>195435.59</v>
      </c>
      <c r="D2582" s="85">
        <v>6935811.6040000012</v>
      </c>
      <c r="E2582" s="393" t="s">
        <v>14302</v>
      </c>
    </row>
    <row r="2583" spans="1:6" s="320" customFormat="1">
      <c r="A2583" s="316" t="s">
        <v>12816</v>
      </c>
      <c r="B2583" s="414" t="s">
        <v>14303</v>
      </c>
      <c r="C2583" s="317">
        <v>7494.4299999999994</v>
      </c>
      <c r="D2583" s="317">
        <v>354519.57899999997</v>
      </c>
      <c r="E2583" s="392" t="s">
        <v>14304</v>
      </c>
      <c r="F2583" s="319"/>
    </row>
    <row r="2584" spans="1:6" ht="22.5">
      <c r="A2584" s="84" t="s">
        <v>3867</v>
      </c>
      <c r="B2584" s="413" t="s">
        <v>14305</v>
      </c>
      <c r="C2584" s="85">
        <v>42509</v>
      </c>
      <c r="D2584" s="85">
        <v>935779.1669999999</v>
      </c>
      <c r="E2584" s="393" t="s">
        <v>3868</v>
      </c>
    </row>
    <row r="2585" spans="1:6" s="320" customFormat="1">
      <c r="A2585" s="316" t="s">
        <v>3869</v>
      </c>
      <c r="B2585" s="414" t="s">
        <v>3871</v>
      </c>
      <c r="C2585" s="317">
        <v>150316.78000000003</v>
      </c>
      <c r="D2585" s="317">
        <v>8804609.3320000004</v>
      </c>
      <c r="E2585" s="392" t="s">
        <v>3870</v>
      </c>
      <c r="F2585" s="205"/>
    </row>
    <row r="2586" spans="1:6" ht="22.5">
      <c r="A2586" s="84" t="s">
        <v>19197</v>
      </c>
      <c r="B2586" s="413" t="s">
        <v>19198</v>
      </c>
      <c r="C2586" s="85">
        <v>1187.93</v>
      </c>
      <c r="D2586" s="85">
        <v>96510.55</v>
      </c>
      <c r="E2586" s="393" t="s">
        <v>19199</v>
      </c>
      <c r="F2586" s="319"/>
    </row>
    <row r="2587" spans="1:6" s="320" customFormat="1">
      <c r="A2587" s="316" t="s">
        <v>3872</v>
      </c>
      <c r="B2587" s="414" t="s">
        <v>3874</v>
      </c>
      <c r="C2587" s="317">
        <v>3221.26</v>
      </c>
      <c r="D2587" s="317">
        <v>276791.40799999994</v>
      </c>
      <c r="E2587" s="392" t="s">
        <v>3873</v>
      </c>
      <c r="F2587" s="205"/>
    </row>
    <row r="2588" spans="1:6" ht="24">
      <c r="A2588" s="84" t="s">
        <v>3875</v>
      </c>
      <c r="B2588" s="413" t="s">
        <v>14306</v>
      </c>
      <c r="C2588" s="85">
        <v>13994.109999999999</v>
      </c>
      <c r="D2588" s="85">
        <v>4564112.307</v>
      </c>
      <c r="E2588" s="393" t="s">
        <v>3876</v>
      </c>
    </row>
    <row r="2589" spans="1:6" s="320" customFormat="1">
      <c r="A2589" s="316" t="s">
        <v>3877</v>
      </c>
      <c r="B2589" s="414" t="s">
        <v>3879</v>
      </c>
      <c r="C2589" s="317">
        <v>12905.720000000001</v>
      </c>
      <c r="D2589" s="317">
        <v>3997208.1319999998</v>
      </c>
      <c r="E2589" s="392" t="s">
        <v>3878</v>
      </c>
      <c r="F2589" s="319"/>
    </row>
    <row r="2590" spans="1:6">
      <c r="A2590" s="84" t="s">
        <v>19200</v>
      </c>
      <c r="B2590" s="413" t="s">
        <v>19201</v>
      </c>
      <c r="C2590" s="85">
        <v>1381.9199999999998</v>
      </c>
      <c r="D2590" s="85">
        <v>57086.998999999996</v>
      </c>
      <c r="E2590" s="393" t="s">
        <v>19202</v>
      </c>
    </row>
    <row r="2591" spans="1:6" s="320" customFormat="1">
      <c r="A2591" s="316" t="s">
        <v>3880</v>
      </c>
      <c r="B2591" s="414" t="s">
        <v>3881</v>
      </c>
      <c r="C2591" s="317">
        <v>52422.009999999995</v>
      </c>
      <c r="D2591" s="317">
        <v>2256577.1090000002</v>
      </c>
      <c r="E2591" s="392" t="s">
        <v>14307</v>
      </c>
      <c r="F2591" s="205"/>
    </row>
    <row r="2592" spans="1:6">
      <c r="A2592" s="84" t="s">
        <v>19203</v>
      </c>
      <c r="B2592" s="413" t="s">
        <v>19204</v>
      </c>
      <c r="C2592" s="85">
        <v>4804</v>
      </c>
      <c r="D2592" s="85">
        <v>159291.06</v>
      </c>
      <c r="E2592" s="393" t="s">
        <v>19205</v>
      </c>
      <c r="F2592" s="319"/>
    </row>
    <row r="2593" spans="1:6" s="320" customFormat="1" ht="24">
      <c r="A2593" s="316" t="s">
        <v>17581</v>
      </c>
      <c r="B2593" s="414" t="s">
        <v>17582</v>
      </c>
      <c r="C2593" s="317">
        <v>21704.959999999995</v>
      </c>
      <c r="D2593" s="317">
        <v>175927.73300000004</v>
      </c>
      <c r="E2593" s="392" t="s">
        <v>17583</v>
      </c>
      <c r="F2593" s="205"/>
    </row>
    <row r="2594" spans="1:6">
      <c r="A2594" s="84" t="s">
        <v>19206</v>
      </c>
      <c r="B2594" s="413" t="s">
        <v>19207</v>
      </c>
      <c r="C2594" s="85">
        <v>22447.940000000002</v>
      </c>
      <c r="D2594" s="85">
        <v>105022.26000000001</v>
      </c>
      <c r="E2594" s="393" t="s">
        <v>19208</v>
      </c>
    </row>
    <row r="2595" spans="1:6" s="320" customFormat="1">
      <c r="A2595" s="316" t="s">
        <v>3882</v>
      </c>
      <c r="B2595" s="414" t="s">
        <v>3884</v>
      </c>
      <c r="C2595" s="317">
        <v>1070.22</v>
      </c>
      <c r="D2595" s="317">
        <v>183304.59899999999</v>
      </c>
      <c r="E2595" s="392" t="s">
        <v>3883</v>
      </c>
      <c r="F2595" s="319"/>
    </row>
    <row r="2596" spans="1:6">
      <c r="A2596" s="84" t="s">
        <v>19209</v>
      </c>
      <c r="B2596" s="413" t="s">
        <v>3884</v>
      </c>
      <c r="C2596" s="85">
        <v>1048.3400000000001</v>
      </c>
      <c r="D2596" s="85">
        <v>269179.152</v>
      </c>
      <c r="E2596" s="393" t="s">
        <v>19210</v>
      </c>
    </row>
    <row r="2597" spans="1:6" s="320" customFormat="1">
      <c r="A2597" s="322" t="s">
        <v>19211</v>
      </c>
      <c r="B2597" s="415" t="s">
        <v>3884</v>
      </c>
      <c r="C2597" s="323">
        <v>3579.3</v>
      </c>
      <c r="D2597" s="323">
        <v>54988.351999999999</v>
      </c>
      <c r="E2597" s="394" t="s">
        <v>19210</v>
      </c>
      <c r="F2597" s="205"/>
    </row>
    <row r="2598" spans="1:6">
      <c r="A2598" s="84" t="s">
        <v>19212</v>
      </c>
      <c r="B2598" s="413" t="s">
        <v>3884</v>
      </c>
      <c r="C2598" s="85">
        <v>1326.2</v>
      </c>
      <c r="D2598" s="85">
        <v>96181.631000000008</v>
      </c>
      <c r="E2598" s="393" t="s">
        <v>19210</v>
      </c>
      <c r="F2598" s="319"/>
    </row>
    <row r="2599" spans="1:6" s="320" customFormat="1" ht="22.5">
      <c r="A2599" s="316" t="s">
        <v>3885</v>
      </c>
      <c r="B2599" s="414" t="s">
        <v>3887</v>
      </c>
      <c r="C2599" s="317">
        <v>9375.27</v>
      </c>
      <c r="D2599" s="317">
        <v>3313150.7009999999</v>
      </c>
      <c r="E2599" s="392" t="s">
        <v>3886</v>
      </c>
      <c r="F2599" s="205"/>
    </row>
    <row r="2600" spans="1:6">
      <c r="A2600" s="84" t="s">
        <v>19213</v>
      </c>
      <c r="B2600" s="413" t="s">
        <v>12817</v>
      </c>
      <c r="C2600" s="85">
        <v>1038.6100000000001</v>
      </c>
      <c r="D2600" s="85">
        <v>78681.553999999989</v>
      </c>
      <c r="E2600" s="393" t="s">
        <v>12818</v>
      </c>
    </row>
    <row r="2601" spans="1:6" s="320" customFormat="1" ht="22.5">
      <c r="A2601" s="316" t="s">
        <v>3888</v>
      </c>
      <c r="B2601" s="414" t="s">
        <v>3887</v>
      </c>
      <c r="C2601" s="317">
        <v>16252.96</v>
      </c>
      <c r="D2601" s="317">
        <v>2644395.7150000003</v>
      </c>
      <c r="E2601" s="392" t="s">
        <v>3889</v>
      </c>
      <c r="F2601" s="319"/>
    </row>
    <row r="2602" spans="1:6">
      <c r="A2602" s="84" t="s">
        <v>14308</v>
      </c>
      <c r="B2602" s="413" t="s">
        <v>12817</v>
      </c>
      <c r="C2602" s="85">
        <v>3124.25</v>
      </c>
      <c r="D2602" s="85">
        <v>509993.44199999998</v>
      </c>
      <c r="E2602" s="393" t="s">
        <v>12818</v>
      </c>
    </row>
    <row r="2603" spans="1:6" s="320" customFormat="1">
      <c r="A2603" s="316" t="s">
        <v>19214</v>
      </c>
      <c r="B2603" s="414" t="s">
        <v>12817</v>
      </c>
      <c r="C2603" s="317">
        <v>3236.4</v>
      </c>
      <c r="D2603" s="317">
        <v>247750.81599999999</v>
      </c>
      <c r="E2603" s="392" t="s">
        <v>19215</v>
      </c>
      <c r="F2603" s="205"/>
    </row>
    <row r="2604" spans="1:6" ht="22.5">
      <c r="A2604" s="84" t="s">
        <v>12819</v>
      </c>
      <c r="B2604" s="413" t="s">
        <v>3887</v>
      </c>
      <c r="C2604" s="85">
        <v>7135.65</v>
      </c>
      <c r="D2604" s="85">
        <v>817956.7</v>
      </c>
      <c r="E2604" s="393" t="s">
        <v>3889</v>
      </c>
      <c r="F2604" s="319"/>
    </row>
    <row r="2605" spans="1:6" s="320" customFormat="1" ht="22.5">
      <c r="A2605" s="316" t="s">
        <v>19216</v>
      </c>
      <c r="B2605" s="414" t="s">
        <v>19217</v>
      </c>
      <c r="C2605" s="317">
        <v>1048.25</v>
      </c>
      <c r="D2605" s="317">
        <v>65734.209000000003</v>
      </c>
      <c r="E2605" s="392" t="s">
        <v>19218</v>
      </c>
      <c r="F2605" s="205"/>
    </row>
    <row r="2606" spans="1:6" ht="22.5">
      <c r="A2606" s="84" t="s">
        <v>12820</v>
      </c>
      <c r="B2606" s="413" t="s">
        <v>12821</v>
      </c>
      <c r="C2606" s="85">
        <v>21336</v>
      </c>
      <c r="D2606" s="85">
        <v>71240.053</v>
      </c>
      <c r="E2606" s="393" t="s">
        <v>12822</v>
      </c>
    </row>
    <row r="2607" spans="1:6" s="320" customFormat="1">
      <c r="A2607" s="316" t="s">
        <v>19219</v>
      </c>
      <c r="B2607" s="414" t="s">
        <v>19220</v>
      </c>
      <c r="C2607" s="317">
        <v>21771.29</v>
      </c>
      <c r="D2607" s="317">
        <v>76076.058999999994</v>
      </c>
      <c r="E2607" s="392" t="s">
        <v>19221</v>
      </c>
      <c r="F2607" s="319"/>
    </row>
    <row r="2608" spans="1:6">
      <c r="A2608" s="84" t="s">
        <v>3890</v>
      </c>
      <c r="B2608" s="413" t="s">
        <v>3891</v>
      </c>
      <c r="C2608" s="85">
        <v>124624.3</v>
      </c>
      <c r="D2608" s="85">
        <v>419378.94799999997</v>
      </c>
      <c r="E2608" s="393" t="s">
        <v>14309</v>
      </c>
    </row>
    <row r="2609" spans="1:6" s="320" customFormat="1">
      <c r="A2609" s="316" t="s">
        <v>3892</v>
      </c>
      <c r="B2609" s="414" t="s">
        <v>3894</v>
      </c>
      <c r="C2609" s="317">
        <v>211458.46000000002</v>
      </c>
      <c r="D2609" s="317">
        <v>677494.82500000019</v>
      </c>
      <c r="E2609" s="392" t="s">
        <v>3893</v>
      </c>
      <c r="F2609" s="205"/>
    </row>
    <row r="2610" spans="1:6">
      <c r="A2610" s="84" t="s">
        <v>12823</v>
      </c>
      <c r="B2610" s="413" t="s">
        <v>12824</v>
      </c>
      <c r="C2610" s="85">
        <v>139952.5</v>
      </c>
      <c r="D2610" s="85">
        <v>307082.50399999996</v>
      </c>
      <c r="E2610" s="393" t="s">
        <v>12825</v>
      </c>
      <c r="F2610" s="319"/>
    </row>
    <row r="2611" spans="1:6" s="320" customFormat="1">
      <c r="A2611" s="316" t="s">
        <v>3895</v>
      </c>
      <c r="B2611" s="414" t="s">
        <v>3897</v>
      </c>
      <c r="C2611" s="317">
        <v>14917.7</v>
      </c>
      <c r="D2611" s="317">
        <v>58646.067999999992</v>
      </c>
      <c r="E2611" s="392" t="s">
        <v>3896</v>
      </c>
      <c r="F2611" s="205"/>
    </row>
    <row r="2612" spans="1:6">
      <c r="A2612" s="84" t="s">
        <v>19222</v>
      </c>
      <c r="B2612" s="413" t="s">
        <v>19223</v>
      </c>
      <c r="C2612" s="85">
        <v>2550.54</v>
      </c>
      <c r="D2612" s="85">
        <v>217837.61800000002</v>
      </c>
      <c r="E2612" s="393" t="s">
        <v>19224</v>
      </c>
    </row>
    <row r="2613" spans="1:6" s="320" customFormat="1">
      <c r="A2613" s="316" t="s">
        <v>12826</v>
      </c>
      <c r="B2613" s="414" t="s">
        <v>12827</v>
      </c>
      <c r="C2613" s="317">
        <v>24345.119999999995</v>
      </c>
      <c r="D2613" s="317">
        <v>152074.50699999998</v>
      </c>
      <c r="E2613" s="392" t="s">
        <v>12828</v>
      </c>
      <c r="F2613" s="319"/>
    </row>
    <row r="2614" spans="1:6">
      <c r="A2614" s="84" t="s">
        <v>12829</v>
      </c>
      <c r="B2614" s="413" t="s">
        <v>12830</v>
      </c>
      <c r="C2614" s="85">
        <v>4341.88</v>
      </c>
      <c r="D2614" s="85">
        <v>69033.933000000005</v>
      </c>
      <c r="E2614" s="393" t="s">
        <v>14310</v>
      </c>
    </row>
    <row r="2615" spans="1:6" s="320" customFormat="1">
      <c r="A2615" s="316" t="s">
        <v>19225</v>
      </c>
      <c r="B2615" s="414" t="s">
        <v>19226</v>
      </c>
      <c r="C2615" s="317">
        <v>7650.55</v>
      </c>
      <c r="D2615" s="317">
        <v>84321.722999999998</v>
      </c>
      <c r="E2615" s="392" t="s">
        <v>19227</v>
      </c>
      <c r="F2615" s="205"/>
    </row>
    <row r="2616" spans="1:6" ht="33.75">
      <c r="A2616" s="84" t="s">
        <v>3898</v>
      </c>
      <c r="B2616" s="413" t="s">
        <v>3899</v>
      </c>
      <c r="C2616" s="85">
        <v>3317.2200000000003</v>
      </c>
      <c r="D2616" s="85">
        <v>75925.328999999998</v>
      </c>
      <c r="E2616" s="393" t="s">
        <v>14311</v>
      </c>
      <c r="F2616" s="319"/>
    </row>
    <row r="2617" spans="1:6" s="320" customFormat="1" ht="33.75">
      <c r="A2617" s="316" t="s">
        <v>19228</v>
      </c>
      <c r="B2617" s="414" t="s">
        <v>19229</v>
      </c>
      <c r="C2617" s="317">
        <v>4672.96</v>
      </c>
      <c r="D2617" s="317">
        <v>157280.095</v>
      </c>
      <c r="E2617" s="392" t="s">
        <v>19230</v>
      </c>
      <c r="F2617" s="205"/>
    </row>
    <row r="2618" spans="1:6">
      <c r="A2618" s="84" t="s">
        <v>14312</v>
      </c>
      <c r="B2618" s="413" t="s">
        <v>14313</v>
      </c>
      <c r="C2618" s="85">
        <v>4708.0700000000024</v>
      </c>
      <c r="D2618" s="85">
        <v>180528.06</v>
      </c>
      <c r="E2618" s="393" t="s">
        <v>14310</v>
      </c>
    </row>
    <row r="2619" spans="1:6" s="320" customFormat="1">
      <c r="A2619" s="316" t="s">
        <v>17584</v>
      </c>
      <c r="B2619" s="414" t="s">
        <v>17585</v>
      </c>
      <c r="C2619" s="317">
        <v>5893.0999999999995</v>
      </c>
      <c r="D2619" s="317">
        <v>211765.56399999998</v>
      </c>
      <c r="E2619" s="392" t="s">
        <v>17586</v>
      </c>
      <c r="F2619" s="319"/>
    </row>
    <row r="2620" spans="1:6">
      <c r="A2620" s="84" t="s">
        <v>3900</v>
      </c>
      <c r="B2620" s="413" t="s">
        <v>3901</v>
      </c>
      <c r="C2620" s="85">
        <v>15467.1</v>
      </c>
      <c r="D2620" s="85">
        <v>629011.86199999996</v>
      </c>
      <c r="E2620" s="393" t="s">
        <v>14314</v>
      </c>
    </row>
    <row r="2621" spans="1:6" s="320" customFormat="1">
      <c r="A2621" s="316" t="s">
        <v>3902</v>
      </c>
      <c r="B2621" s="414" t="s">
        <v>3904</v>
      </c>
      <c r="C2621" s="317">
        <v>5475.77</v>
      </c>
      <c r="D2621" s="317">
        <v>112373.595</v>
      </c>
      <c r="E2621" s="392" t="s">
        <v>3903</v>
      </c>
      <c r="F2621" s="205"/>
    </row>
    <row r="2622" spans="1:6" ht="24">
      <c r="A2622" s="84" t="s">
        <v>19231</v>
      </c>
      <c r="B2622" s="413" t="s">
        <v>19232</v>
      </c>
      <c r="C2622" s="85">
        <v>1318</v>
      </c>
      <c r="D2622" s="85">
        <v>67695.297000000006</v>
      </c>
      <c r="E2622" s="393" t="s">
        <v>12834</v>
      </c>
      <c r="F2622" s="319"/>
    </row>
    <row r="2623" spans="1:6" s="320" customFormat="1">
      <c r="A2623" s="322" t="s">
        <v>12831</v>
      </c>
      <c r="B2623" s="415" t="s">
        <v>3879</v>
      </c>
      <c r="C2623" s="323">
        <v>11961.190000000002</v>
      </c>
      <c r="D2623" s="323">
        <v>538778.36</v>
      </c>
      <c r="E2623" s="394" t="s">
        <v>3878</v>
      </c>
      <c r="F2623" s="205"/>
    </row>
    <row r="2624" spans="1:6">
      <c r="A2624" s="84" t="s">
        <v>3905</v>
      </c>
      <c r="B2624" s="413" t="s">
        <v>3906</v>
      </c>
      <c r="C2624" s="85">
        <v>58505.51</v>
      </c>
      <c r="D2624" s="85">
        <v>1301645.4389999998</v>
      </c>
      <c r="E2624" s="393" t="s">
        <v>12832</v>
      </c>
    </row>
    <row r="2625" spans="1:6" s="320" customFormat="1">
      <c r="A2625" s="316" t="s">
        <v>14315</v>
      </c>
      <c r="B2625" s="414" t="s">
        <v>3912</v>
      </c>
      <c r="C2625" s="317">
        <v>19746.710000000003</v>
      </c>
      <c r="D2625" s="317">
        <v>518206.103</v>
      </c>
      <c r="E2625" s="392" t="s">
        <v>12833</v>
      </c>
      <c r="F2625" s="319"/>
    </row>
    <row r="2626" spans="1:6">
      <c r="A2626" s="84" t="s">
        <v>3907</v>
      </c>
      <c r="B2626" s="413" t="s">
        <v>3879</v>
      </c>
      <c r="C2626" s="85">
        <v>64725.4</v>
      </c>
      <c r="D2626" s="85">
        <v>8669650.3610000014</v>
      </c>
      <c r="E2626" s="393" t="s">
        <v>3878</v>
      </c>
    </row>
    <row r="2627" spans="1:6" s="320" customFormat="1">
      <c r="A2627" s="316" t="s">
        <v>3908</v>
      </c>
      <c r="B2627" s="414" t="s">
        <v>3910</v>
      </c>
      <c r="C2627" s="317">
        <v>8643.9399999999987</v>
      </c>
      <c r="D2627" s="317">
        <v>523024.87499999994</v>
      </c>
      <c r="E2627" s="392" t="s">
        <v>3909</v>
      </c>
      <c r="F2627" s="205"/>
    </row>
    <row r="2628" spans="1:6">
      <c r="A2628" s="84" t="s">
        <v>3911</v>
      </c>
      <c r="B2628" s="413" t="s">
        <v>3912</v>
      </c>
      <c r="C2628" s="85">
        <v>10945.98</v>
      </c>
      <c r="D2628" s="85">
        <v>342588.94099999999</v>
      </c>
      <c r="E2628" s="393" t="s">
        <v>12833</v>
      </c>
      <c r="F2628" s="319"/>
    </row>
    <row r="2629" spans="1:6" s="320" customFormat="1">
      <c r="A2629" s="316" t="s">
        <v>16072</v>
      </c>
      <c r="B2629" s="414" t="s">
        <v>16073</v>
      </c>
      <c r="C2629" s="317">
        <v>41887.550000000003</v>
      </c>
      <c r="D2629" s="317">
        <v>1053095.449</v>
      </c>
      <c r="E2629" s="392" t="s">
        <v>16074</v>
      </c>
      <c r="F2629" s="205"/>
    </row>
    <row r="2630" spans="1:6">
      <c r="A2630" s="84" t="s">
        <v>14316</v>
      </c>
      <c r="B2630" s="413" t="s">
        <v>3879</v>
      </c>
      <c r="C2630" s="85">
        <v>8695.06</v>
      </c>
      <c r="D2630" s="85">
        <v>1507936.5699999996</v>
      </c>
      <c r="E2630" s="393" t="s">
        <v>3878</v>
      </c>
    </row>
    <row r="2631" spans="1:6" s="320" customFormat="1">
      <c r="A2631" s="316" t="s">
        <v>3913</v>
      </c>
      <c r="B2631" s="414" t="s">
        <v>3910</v>
      </c>
      <c r="C2631" s="317">
        <v>1006.87</v>
      </c>
      <c r="D2631" s="317">
        <v>69277.482000000004</v>
      </c>
      <c r="E2631" s="392" t="s">
        <v>3909</v>
      </c>
      <c r="F2631" s="319"/>
    </row>
    <row r="2632" spans="1:6">
      <c r="A2632" s="84" t="s">
        <v>3914</v>
      </c>
      <c r="B2632" s="413" t="s">
        <v>3912</v>
      </c>
      <c r="C2632" s="85">
        <v>6915.3599999999988</v>
      </c>
      <c r="D2632" s="85">
        <v>153596.992</v>
      </c>
      <c r="E2632" s="393" t="s">
        <v>3915</v>
      </c>
    </row>
    <row r="2633" spans="1:6" s="320" customFormat="1">
      <c r="A2633" s="316" t="s">
        <v>3916</v>
      </c>
      <c r="B2633" s="414" t="s">
        <v>3917</v>
      </c>
      <c r="C2633" s="317">
        <v>8791.619999999999</v>
      </c>
      <c r="D2633" s="317">
        <v>441013.74299999996</v>
      </c>
      <c r="E2633" s="392" t="s">
        <v>3878</v>
      </c>
      <c r="F2633" s="205"/>
    </row>
    <row r="2634" spans="1:6">
      <c r="A2634" s="84" t="s">
        <v>3918</v>
      </c>
      <c r="B2634" s="413" t="s">
        <v>3910</v>
      </c>
      <c r="C2634" s="85">
        <v>23881.460000000003</v>
      </c>
      <c r="D2634" s="85">
        <v>7656842.6550000003</v>
      </c>
      <c r="E2634" s="393" t="s">
        <v>3909</v>
      </c>
      <c r="F2634" s="319"/>
    </row>
    <row r="2635" spans="1:6" s="320" customFormat="1">
      <c r="A2635" s="316" t="s">
        <v>3919</v>
      </c>
      <c r="B2635" s="414" t="s">
        <v>3912</v>
      </c>
      <c r="C2635" s="317">
        <v>16245.76</v>
      </c>
      <c r="D2635" s="317">
        <v>795599.25100000005</v>
      </c>
      <c r="E2635" s="392" t="s">
        <v>3915</v>
      </c>
      <c r="F2635" s="205"/>
    </row>
    <row r="2636" spans="1:6">
      <c r="A2636" s="84" t="s">
        <v>3920</v>
      </c>
      <c r="B2636" s="413" t="s">
        <v>3879</v>
      </c>
      <c r="C2636" s="85">
        <v>40933.449999999997</v>
      </c>
      <c r="D2636" s="85">
        <v>1601952.983</v>
      </c>
      <c r="E2636" s="393" t="s">
        <v>3921</v>
      </c>
    </row>
    <row r="2637" spans="1:6" s="320" customFormat="1">
      <c r="A2637" s="316" t="s">
        <v>3922</v>
      </c>
      <c r="B2637" s="414" t="s">
        <v>3924</v>
      </c>
      <c r="C2637" s="317">
        <v>39097.750000000007</v>
      </c>
      <c r="D2637" s="317">
        <v>5539915.4979999997</v>
      </c>
      <c r="E2637" s="392" t="s">
        <v>3923</v>
      </c>
      <c r="F2637" s="319"/>
    </row>
    <row r="2638" spans="1:6">
      <c r="A2638" s="84" t="s">
        <v>3925</v>
      </c>
      <c r="B2638" s="413" t="s">
        <v>3879</v>
      </c>
      <c r="C2638" s="85">
        <v>14553.689999999999</v>
      </c>
      <c r="D2638" s="85">
        <v>826422.39199999999</v>
      </c>
      <c r="E2638" s="393" t="s">
        <v>3878</v>
      </c>
    </row>
    <row r="2639" spans="1:6" s="320" customFormat="1">
      <c r="A2639" s="316" t="s">
        <v>3926</v>
      </c>
      <c r="B2639" s="414" t="s">
        <v>3924</v>
      </c>
      <c r="C2639" s="317">
        <v>253779.81</v>
      </c>
      <c r="D2639" s="317">
        <v>6692675.9510000004</v>
      </c>
      <c r="E2639" s="392" t="s">
        <v>3923</v>
      </c>
      <c r="F2639" s="205"/>
    </row>
    <row r="2640" spans="1:6">
      <c r="A2640" s="84" t="s">
        <v>19233</v>
      </c>
      <c r="B2640" s="413" t="s">
        <v>19234</v>
      </c>
      <c r="C2640" s="85">
        <v>2687.11</v>
      </c>
      <c r="D2640" s="85">
        <v>114103.159</v>
      </c>
      <c r="E2640" s="393" t="s">
        <v>12834</v>
      </c>
      <c r="F2640" s="319"/>
    </row>
    <row r="2641" spans="1:6" s="320" customFormat="1">
      <c r="A2641" s="316" t="s">
        <v>3927</v>
      </c>
      <c r="B2641" s="414" t="s">
        <v>3924</v>
      </c>
      <c r="C2641" s="317">
        <v>6399.1299999999992</v>
      </c>
      <c r="D2641" s="317">
        <v>116098.83899999999</v>
      </c>
      <c r="E2641" s="392" t="s">
        <v>3923</v>
      </c>
      <c r="F2641" s="205"/>
    </row>
    <row r="2642" spans="1:6">
      <c r="A2642" s="84" t="s">
        <v>12835</v>
      </c>
      <c r="B2642" s="413" t="s">
        <v>12836</v>
      </c>
      <c r="C2642" s="85">
        <v>1334.52</v>
      </c>
      <c r="D2642" s="85">
        <v>69280.606</v>
      </c>
      <c r="E2642" s="393" t="s">
        <v>12834</v>
      </c>
    </row>
    <row r="2643" spans="1:6" s="320" customFormat="1">
      <c r="A2643" s="316" t="s">
        <v>12837</v>
      </c>
      <c r="B2643" s="414" t="s">
        <v>3917</v>
      </c>
      <c r="C2643" s="317">
        <v>1115.52</v>
      </c>
      <c r="D2643" s="317">
        <v>105453.11899999998</v>
      </c>
      <c r="E2643" s="392" t="s">
        <v>3878</v>
      </c>
      <c r="F2643" s="319"/>
    </row>
    <row r="2644" spans="1:6">
      <c r="A2644" s="84" t="s">
        <v>17587</v>
      </c>
      <c r="B2644" s="413" t="s">
        <v>3924</v>
      </c>
      <c r="C2644" s="85">
        <v>2129.08</v>
      </c>
      <c r="D2644" s="85">
        <v>149016.64799999999</v>
      </c>
      <c r="E2644" s="393" t="s">
        <v>3923</v>
      </c>
    </row>
    <row r="2645" spans="1:6" s="320" customFormat="1">
      <c r="A2645" s="316" t="s">
        <v>17588</v>
      </c>
      <c r="B2645" s="414" t="s">
        <v>12838</v>
      </c>
      <c r="C2645" s="317">
        <v>2183.3399999999997</v>
      </c>
      <c r="D2645" s="317">
        <v>62417.623000000007</v>
      </c>
      <c r="E2645" s="392" t="s">
        <v>14317</v>
      </c>
      <c r="F2645" s="205"/>
    </row>
    <row r="2646" spans="1:6">
      <c r="A2646" s="84" t="s">
        <v>12839</v>
      </c>
      <c r="B2646" s="413" t="s">
        <v>3879</v>
      </c>
      <c r="C2646" s="85">
        <v>1978.3</v>
      </c>
      <c r="D2646" s="85">
        <v>94463.017999999996</v>
      </c>
      <c r="E2646" s="393" t="s">
        <v>3878</v>
      </c>
      <c r="F2646" s="319"/>
    </row>
    <row r="2647" spans="1:6" s="320" customFormat="1">
      <c r="A2647" s="316" t="s">
        <v>12840</v>
      </c>
      <c r="B2647" s="414" t="s">
        <v>3924</v>
      </c>
      <c r="C2647" s="317">
        <v>3201.9</v>
      </c>
      <c r="D2647" s="317">
        <v>110800.89600000001</v>
      </c>
      <c r="E2647" s="392" t="s">
        <v>3932</v>
      </c>
      <c r="F2647" s="205"/>
    </row>
    <row r="2648" spans="1:6">
      <c r="A2648" s="84" t="s">
        <v>3928</v>
      </c>
      <c r="B2648" s="413" t="s">
        <v>3917</v>
      </c>
      <c r="C2648" s="85">
        <v>12070.96</v>
      </c>
      <c r="D2648" s="85">
        <v>608945.23699999985</v>
      </c>
      <c r="E2648" s="393" t="s">
        <v>3878</v>
      </c>
    </row>
    <row r="2649" spans="1:6" s="320" customFormat="1">
      <c r="A2649" s="316" t="s">
        <v>14318</v>
      </c>
      <c r="B2649" s="414" t="s">
        <v>12844</v>
      </c>
      <c r="C2649" s="317">
        <v>38306.080000000002</v>
      </c>
      <c r="D2649" s="317">
        <v>348437.38899999997</v>
      </c>
      <c r="E2649" s="392" t="s">
        <v>3923</v>
      </c>
      <c r="F2649" s="319"/>
    </row>
    <row r="2650" spans="1:6">
      <c r="A2650" s="84" t="s">
        <v>12841</v>
      </c>
      <c r="B2650" s="413" t="s">
        <v>3924</v>
      </c>
      <c r="C2650" s="85">
        <v>38192.53</v>
      </c>
      <c r="D2650" s="85">
        <v>544760.78099999996</v>
      </c>
      <c r="E2650" s="393" t="s">
        <v>3932</v>
      </c>
    </row>
    <row r="2651" spans="1:6" s="320" customFormat="1">
      <c r="A2651" s="316" t="s">
        <v>16075</v>
      </c>
      <c r="B2651" s="414" t="s">
        <v>3879</v>
      </c>
      <c r="C2651" s="317">
        <v>8971.39</v>
      </c>
      <c r="D2651" s="317">
        <v>192370.16999999998</v>
      </c>
      <c r="E2651" s="392" t="s">
        <v>3878</v>
      </c>
      <c r="F2651" s="205"/>
    </row>
    <row r="2652" spans="1:6">
      <c r="A2652" s="84" t="s">
        <v>3929</v>
      </c>
      <c r="B2652" s="413" t="s">
        <v>3924</v>
      </c>
      <c r="C2652" s="85">
        <v>24091.200000000001</v>
      </c>
      <c r="D2652" s="85">
        <v>738872.071</v>
      </c>
      <c r="E2652" s="393" t="s">
        <v>3923</v>
      </c>
      <c r="F2652" s="319"/>
    </row>
    <row r="2653" spans="1:6" s="320" customFormat="1">
      <c r="A2653" s="322" t="s">
        <v>12842</v>
      </c>
      <c r="B2653" s="415" t="s">
        <v>12836</v>
      </c>
      <c r="C2653" s="323">
        <v>3315</v>
      </c>
      <c r="D2653" s="323">
        <v>87251.370999999999</v>
      </c>
      <c r="E2653" s="394" t="s">
        <v>12834</v>
      </c>
      <c r="F2653" s="205"/>
    </row>
    <row r="2654" spans="1:6">
      <c r="A2654" s="390" t="s">
        <v>3930</v>
      </c>
      <c r="B2654" s="416" t="s">
        <v>3917</v>
      </c>
      <c r="C2654" s="391">
        <v>1517.1</v>
      </c>
      <c r="D2654" s="391">
        <v>73894.892999999996</v>
      </c>
      <c r="E2654" s="395" t="s">
        <v>3878</v>
      </c>
    </row>
    <row r="2655" spans="1:6" s="320" customFormat="1">
      <c r="A2655" s="316" t="s">
        <v>17589</v>
      </c>
      <c r="B2655" s="414" t="s">
        <v>12844</v>
      </c>
      <c r="C2655" s="317">
        <v>8193.25</v>
      </c>
      <c r="D2655" s="317">
        <v>150714.42099999997</v>
      </c>
      <c r="E2655" s="392" t="s">
        <v>3923</v>
      </c>
      <c r="F2655" s="319"/>
    </row>
    <row r="2656" spans="1:6">
      <c r="A2656" s="84" t="s">
        <v>12843</v>
      </c>
      <c r="B2656" s="413" t="s">
        <v>3879</v>
      </c>
      <c r="C2656" s="85">
        <v>11526.77</v>
      </c>
      <c r="D2656" s="85">
        <v>389463.56700000004</v>
      </c>
      <c r="E2656" s="393" t="s">
        <v>3878</v>
      </c>
    </row>
    <row r="2657" spans="1:6" s="320" customFormat="1" ht="36">
      <c r="A2657" s="316" t="s">
        <v>16076</v>
      </c>
      <c r="B2657" s="414" t="s">
        <v>16077</v>
      </c>
      <c r="C2657" s="317">
        <v>19791.099999999999</v>
      </c>
      <c r="D2657" s="317">
        <v>233243.08799999999</v>
      </c>
      <c r="E2657" s="392" t="s">
        <v>16078</v>
      </c>
      <c r="F2657" s="205"/>
    </row>
    <row r="2658" spans="1:6">
      <c r="A2658" s="84" t="s">
        <v>3931</v>
      </c>
      <c r="B2658" s="413" t="s">
        <v>3924</v>
      </c>
      <c r="C2658" s="85">
        <v>16419.97</v>
      </c>
      <c r="D2658" s="85">
        <v>304707.05800000002</v>
      </c>
      <c r="E2658" s="393" t="s">
        <v>3932</v>
      </c>
      <c r="F2658" s="319"/>
    </row>
    <row r="2659" spans="1:6" s="320" customFormat="1">
      <c r="A2659" s="316" t="s">
        <v>17590</v>
      </c>
      <c r="B2659" s="414" t="s">
        <v>12836</v>
      </c>
      <c r="C2659" s="317">
        <v>2200.0099999999998</v>
      </c>
      <c r="D2659" s="317">
        <v>87854.19200000001</v>
      </c>
      <c r="E2659" s="392" t="s">
        <v>12834</v>
      </c>
      <c r="F2659" s="205"/>
    </row>
    <row r="2660" spans="1:6">
      <c r="A2660" s="84" t="s">
        <v>3933</v>
      </c>
      <c r="B2660" s="413" t="s">
        <v>3879</v>
      </c>
      <c r="C2660" s="85">
        <v>4786.9699999999993</v>
      </c>
      <c r="D2660" s="85">
        <v>305291.36000000004</v>
      </c>
      <c r="E2660" s="393" t="s">
        <v>3921</v>
      </c>
    </row>
    <row r="2661" spans="1:6" s="320" customFormat="1">
      <c r="A2661" s="316" t="s">
        <v>12845</v>
      </c>
      <c r="B2661" s="414" t="s">
        <v>12838</v>
      </c>
      <c r="C2661" s="317">
        <v>1399.26</v>
      </c>
      <c r="D2661" s="317">
        <v>327476.49300000002</v>
      </c>
      <c r="E2661" s="392" t="s">
        <v>14317</v>
      </c>
      <c r="F2661" s="319"/>
    </row>
    <row r="2662" spans="1:6">
      <c r="A2662" s="84" t="s">
        <v>3934</v>
      </c>
      <c r="B2662" s="413" t="s">
        <v>3879</v>
      </c>
      <c r="C2662" s="85">
        <v>4617.6100000000006</v>
      </c>
      <c r="D2662" s="85">
        <v>253788.81199999998</v>
      </c>
      <c r="E2662" s="393" t="s">
        <v>3878</v>
      </c>
    </row>
    <row r="2663" spans="1:6" s="320" customFormat="1">
      <c r="A2663" s="316" t="s">
        <v>17591</v>
      </c>
      <c r="B2663" s="414" t="s">
        <v>12844</v>
      </c>
      <c r="C2663" s="317">
        <v>7456.7</v>
      </c>
      <c r="D2663" s="317">
        <v>257446.16400000002</v>
      </c>
      <c r="E2663" s="392" t="s">
        <v>3923</v>
      </c>
      <c r="F2663" s="205"/>
    </row>
    <row r="2664" spans="1:6">
      <c r="A2664" s="84" t="s">
        <v>19235</v>
      </c>
      <c r="B2664" s="413" t="s">
        <v>3879</v>
      </c>
      <c r="C2664" s="85">
        <v>3031.35</v>
      </c>
      <c r="D2664" s="85">
        <v>63836.565000000002</v>
      </c>
      <c r="E2664" s="393" t="s">
        <v>3878</v>
      </c>
      <c r="F2664" s="319"/>
    </row>
    <row r="2665" spans="1:6" s="320" customFormat="1">
      <c r="A2665" s="316" t="s">
        <v>3935</v>
      </c>
      <c r="B2665" s="414" t="s">
        <v>3937</v>
      </c>
      <c r="C2665" s="317">
        <v>22508.31</v>
      </c>
      <c r="D2665" s="317">
        <v>608980.33899999992</v>
      </c>
      <c r="E2665" s="392" t="s">
        <v>3936</v>
      </c>
      <c r="F2665" s="205"/>
    </row>
    <row r="2666" spans="1:6">
      <c r="A2666" s="84" t="s">
        <v>12846</v>
      </c>
      <c r="B2666" s="413" t="s">
        <v>12847</v>
      </c>
      <c r="C2666" s="85">
        <v>3139</v>
      </c>
      <c r="D2666" s="85">
        <v>437061.82600000006</v>
      </c>
      <c r="E2666" s="393" t="s">
        <v>12848</v>
      </c>
    </row>
    <row r="2667" spans="1:6" s="320" customFormat="1">
      <c r="A2667" s="316" t="s">
        <v>12849</v>
      </c>
      <c r="B2667" s="414" t="s">
        <v>12850</v>
      </c>
      <c r="C2667" s="317">
        <v>1039.1500000000001</v>
      </c>
      <c r="D2667" s="317">
        <v>411763.00100000005</v>
      </c>
      <c r="E2667" s="392" t="s">
        <v>12851</v>
      </c>
      <c r="F2667" s="319"/>
    </row>
    <row r="2668" spans="1:6">
      <c r="A2668" s="84" t="s">
        <v>19236</v>
      </c>
      <c r="B2668" s="413" t="s">
        <v>3937</v>
      </c>
      <c r="C2668" s="85">
        <v>1521.24</v>
      </c>
      <c r="D2668" s="85">
        <v>217195.30799999999</v>
      </c>
      <c r="E2668" s="393" t="s">
        <v>3936</v>
      </c>
    </row>
    <row r="2669" spans="1:6" s="320" customFormat="1">
      <c r="A2669" s="316" t="s">
        <v>16079</v>
      </c>
      <c r="B2669" s="414" t="s">
        <v>12847</v>
      </c>
      <c r="C2669" s="317">
        <v>1315.64</v>
      </c>
      <c r="D2669" s="317">
        <v>124409.838</v>
      </c>
      <c r="E2669" s="392" t="s">
        <v>16080</v>
      </c>
      <c r="F2669" s="205"/>
    </row>
    <row r="2670" spans="1:6">
      <c r="A2670" s="84" t="s">
        <v>19237</v>
      </c>
      <c r="B2670" s="413" t="s">
        <v>19238</v>
      </c>
      <c r="C2670" s="85">
        <v>8233.92</v>
      </c>
      <c r="D2670" s="85">
        <v>61776.347000000002</v>
      </c>
      <c r="E2670" s="393" t="s">
        <v>19239</v>
      </c>
      <c r="F2670" s="319"/>
    </row>
    <row r="2671" spans="1:6" s="320" customFormat="1" ht="24">
      <c r="A2671" s="316" t="s">
        <v>17592</v>
      </c>
      <c r="B2671" s="414" t="s">
        <v>17593</v>
      </c>
      <c r="C2671" s="317">
        <v>8397.7900000000009</v>
      </c>
      <c r="D2671" s="317">
        <v>114627.711</v>
      </c>
      <c r="E2671" s="392" t="s">
        <v>17594</v>
      </c>
      <c r="F2671" s="205"/>
    </row>
    <row r="2672" spans="1:6" ht="45">
      <c r="A2672" s="84" t="s">
        <v>3938</v>
      </c>
      <c r="B2672" s="413" t="s">
        <v>3940</v>
      </c>
      <c r="C2672" s="85">
        <v>4547278.8</v>
      </c>
      <c r="D2672" s="85">
        <v>8437927.3049999997</v>
      </c>
      <c r="E2672" s="393" t="s">
        <v>3939</v>
      </c>
    </row>
    <row r="2673" spans="1:6" s="320" customFormat="1">
      <c r="A2673" s="316" t="s">
        <v>16081</v>
      </c>
      <c r="B2673" s="414" t="s">
        <v>16082</v>
      </c>
      <c r="C2673" s="317">
        <v>75917</v>
      </c>
      <c r="D2673" s="317">
        <v>395432.83799999993</v>
      </c>
      <c r="E2673" s="392" t="s">
        <v>16083</v>
      </c>
      <c r="F2673" s="319"/>
    </row>
    <row r="2674" spans="1:6">
      <c r="A2674" s="84" t="s">
        <v>3941</v>
      </c>
      <c r="B2674" s="413" t="s">
        <v>3943</v>
      </c>
      <c r="C2674" s="85">
        <v>169394.95</v>
      </c>
      <c r="D2674" s="85">
        <v>795338.15100000007</v>
      </c>
      <c r="E2674" s="393" t="s">
        <v>3942</v>
      </c>
    </row>
    <row r="2675" spans="1:6" s="320" customFormat="1">
      <c r="A2675" s="316" t="s">
        <v>19240</v>
      </c>
      <c r="B2675" s="414" t="s">
        <v>19241</v>
      </c>
      <c r="C2675" s="317">
        <v>52275.45</v>
      </c>
      <c r="D2675" s="317">
        <v>201121.46</v>
      </c>
      <c r="E2675" s="392" t="s">
        <v>19242</v>
      </c>
      <c r="F2675" s="205"/>
    </row>
    <row r="2676" spans="1:6">
      <c r="A2676" s="84" t="s">
        <v>3944</v>
      </c>
      <c r="B2676" s="413" t="s">
        <v>3946</v>
      </c>
      <c r="C2676" s="85">
        <v>7030.65</v>
      </c>
      <c r="D2676" s="85">
        <v>1260397.7470000002</v>
      </c>
      <c r="E2676" s="393" t="s">
        <v>3945</v>
      </c>
      <c r="F2676" s="319"/>
    </row>
    <row r="2677" spans="1:6" s="320" customFormat="1">
      <c r="A2677" s="316" t="s">
        <v>3947</v>
      </c>
      <c r="B2677" s="414" t="s">
        <v>3949</v>
      </c>
      <c r="C2677" s="317">
        <v>11074.119999999999</v>
      </c>
      <c r="D2677" s="317">
        <v>1016646.1070000001</v>
      </c>
      <c r="E2677" s="392" t="s">
        <v>3948</v>
      </c>
      <c r="F2677" s="205"/>
    </row>
    <row r="2678" spans="1:6">
      <c r="A2678" s="84" t="s">
        <v>12852</v>
      </c>
      <c r="B2678" s="413" t="s">
        <v>3946</v>
      </c>
      <c r="C2678" s="85">
        <v>4408.17</v>
      </c>
      <c r="D2678" s="85">
        <v>245214.93000000002</v>
      </c>
      <c r="E2678" s="393" t="s">
        <v>3945</v>
      </c>
    </row>
    <row r="2679" spans="1:6" s="320" customFormat="1">
      <c r="A2679" s="316" t="s">
        <v>12853</v>
      </c>
      <c r="B2679" s="414" t="s">
        <v>3949</v>
      </c>
      <c r="C2679" s="317">
        <v>3222.28</v>
      </c>
      <c r="D2679" s="317">
        <v>227253.261</v>
      </c>
      <c r="E2679" s="392" t="s">
        <v>3948</v>
      </c>
      <c r="F2679" s="319"/>
    </row>
    <row r="2680" spans="1:6">
      <c r="A2680" s="84" t="s">
        <v>3950</v>
      </c>
      <c r="B2680" s="413" t="s">
        <v>3952</v>
      </c>
      <c r="C2680" s="85">
        <v>910493.0199999999</v>
      </c>
      <c r="D2680" s="85">
        <v>5190585.2740000002</v>
      </c>
      <c r="E2680" s="393" t="s">
        <v>3951</v>
      </c>
    </row>
    <row r="2681" spans="1:6" s="320" customFormat="1">
      <c r="A2681" s="322" t="s">
        <v>19243</v>
      </c>
      <c r="B2681" s="415" t="s">
        <v>19244</v>
      </c>
      <c r="C2681" s="323">
        <v>41165.369999999995</v>
      </c>
      <c r="D2681" s="323">
        <v>297153.24900000001</v>
      </c>
      <c r="E2681" s="394" t="s">
        <v>19245</v>
      </c>
      <c r="F2681" s="205"/>
    </row>
    <row r="2682" spans="1:6" ht="22.5">
      <c r="A2682" s="84" t="s">
        <v>12854</v>
      </c>
      <c r="B2682" s="413" t="s">
        <v>12855</v>
      </c>
      <c r="C2682" s="85">
        <v>3777.1700000000005</v>
      </c>
      <c r="D2682" s="85">
        <v>444582.99600000004</v>
      </c>
      <c r="E2682" s="393" t="s">
        <v>12856</v>
      </c>
      <c r="F2682" s="319"/>
    </row>
    <row r="2683" spans="1:6" s="320" customFormat="1">
      <c r="A2683" s="316" t="s">
        <v>3953</v>
      </c>
      <c r="B2683" s="414" t="s">
        <v>3955</v>
      </c>
      <c r="C2683" s="317">
        <v>45455.270000000004</v>
      </c>
      <c r="D2683" s="317">
        <v>1234961.3900000001</v>
      </c>
      <c r="E2683" s="392" t="s">
        <v>3954</v>
      </c>
      <c r="F2683" s="205"/>
    </row>
    <row r="2684" spans="1:6">
      <c r="A2684" s="84" t="s">
        <v>19246</v>
      </c>
      <c r="B2684" s="413" t="s">
        <v>19247</v>
      </c>
      <c r="C2684" s="85">
        <v>13955.73</v>
      </c>
      <c r="D2684" s="85">
        <v>308232.93499999994</v>
      </c>
      <c r="E2684" s="393" t="s">
        <v>19248</v>
      </c>
    </row>
    <row r="2685" spans="1:6" s="320" customFormat="1">
      <c r="A2685" s="316" t="s">
        <v>19249</v>
      </c>
      <c r="B2685" s="414" t="s">
        <v>19247</v>
      </c>
      <c r="C2685" s="317">
        <v>27747.599999999999</v>
      </c>
      <c r="D2685" s="317">
        <v>59494.513999999996</v>
      </c>
      <c r="E2685" s="392" t="s">
        <v>19250</v>
      </c>
      <c r="F2685" s="319"/>
    </row>
    <row r="2686" spans="1:6" ht="24">
      <c r="A2686" s="84" t="s">
        <v>19251</v>
      </c>
      <c r="B2686" s="413" t="s">
        <v>19252</v>
      </c>
      <c r="C2686" s="85">
        <v>1052.7800000000002</v>
      </c>
      <c r="D2686" s="85">
        <v>65729.607000000004</v>
      </c>
      <c r="E2686" s="393" t="s">
        <v>19253</v>
      </c>
    </row>
    <row r="2687" spans="1:6" s="320" customFormat="1">
      <c r="A2687" s="316" t="s">
        <v>3956</v>
      </c>
      <c r="B2687" s="414" t="s">
        <v>3957</v>
      </c>
      <c r="C2687" s="317">
        <v>79851.59</v>
      </c>
      <c r="D2687" s="317">
        <v>548839.88300000003</v>
      </c>
      <c r="E2687" s="392" t="s">
        <v>14319</v>
      </c>
      <c r="F2687" s="205"/>
    </row>
    <row r="2688" spans="1:6" ht="24">
      <c r="A2688" s="84" t="s">
        <v>17595</v>
      </c>
      <c r="B2688" s="413" t="s">
        <v>17596</v>
      </c>
      <c r="C2688" s="85">
        <v>1187.4000000000001</v>
      </c>
      <c r="D2688" s="85">
        <v>242353.524</v>
      </c>
      <c r="E2688" s="393" t="s">
        <v>17597</v>
      </c>
      <c r="F2688" s="319"/>
    </row>
    <row r="2689" spans="1:6" s="320" customFormat="1">
      <c r="A2689" s="316" t="s">
        <v>3958</v>
      </c>
      <c r="B2689" s="414" t="s">
        <v>3960</v>
      </c>
      <c r="C2689" s="317">
        <v>23176.9</v>
      </c>
      <c r="D2689" s="317">
        <v>205400.06000000003</v>
      </c>
      <c r="E2689" s="392" t="s">
        <v>3959</v>
      </c>
      <c r="F2689" s="205"/>
    </row>
    <row r="2690" spans="1:6" ht="24">
      <c r="A2690" s="84" t="s">
        <v>3962</v>
      </c>
      <c r="B2690" s="413" t="s">
        <v>3964</v>
      </c>
      <c r="C2690" s="85">
        <v>76448.5</v>
      </c>
      <c r="D2690" s="85">
        <v>567959.90300000005</v>
      </c>
      <c r="E2690" s="393" t="s">
        <v>3963</v>
      </c>
    </row>
    <row r="2691" spans="1:6" s="320" customFormat="1">
      <c r="A2691" s="316" t="s">
        <v>16084</v>
      </c>
      <c r="B2691" s="414" t="s">
        <v>16085</v>
      </c>
      <c r="C2691" s="317">
        <v>43663</v>
      </c>
      <c r="D2691" s="317">
        <v>227163.476</v>
      </c>
      <c r="E2691" s="392" t="s">
        <v>16086</v>
      </c>
      <c r="F2691" s="319"/>
    </row>
    <row r="2692" spans="1:6">
      <c r="A2692" s="84" t="s">
        <v>19254</v>
      </c>
      <c r="B2692" s="413" t="s">
        <v>3961</v>
      </c>
      <c r="C2692" s="85">
        <v>16792.379999999997</v>
      </c>
      <c r="D2692" s="85">
        <v>96418.07699999999</v>
      </c>
      <c r="E2692" s="393" t="s">
        <v>19255</v>
      </c>
    </row>
    <row r="2693" spans="1:6" s="320" customFormat="1">
      <c r="A2693" s="316" t="s">
        <v>17598</v>
      </c>
      <c r="B2693" s="414" t="s">
        <v>16085</v>
      </c>
      <c r="C2693" s="317">
        <v>6066.84</v>
      </c>
      <c r="D2693" s="317">
        <v>55932.01</v>
      </c>
      <c r="E2693" s="392" t="s">
        <v>16086</v>
      </c>
      <c r="F2693" s="205"/>
    </row>
    <row r="2694" spans="1:6">
      <c r="A2694" s="84" t="s">
        <v>19256</v>
      </c>
      <c r="B2694" s="413" t="s">
        <v>17599</v>
      </c>
      <c r="C2694" s="85">
        <v>2200</v>
      </c>
      <c r="D2694" s="85">
        <v>78954.278000000006</v>
      </c>
      <c r="E2694" s="393" t="s">
        <v>17600</v>
      </c>
      <c r="F2694" s="319"/>
    </row>
    <row r="2695" spans="1:6" s="320" customFormat="1">
      <c r="A2695" s="316" t="s">
        <v>3965</v>
      </c>
      <c r="B2695" s="414" t="s">
        <v>3967</v>
      </c>
      <c r="C2695" s="317">
        <v>3386.29</v>
      </c>
      <c r="D2695" s="317">
        <v>267079.12199999997</v>
      </c>
      <c r="E2695" s="392" t="s">
        <v>3966</v>
      </c>
      <c r="F2695" s="205"/>
    </row>
    <row r="2696" spans="1:6">
      <c r="A2696" s="84" t="s">
        <v>12857</v>
      </c>
      <c r="B2696" s="413" t="s">
        <v>12858</v>
      </c>
      <c r="C2696" s="85">
        <v>12519.77</v>
      </c>
      <c r="D2696" s="85">
        <v>280637.29599999997</v>
      </c>
      <c r="E2696" s="393" t="s">
        <v>12859</v>
      </c>
    </row>
    <row r="2697" spans="1:6" s="320" customFormat="1">
      <c r="A2697" s="316" t="s">
        <v>12860</v>
      </c>
      <c r="B2697" s="414" t="s">
        <v>12861</v>
      </c>
      <c r="C2697" s="317">
        <v>2395.5999999999995</v>
      </c>
      <c r="D2697" s="317">
        <v>52654.566999999995</v>
      </c>
      <c r="E2697" s="392" t="s">
        <v>12862</v>
      </c>
      <c r="F2697" s="319"/>
    </row>
    <row r="2698" spans="1:6" ht="24">
      <c r="A2698" s="84" t="s">
        <v>19257</v>
      </c>
      <c r="B2698" s="413" t="s">
        <v>19258</v>
      </c>
      <c r="C2698" s="85">
        <v>5725.94</v>
      </c>
      <c r="D2698" s="85">
        <v>134168.23300000001</v>
      </c>
      <c r="E2698" s="393" t="s">
        <v>19259</v>
      </c>
    </row>
    <row r="2699" spans="1:6" s="320" customFormat="1" ht="24">
      <c r="A2699" s="316" t="s">
        <v>3968</v>
      </c>
      <c r="B2699" s="414" t="s">
        <v>3969</v>
      </c>
      <c r="C2699" s="317">
        <v>900086.06999999983</v>
      </c>
      <c r="D2699" s="317">
        <v>25265099.23</v>
      </c>
      <c r="E2699" s="392" t="s">
        <v>14320</v>
      </c>
      <c r="F2699" s="205"/>
    </row>
    <row r="2700" spans="1:6" ht="22.5">
      <c r="A2700" s="84" t="s">
        <v>3970</v>
      </c>
      <c r="B2700" s="413" t="s">
        <v>3972</v>
      </c>
      <c r="C2700" s="85">
        <v>110001.29</v>
      </c>
      <c r="D2700" s="85">
        <v>2391718.0839999998</v>
      </c>
      <c r="E2700" s="393" t="s">
        <v>3971</v>
      </c>
      <c r="F2700" s="319"/>
    </row>
    <row r="2701" spans="1:6" s="320" customFormat="1">
      <c r="A2701" s="316" t="s">
        <v>3973</v>
      </c>
      <c r="B2701" s="414" t="s">
        <v>3975</v>
      </c>
      <c r="C2701" s="317">
        <v>28719.379999999997</v>
      </c>
      <c r="D2701" s="317">
        <v>4732341.174999998</v>
      </c>
      <c r="E2701" s="392" t="s">
        <v>3974</v>
      </c>
      <c r="F2701" s="205"/>
    </row>
    <row r="2702" spans="1:6">
      <c r="A2702" s="84" t="s">
        <v>3976</v>
      </c>
      <c r="B2702" s="413" t="s">
        <v>3978</v>
      </c>
      <c r="C2702" s="85">
        <v>42335.26</v>
      </c>
      <c r="D2702" s="85">
        <v>455670.533</v>
      </c>
      <c r="E2702" s="393" t="s">
        <v>3977</v>
      </c>
    </row>
    <row r="2703" spans="1:6" s="320" customFormat="1">
      <c r="A2703" s="316" t="s">
        <v>12863</v>
      </c>
      <c r="B2703" s="414" t="s">
        <v>3983</v>
      </c>
      <c r="C2703" s="317">
        <v>39730.78</v>
      </c>
      <c r="D2703" s="317">
        <v>1103598.7250000003</v>
      </c>
      <c r="E2703" s="392" t="s">
        <v>3982</v>
      </c>
      <c r="F2703" s="319"/>
    </row>
    <row r="2704" spans="1:6">
      <c r="A2704" s="84" t="s">
        <v>17601</v>
      </c>
      <c r="B2704" s="413" t="s">
        <v>3980</v>
      </c>
      <c r="C2704" s="85">
        <v>2138.6800000000003</v>
      </c>
      <c r="D2704" s="85">
        <v>235794.31700000004</v>
      </c>
      <c r="E2704" s="393" t="s">
        <v>3979</v>
      </c>
    </row>
    <row r="2705" spans="1:6" s="320" customFormat="1">
      <c r="A2705" s="322" t="s">
        <v>12864</v>
      </c>
      <c r="B2705" s="415" t="s">
        <v>12865</v>
      </c>
      <c r="C2705" s="323">
        <v>1334.1100000000001</v>
      </c>
      <c r="D2705" s="323">
        <v>53106.57</v>
      </c>
      <c r="E2705" s="394" t="s">
        <v>12866</v>
      </c>
      <c r="F2705" s="205"/>
    </row>
    <row r="2706" spans="1:6">
      <c r="A2706" s="84" t="s">
        <v>17602</v>
      </c>
      <c r="B2706" s="413" t="s">
        <v>3978</v>
      </c>
      <c r="C2706" s="85">
        <v>19753.300000000003</v>
      </c>
      <c r="D2706" s="85">
        <v>812464.47999999986</v>
      </c>
      <c r="E2706" s="393" t="s">
        <v>3995</v>
      </c>
      <c r="F2706" s="319"/>
    </row>
    <row r="2707" spans="1:6" s="320" customFormat="1">
      <c r="A2707" s="316" t="s">
        <v>3981</v>
      </c>
      <c r="B2707" s="414" t="s">
        <v>3983</v>
      </c>
      <c r="C2707" s="317">
        <v>970163.40000000014</v>
      </c>
      <c r="D2707" s="317">
        <v>20771360.430999998</v>
      </c>
      <c r="E2707" s="392" t="s">
        <v>3982</v>
      </c>
      <c r="F2707" s="205"/>
    </row>
    <row r="2708" spans="1:6">
      <c r="A2708" s="84" t="s">
        <v>3984</v>
      </c>
      <c r="B2708" s="413" t="s">
        <v>3980</v>
      </c>
      <c r="C2708" s="85">
        <v>53259.45</v>
      </c>
      <c r="D2708" s="85">
        <v>1644507.2299999997</v>
      </c>
      <c r="E2708" s="393" t="s">
        <v>3979</v>
      </c>
    </row>
    <row r="2709" spans="1:6" s="320" customFormat="1">
      <c r="A2709" s="316" t="s">
        <v>12867</v>
      </c>
      <c r="B2709" s="414" t="s">
        <v>12865</v>
      </c>
      <c r="C2709" s="317">
        <v>99990.529999999984</v>
      </c>
      <c r="D2709" s="317">
        <v>1368594.1670000001</v>
      </c>
      <c r="E2709" s="392" t="s">
        <v>4005</v>
      </c>
      <c r="F2709" s="319"/>
    </row>
    <row r="2710" spans="1:6" ht="24">
      <c r="A2710" s="84" t="s">
        <v>3985</v>
      </c>
      <c r="B2710" s="413" t="s">
        <v>3987</v>
      </c>
      <c r="C2710" s="85">
        <v>676345.96000000008</v>
      </c>
      <c r="D2710" s="85">
        <v>29235592.343000006</v>
      </c>
      <c r="E2710" s="393" t="s">
        <v>3986</v>
      </c>
    </row>
    <row r="2711" spans="1:6" s="320" customFormat="1">
      <c r="A2711" s="316" t="s">
        <v>3988</v>
      </c>
      <c r="B2711" s="414" t="s">
        <v>3990</v>
      </c>
      <c r="C2711" s="317">
        <v>257846.09</v>
      </c>
      <c r="D2711" s="317">
        <v>3654995.4849999999</v>
      </c>
      <c r="E2711" s="392" t="s">
        <v>3989</v>
      </c>
      <c r="F2711" s="205"/>
    </row>
    <row r="2712" spans="1:6">
      <c r="A2712" s="84" t="s">
        <v>3991</v>
      </c>
      <c r="B2712" s="413" t="s">
        <v>3978</v>
      </c>
      <c r="C2712" s="85">
        <v>75419.329999999987</v>
      </c>
      <c r="D2712" s="85">
        <v>676968.3110000001</v>
      </c>
      <c r="E2712" s="393" t="s">
        <v>3977</v>
      </c>
      <c r="F2712" s="319"/>
    </row>
    <row r="2713" spans="1:6" s="320" customFormat="1">
      <c r="A2713" s="316" t="s">
        <v>3992</v>
      </c>
      <c r="B2713" s="414" t="s">
        <v>3983</v>
      </c>
      <c r="C2713" s="317">
        <v>68810.080000000002</v>
      </c>
      <c r="D2713" s="317">
        <v>1108126.699</v>
      </c>
      <c r="E2713" s="392" t="s">
        <v>3982</v>
      </c>
      <c r="F2713" s="205"/>
    </row>
    <row r="2714" spans="1:6">
      <c r="A2714" s="84" t="s">
        <v>3993</v>
      </c>
      <c r="B2714" s="413" t="s">
        <v>3980</v>
      </c>
      <c r="C2714" s="85">
        <v>39808.43</v>
      </c>
      <c r="D2714" s="85">
        <v>2089106.6150000005</v>
      </c>
      <c r="E2714" s="393" t="s">
        <v>3979</v>
      </c>
    </row>
    <row r="2715" spans="1:6" s="320" customFormat="1">
      <c r="A2715" s="316" t="s">
        <v>19260</v>
      </c>
      <c r="B2715" s="414" t="s">
        <v>12865</v>
      </c>
      <c r="C2715" s="317">
        <v>2264.8100000000004</v>
      </c>
      <c r="D2715" s="317">
        <v>62370.21899999999</v>
      </c>
      <c r="E2715" s="392" t="s">
        <v>12866</v>
      </c>
      <c r="F2715" s="319"/>
    </row>
    <row r="2716" spans="1:6">
      <c r="A2716" s="84" t="s">
        <v>3994</v>
      </c>
      <c r="B2716" s="413" t="s">
        <v>3978</v>
      </c>
      <c r="C2716" s="85">
        <v>6939.17</v>
      </c>
      <c r="D2716" s="85">
        <v>140095.359</v>
      </c>
      <c r="E2716" s="393" t="s">
        <v>3995</v>
      </c>
    </row>
    <row r="2717" spans="1:6" s="320" customFormat="1">
      <c r="A2717" s="316" t="s">
        <v>3996</v>
      </c>
      <c r="B2717" s="414" t="s">
        <v>3983</v>
      </c>
      <c r="C2717" s="317">
        <v>17642.169999999998</v>
      </c>
      <c r="D2717" s="317">
        <v>712647.022</v>
      </c>
      <c r="E2717" s="392" t="s">
        <v>3997</v>
      </c>
      <c r="F2717" s="205"/>
    </row>
    <row r="2718" spans="1:6">
      <c r="A2718" s="84" t="s">
        <v>3998</v>
      </c>
      <c r="B2718" s="413" t="s">
        <v>3980</v>
      </c>
      <c r="C2718" s="85">
        <v>3904.66</v>
      </c>
      <c r="D2718" s="85">
        <v>425980.67100000003</v>
      </c>
      <c r="E2718" s="393" t="s">
        <v>3999</v>
      </c>
      <c r="F2718" s="319"/>
    </row>
    <row r="2719" spans="1:6" s="320" customFormat="1">
      <c r="A2719" s="316" t="s">
        <v>12868</v>
      </c>
      <c r="B2719" s="414" t="s">
        <v>12865</v>
      </c>
      <c r="C2719" s="317">
        <v>15651.57</v>
      </c>
      <c r="D2719" s="317">
        <v>175067.09100000001</v>
      </c>
      <c r="E2719" s="392" t="s">
        <v>12866</v>
      </c>
      <c r="F2719" s="205"/>
    </row>
    <row r="2720" spans="1:6">
      <c r="A2720" s="84" t="s">
        <v>4000</v>
      </c>
      <c r="B2720" s="413" t="s">
        <v>3978</v>
      </c>
      <c r="C2720" s="85">
        <v>61186.96</v>
      </c>
      <c r="D2720" s="85">
        <v>3194785.99</v>
      </c>
      <c r="E2720" s="393" t="s">
        <v>3977</v>
      </c>
    </row>
    <row r="2721" spans="1:6" s="320" customFormat="1">
      <c r="A2721" s="316" t="s">
        <v>4001</v>
      </c>
      <c r="B2721" s="414" t="s">
        <v>3983</v>
      </c>
      <c r="C2721" s="317">
        <v>76672.400000000009</v>
      </c>
      <c r="D2721" s="317">
        <v>3378674.8439999996</v>
      </c>
      <c r="E2721" s="392" t="s">
        <v>3982</v>
      </c>
      <c r="F2721" s="319"/>
    </row>
    <row r="2722" spans="1:6">
      <c r="A2722" s="84" t="s">
        <v>4002</v>
      </c>
      <c r="B2722" s="413" t="s">
        <v>3980</v>
      </c>
      <c r="C2722" s="85">
        <v>25431.289999999997</v>
      </c>
      <c r="D2722" s="85">
        <v>1651196.0799999998</v>
      </c>
      <c r="E2722" s="393" t="s">
        <v>4003</v>
      </c>
    </row>
    <row r="2723" spans="1:6" s="320" customFormat="1">
      <c r="A2723" s="316" t="s">
        <v>4004</v>
      </c>
      <c r="B2723" s="414" t="s">
        <v>3983</v>
      </c>
      <c r="C2723" s="317">
        <v>1058.8900000000001</v>
      </c>
      <c r="D2723" s="317">
        <v>68886.612999999998</v>
      </c>
      <c r="E2723" s="392" t="s">
        <v>4005</v>
      </c>
      <c r="F2723" s="205"/>
    </row>
    <row r="2724" spans="1:6" ht="22.5">
      <c r="A2724" s="84" t="s">
        <v>4006</v>
      </c>
      <c r="B2724" s="413" t="s">
        <v>4007</v>
      </c>
      <c r="C2724" s="85">
        <v>22261.64</v>
      </c>
      <c r="D2724" s="85">
        <v>213066.17300000004</v>
      </c>
      <c r="E2724" s="393" t="s">
        <v>14321</v>
      </c>
      <c r="F2724" s="319"/>
    </row>
    <row r="2725" spans="1:6" s="320" customFormat="1" ht="22.5">
      <c r="A2725" s="316" t="s">
        <v>19261</v>
      </c>
      <c r="B2725" s="414" t="s">
        <v>19262</v>
      </c>
      <c r="C2725" s="317">
        <v>4485.97</v>
      </c>
      <c r="D2725" s="317">
        <v>132366.61900000001</v>
      </c>
      <c r="E2725" s="392" t="s">
        <v>19263</v>
      </c>
      <c r="F2725" s="205"/>
    </row>
    <row r="2726" spans="1:6">
      <c r="A2726" s="84" t="s">
        <v>4008</v>
      </c>
      <c r="B2726" s="413" t="s">
        <v>4010</v>
      </c>
      <c r="C2726" s="85">
        <v>23411.160000000003</v>
      </c>
      <c r="D2726" s="85">
        <v>2109420.2570000002</v>
      </c>
      <c r="E2726" s="393" t="s">
        <v>4009</v>
      </c>
    </row>
    <row r="2727" spans="1:6" s="320" customFormat="1" ht="22.5">
      <c r="A2727" s="316" t="s">
        <v>12869</v>
      </c>
      <c r="B2727" s="414" t="s">
        <v>4016</v>
      </c>
      <c r="C2727" s="317">
        <v>2790.23</v>
      </c>
      <c r="D2727" s="317">
        <v>253017.01699999999</v>
      </c>
      <c r="E2727" s="392" t="s">
        <v>4015</v>
      </c>
      <c r="F2727" s="319"/>
    </row>
    <row r="2728" spans="1:6">
      <c r="A2728" s="84" t="s">
        <v>14322</v>
      </c>
      <c r="B2728" s="413" t="s">
        <v>4012</v>
      </c>
      <c r="C2728" s="85">
        <v>2507.73</v>
      </c>
      <c r="D2728" s="85">
        <v>207290.51300000001</v>
      </c>
      <c r="E2728" s="393" t="s">
        <v>4011</v>
      </c>
    </row>
    <row r="2729" spans="1:6" s="320" customFormat="1">
      <c r="A2729" s="316" t="s">
        <v>4013</v>
      </c>
      <c r="B2729" s="414" t="s">
        <v>4010</v>
      </c>
      <c r="C2729" s="317">
        <v>12799.78</v>
      </c>
      <c r="D2729" s="317">
        <v>1533896.4650000001</v>
      </c>
      <c r="E2729" s="392" t="s">
        <v>4009</v>
      </c>
      <c r="F2729" s="205"/>
    </row>
    <row r="2730" spans="1:6" ht="22.5">
      <c r="A2730" s="84" t="s">
        <v>4014</v>
      </c>
      <c r="B2730" s="413" t="s">
        <v>4016</v>
      </c>
      <c r="C2730" s="85">
        <v>4870.5700000000006</v>
      </c>
      <c r="D2730" s="85">
        <v>486603.30900000001</v>
      </c>
      <c r="E2730" s="393" t="s">
        <v>4015</v>
      </c>
      <c r="F2730" s="319"/>
    </row>
    <row r="2731" spans="1:6" s="320" customFormat="1">
      <c r="A2731" s="316" t="s">
        <v>4017</v>
      </c>
      <c r="B2731" s="414" t="s">
        <v>4012</v>
      </c>
      <c r="C2731" s="317">
        <v>4026.71</v>
      </c>
      <c r="D2731" s="317">
        <v>456454.21799999999</v>
      </c>
      <c r="E2731" s="392" t="s">
        <v>4011</v>
      </c>
      <c r="F2731" s="205"/>
    </row>
    <row r="2732" spans="1:6">
      <c r="A2732" s="84" t="s">
        <v>19264</v>
      </c>
      <c r="B2732" s="413" t="s">
        <v>19265</v>
      </c>
      <c r="C2732" s="85">
        <v>28335.21</v>
      </c>
      <c r="D2732" s="85">
        <v>529967.03</v>
      </c>
      <c r="E2732" s="393" t="s">
        <v>19266</v>
      </c>
    </row>
    <row r="2733" spans="1:6" s="320" customFormat="1">
      <c r="A2733" s="316" t="s">
        <v>19267</v>
      </c>
      <c r="B2733" s="414" t="s">
        <v>19268</v>
      </c>
      <c r="C2733" s="317">
        <v>1350.37</v>
      </c>
      <c r="D2733" s="317">
        <v>84812.114000000001</v>
      </c>
      <c r="E2733" s="392" t="s">
        <v>19269</v>
      </c>
      <c r="F2733" s="319"/>
    </row>
    <row r="2734" spans="1:6" ht="24">
      <c r="A2734" s="84" t="s">
        <v>4018</v>
      </c>
      <c r="B2734" s="413" t="s">
        <v>16087</v>
      </c>
      <c r="C2734" s="85">
        <v>37106.959999999992</v>
      </c>
      <c r="D2734" s="85">
        <v>1312456.682</v>
      </c>
      <c r="E2734" s="393" t="s">
        <v>16088</v>
      </c>
    </row>
    <row r="2735" spans="1:6" s="320" customFormat="1">
      <c r="A2735" s="322" t="s">
        <v>4019</v>
      </c>
      <c r="B2735" s="415" t="s">
        <v>4021</v>
      </c>
      <c r="C2735" s="323">
        <v>1333901.26</v>
      </c>
      <c r="D2735" s="323">
        <v>6559957.9439999992</v>
      </c>
      <c r="E2735" s="394" t="s">
        <v>4020</v>
      </c>
      <c r="F2735" s="205"/>
    </row>
    <row r="2736" spans="1:6">
      <c r="A2736" s="84" t="s">
        <v>4022</v>
      </c>
      <c r="B2736" s="413" t="s">
        <v>4024</v>
      </c>
      <c r="C2736" s="85">
        <v>90925.84</v>
      </c>
      <c r="D2736" s="85">
        <v>940206.94500000007</v>
      </c>
      <c r="E2736" s="393" t="s">
        <v>4023</v>
      </c>
      <c r="F2736" s="319"/>
    </row>
    <row r="2737" spans="1:6" s="320" customFormat="1">
      <c r="A2737" s="316" t="s">
        <v>12870</v>
      </c>
      <c r="B2737" s="414" t="s">
        <v>12871</v>
      </c>
      <c r="C2737" s="317">
        <v>75412.58</v>
      </c>
      <c r="D2737" s="317">
        <v>3891353.0240000002</v>
      </c>
      <c r="E2737" s="392" t="s">
        <v>12872</v>
      </c>
      <c r="F2737" s="205"/>
    </row>
    <row r="2738" spans="1:6">
      <c r="A2738" s="84" t="s">
        <v>17603</v>
      </c>
      <c r="B2738" s="413" t="s">
        <v>17604</v>
      </c>
      <c r="C2738" s="85">
        <v>175000.7</v>
      </c>
      <c r="D2738" s="85">
        <v>438682.11199999996</v>
      </c>
      <c r="E2738" s="393" t="s">
        <v>17605</v>
      </c>
    </row>
    <row r="2739" spans="1:6" s="320" customFormat="1">
      <c r="A2739" s="316" t="s">
        <v>4025</v>
      </c>
      <c r="B2739" s="414" t="s">
        <v>4027</v>
      </c>
      <c r="C2739" s="317">
        <v>411482.3</v>
      </c>
      <c r="D2739" s="317">
        <v>1083675.3869999999</v>
      </c>
      <c r="E2739" s="392" t="s">
        <v>4026</v>
      </c>
      <c r="F2739" s="319"/>
    </row>
    <row r="2740" spans="1:6">
      <c r="A2740" s="84" t="s">
        <v>4028</v>
      </c>
      <c r="B2740" s="413" t="s">
        <v>4030</v>
      </c>
      <c r="C2740" s="85">
        <v>15433.13</v>
      </c>
      <c r="D2740" s="85">
        <v>165892.23300000001</v>
      </c>
      <c r="E2740" s="393" t="s">
        <v>4029</v>
      </c>
    </row>
    <row r="2741" spans="1:6" s="320" customFormat="1">
      <c r="A2741" s="316" t="s">
        <v>17606</v>
      </c>
      <c r="B2741" s="414" t="s">
        <v>17607</v>
      </c>
      <c r="C2741" s="317">
        <v>27192.17</v>
      </c>
      <c r="D2741" s="317">
        <v>744771.27899999998</v>
      </c>
      <c r="E2741" s="392" t="s">
        <v>17608</v>
      </c>
      <c r="F2741" s="205"/>
    </row>
    <row r="2742" spans="1:6" ht="22.5">
      <c r="A2742" s="84" t="s">
        <v>19270</v>
      </c>
      <c r="B2742" s="413" t="s">
        <v>19271</v>
      </c>
      <c r="C2742" s="85">
        <v>16355.05</v>
      </c>
      <c r="D2742" s="85">
        <v>454456.61800000002</v>
      </c>
      <c r="E2742" s="393" t="s">
        <v>19272</v>
      </c>
      <c r="F2742" s="319"/>
    </row>
    <row r="2743" spans="1:6" s="320" customFormat="1">
      <c r="A2743" s="316" t="s">
        <v>19273</v>
      </c>
      <c r="B2743" s="414" t="s">
        <v>17607</v>
      </c>
      <c r="C2743" s="317">
        <v>7172.77</v>
      </c>
      <c r="D2743" s="317">
        <v>80942.498999999996</v>
      </c>
      <c r="E2743" s="392" t="s">
        <v>17608</v>
      </c>
      <c r="F2743" s="205"/>
    </row>
    <row r="2744" spans="1:6">
      <c r="A2744" s="84" t="s">
        <v>19274</v>
      </c>
      <c r="B2744" s="413" t="s">
        <v>19275</v>
      </c>
      <c r="C2744" s="85">
        <v>14947.06</v>
      </c>
      <c r="D2744" s="85">
        <v>311910.32</v>
      </c>
      <c r="E2744" s="393" t="s">
        <v>19276</v>
      </c>
    </row>
    <row r="2745" spans="1:6" s="320" customFormat="1" ht="33.75">
      <c r="A2745" s="316" t="s">
        <v>17609</v>
      </c>
      <c r="B2745" s="414" t="s">
        <v>17610</v>
      </c>
      <c r="C2745" s="317">
        <v>6296.7599999999993</v>
      </c>
      <c r="D2745" s="317">
        <v>197698.15</v>
      </c>
      <c r="E2745" s="392" t="s">
        <v>17611</v>
      </c>
      <c r="F2745" s="319"/>
    </row>
    <row r="2746" spans="1:6" ht="33.75">
      <c r="A2746" s="84" t="s">
        <v>17612</v>
      </c>
      <c r="B2746" s="413" t="s">
        <v>17613</v>
      </c>
      <c r="C2746" s="85">
        <v>11411.300000000001</v>
      </c>
      <c r="D2746" s="85">
        <v>801023.05399999977</v>
      </c>
      <c r="E2746" s="393" t="s">
        <v>17614</v>
      </c>
    </row>
    <row r="2747" spans="1:6" s="320" customFormat="1" ht="22.5">
      <c r="A2747" s="316" t="s">
        <v>4031</v>
      </c>
      <c r="B2747" s="414" t="s">
        <v>4033</v>
      </c>
      <c r="C2747" s="317">
        <v>21010.14</v>
      </c>
      <c r="D2747" s="317">
        <v>1452549.9899999998</v>
      </c>
      <c r="E2747" s="392" t="s">
        <v>4032</v>
      </c>
      <c r="F2747" s="205"/>
    </row>
    <row r="2748" spans="1:6">
      <c r="A2748" s="84" t="s">
        <v>4034</v>
      </c>
      <c r="B2748" s="413" t="s">
        <v>4036</v>
      </c>
      <c r="C2748" s="85">
        <v>31158.84</v>
      </c>
      <c r="D2748" s="85">
        <v>1294986.7109999999</v>
      </c>
      <c r="E2748" s="393" t="s">
        <v>4035</v>
      </c>
      <c r="F2748" s="319"/>
    </row>
    <row r="2749" spans="1:6" s="320" customFormat="1" ht="22.5">
      <c r="A2749" s="316" t="s">
        <v>4037</v>
      </c>
      <c r="B2749" s="414" t="s">
        <v>4038</v>
      </c>
      <c r="C2749" s="317">
        <v>15324.710000000001</v>
      </c>
      <c r="D2749" s="317">
        <v>982757.12100000004</v>
      </c>
      <c r="E2749" s="392" t="s">
        <v>4032</v>
      </c>
      <c r="F2749" s="205"/>
    </row>
    <row r="2750" spans="1:6">
      <c r="A2750" s="84" t="s">
        <v>4039</v>
      </c>
      <c r="B2750" s="413" t="s">
        <v>4038</v>
      </c>
      <c r="C2750" s="85">
        <v>12540.029999999999</v>
      </c>
      <c r="D2750" s="85">
        <v>817764.08599999989</v>
      </c>
      <c r="E2750" s="393" t="s">
        <v>4035</v>
      </c>
    </row>
    <row r="2751" spans="1:6" s="320" customFormat="1" ht="22.5">
      <c r="A2751" s="316" t="s">
        <v>12873</v>
      </c>
      <c r="B2751" s="414" t="s">
        <v>12874</v>
      </c>
      <c r="C2751" s="317">
        <v>3476.6</v>
      </c>
      <c r="D2751" s="317">
        <v>123464.22500000001</v>
      </c>
      <c r="E2751" s="392" t="s">
        <v>4032</v>
      </c>
      <c r="F2751" s="319"/>
    </row>
    <row r="2752" spans="1:6">
      <c r="A2752" s="84" t="s">
        <v>12875</v>
      </c>
      <c r="B2752" s="413" t="s">
        <v>12876</v>
      </c>
      <c r="C2752" s="85">
        <v>13762.86</v>
      </c>
      <c r="D2752" s="85">
        <v>281913.28899999999</v>
      </c>
      <c r="E2752" s="393" t="s">
        <v>4035</v>
      </c>
    </row>
    <row r="2753" spans="1:6" s="320" customFormat="1" ht="24">
      <c r="A2753" s="316" t="s">
        <v>4040</v>
      </c>
      <c r="B2753" s="414" t="s">
        <v>4042</v>
      </c>
      <c r="C2753" s="317">
        <v>27286.98</v>
      </c>
      <c r="D2753" s="317">
        <v>862898.34299999999</v>
      </c>
      <c r="E2753" s="392" t="s">
        <v>4041</v>
      </c>
      <c r="F2753" s="205"/>
    </row>
    <row r="2754" spans="1:6" ht="24">
      <c r="A2754" s="84" t="s">
        <v>12877</v>
      </c>
      <c r="B2754" s="413" t="s">
        <v>12878</v>
      </c>
      <c r="C2754" s="85">
        <v>30975.739999999998</v>
      </c>
      <c r="D2754" s="85">
        <v>1403883.9789999998</v>
      </c>
      <c r="E2754" s="393" t="s">
        <v>12879</v>
      </c>
      <c r="F2754" s="319"/>
    </row>
    <row r="2755" spans="1:6" s="320" customFormat="1">
      <c r="A2755" s="316" t="s">
        <v>4044</v>
      </c>
      <c r="B2755" s="414" t="s">
        <v>4046</v>
      </c>
      <c r="C2755" s="317">
        <v>31045.5</v>
      </c>
      <c r="D2755" s="317">
        <v>522575.64499999996</v>
      </c>
      <c r="E2755" s="392" t="s">
        <v>4045</v>
      </c>
      <c r="F2755" s="205"/>
    </row>
    <row r="2756" spans="1:6">
      <c r="A2756" s="84" t="s">
        <v>4047</v>
      </c>
      <c r="B2756" s="413" t="s">
        <v>4049</v>
      </c>
      <c r="C2756" s="85">
        <v>11434.529999999999</v>
      </c>
      <c r="D2756" s="85">
        <v>279313.80099999998</v>
      </c>
      <c r="E2756" s="393" t="s">
        <v>4048</v>
      </c>
    </row>
    <row r="2757" spans="1:6" s="320" customFormat="1">
      <c r="A2757" s="316" t="s">
        <v>12880</v>
      </c>
      <c r="B2757" s="414" t="s">
        <v>4043</v>
      </c>
      <c r="C2757" s="317">
        <v>41307.909999999996</v>
      </c>
      <c r="D2757" s="317">
        <v>1137310.382</v>
      </c>
      <c r="E2757" s="392" t="s">
        <v>12881</v>
      </c>
      <c r="F2757" s="319"/>
    </row>
    <row r="2758" spans="1:6">
      <c r="A2758" s="84" t="s">
        <v>4050</v>
      </c>
      <c r="B2758" s="413" t="s">
        <v>4046</v>
      </c>
      <c r="C2758" s="85">
        <v>29344.639999999999</v>
      </c>
      <c r="D2758" s="85">
        <v>257958.99599999998</v>
      </c>
      <c r="E2758" s="393" t="s">
        <v>4051</v>
      </c>
    </row>
    <row r="2759" spans="1:6" s="320" customFormat="1">
      <c r="A2759" s="316" t="s">
        <v>16089</v>
      </c>
      <c r="B2759" s="414" t="s">
        <v>14323</v>
      </c>
      <c r="C2759" s="317">
        <v>10127.23</v>
      </c>
      <c r="D2759" s="317">
        <v>164279.72700000001</v>
      </c>
      <c r="E2759" s="392" t="s">
        <v>4048</v>
      </c>
      <c r="F2759" s="205"/>
    </row>
    <row r="2760" spans="1:6">
      <c r="A2760" s="84" t="s">
        <v>19277</v>
      </c>
      <c r="B2760" s="413" t="s">
        <v>4053</v>
      </c>
      <c r="C2760" s="85">
        <v>2145.02</v>
      </c>
      <c r="D2760" s="85">
        <v>117047.482</v>
      </c>
      <c r="E2760" s="393" t="s">
        <v>4051</v>
      </c>
      <c r="F2760" s="319"/>
    </row>
    <row r="2761" spans="1:6" s="320" customFormat="1">
      <c r="A2761" s="316" t="s">
        <v>4052</v>
      </c>
      <c r="B2761" s="414" t="s">
        <v>14323</v>
      </c>
      <c r="C2761" s="317">
        <v>97049.060000000012</v>
      </c>
      <c r="D2761" s="317">
        <v>1310836.1000000001</v>
      </c>
      <c r="E2761" s="392" t="s">
        <v>4048</v>
      </c>
      <c r="F2761" s="205"/>
    </row>
    <row r="2762" spans="1:6" ht="24">
      <c r="A2762" s="84" t="s">
        <v>4054</v>
      </c>
      <c r="B2762" s="413" t="s">
        <v>4055</v>
      </c>
      <c r="C2762" s="85">
        <v>6488.1</v>
      </c>
      <c r="D2762" s="85">
        <v>160664.83900000001</v>
      </c>
      <c r="E2762" s="393" t="s">
        <v>4048</v>
      </c>
    </row>
    <row r="2763" spans="1:6" s="320" customFormat="1" ht="24">
      <c r="A2763" s="316" t="s">
        <v>19278</v>
      </c>
      <c r="B2763" s="414" t="s">
        <v>19279</v>
      </c>
      <c r="C2763" s="317">
        <v>3240.72</v>
      </c>
      <c r="D2763" s="317">
        <v>163796.88399999999</v>
      </c>
      <c r="E2763" s="392" t="s">
        <v>12879</v>
      </c>
      <c r="F2763" s="319"/>
    </row>
    <row r="2764" spans="1:6">
      <c r="A2764" s="84" t="s">
        <v>12882</v>
      </c>
      <c r="B2764" s="413" t="s">
        <v>4053</v>
      </c>
      <c r="C2764" s="85">
        <v>3633.56</v>
      </c>
      <c r="D2764" s="85">
        <v>141418.353</v>
      </c>
      <c r="E2764" s="393" t="s">
        <v>4045</v>
      </c>
    </row>
    <row r="2765" spans="1:6" s="320" customFormat="1" ht="24">
      <c r="A2765" s="316" t="s">
        <v>12883</v>
      </c>
      <c r="B2765" s="414" t="s">
        <v>12884</v>
      </c>
      <c r="C2765" s="317">
        <v>16842.13</v>
      </c>
      <c r="D2765" s="317">
        <v>184322.861</v>
      </c>
      <c r="E2765" s="392" t="s">
        <v>14324</v>
      </c>
      <c r="F2765" s="205"/>
    </row>
    <row r="2766" spans="1:6">
      <c r="A2766" s="84" t="s">
        <v>4056</v>
      </c>
      <c r="B2766" s="413" t="s">
        <v>4046</v>
      </c>
      <c r="C2766" s="85">
        <v>18900.759999999998</v>
      </c>
      <c r="D2766" s="85">
        <v>309235.95400000003</v>
      </c>
      <c r="E2766" s="393" t="s">
        <v>4045</v>
      </c>
      <c r="F2766" s="319"/>
    </row>
    <row r="2767" spans="1:6" s="320" customFormat="1" ht="24">
      <c r="A2767" s="322" t="s">
        <v>12885</v>
      </c>
      <c r="B2767" s="415" t="s">
        <v>12886</v>
      </c>
      <c r="C2767" s="323">
        <v>1065.95</v>
      </c>
      <c r="D2767" s="323">
        <v>142772.20000000001</v>
      </c>
      <c r="E2767" s="394" t="s">
        <v>12887</v>
      </c>
      <c r="F2767" s="205"/>
    </row>
    <row r="2768" spans="1:6" ht="24">
      <c r="A2768" s="84" t="s">
        <v>4057</v>
      </c>
      <c r="B2768" s="413" t="s">
        <v>4059</v>
      </c>
      <c r="C2768" s="85">
        <v>339890.67000000004</v>
      </c>
      <c r="D2768" s="85">
        <v>8112580.0860000001</v>
      </c>
      <c r="E2768" s="393" t="s">
        <v>4058</v>
      </c>
    </row>
    <row r="2769" spans="1:6" s="320" customFormat="1" ht="24">
      <c r="A2769" s="316" t="s">
        <v>4060</v>
      </c>
      <c r="B2769" s="414" t="s">
        <v>4062</v>
      </c>
      <c r="C2769" s="317">
        <v>1885754.7399999998</v>
      </c>
      <c r="D2769" s="317">
        <v>31355608.120000008</v>
      </c>
      <c r="E2769" s="392" t="s">
        <v>4061</v>
      </c>
      <c r="F2769" s="319"/>
    </row>
    <row r="2770" spans="1:6" ht="22.5">
      <c r="A2770" s="84" t="s">
        <v>4063</v>
      </c>
      <c r="B2770" s="413" t="s">
        <v>4065</v>
      </c>
      <c r="C2770" s="85">
        <v>3932.9500000000003</v>
      </c>
      <c r="D2770" s="85">
        <v>383750.11900000001</v>
      </c>
      <c r="E2770" s="393" t="s">
        <v>4064</v>
      </c>
    </row>
    <row r="2771" spans="1:6" s="320" customFormat="1">
      <c r="A2771" s="316" t="s">
        <v>12888</v>
      </c>
      <c r="B2771" s="414" t="s">
        <v>12889</v>
      </c>
      <c r="C2771" s="317">
        <v>10744.37</v>
      </c>
      <c r="D2771" s="317">
        <v>190330.524</v>
      </c>
      <c r="E2771" s="392" t="s">
        <v>12890</v>
      </c>
      <c r="F2771" s="205"/>
    </row>
    <row r="2772" spans="1:6" ht="24">
      <c r="A2772" s="84" t="s">
        <v>12891</v>
      </c>
      <c r="B2772" s="413" t="s">
        <v>12892</v>
      </c>
      <c r="C2772" s="85">
        <v>5047.9599999999991</v>
      </c>
      <c r="D2772" s="85">
        <v>212224.91</v>
      </c>
      <c r="E2772" s="393" t="s">
        <v>4061</v>
      </c>
      <c r="F2772" s="319"/>
    </row>
    <row r="2773" spans="1:6" s="320" customFormat="1" ht="24">
      <c r="A2773" s="316" t="s">
        <v>17615</v>
      </c>
      <c r="B2773" s="414" t="s">
        <v>4062</v>
      </c>
      <c r="C2773" s="317">
        <v>12137.02</v>
      </c>
      <c r="D2773" s="317">
        <v>800754.64300000004</v>
      </c>
      <c r="E2773" s="392" t="s">
        <v>4061</v>
      </c>
      <c r="F2773" s="205"/>
    </row>
    <row r="2774" spans="1:6">
      <c r="A2774" s="84" t="s">
        <v>17616</v>
      </c>
      <c r="B2774" s="413" t="s">
        <v>12889</v>
      </c>
      <c r="C2774" s="85">
        <v>1289.3400000000001</v>
      </c>
      <c r="D2774" s="85">
        <v>52688.913</v>
      </c>
      <c r="E2774" s="393" t="s">
        <v>12890</v>
      </c>
    </row>
    <row r="2775" spans="1:6" s="320" customFormat="1" ht="22.5">
      <c r="A2775" s="316" t="s">
        <v>4066</v>
      </c>
      <c r="B2775" s="414" t="s">
        <v>4067</v>
      </c>
      <c r="C2775" s="317">
        <v>10378.700000000001</v>
      </c>
      <c r="D2775" s="317">
        <v>941919.48800000013</v>
      </c>
      <c r="E2775" s="392" t="s">
        <v>14325</v>
      </c>
      <c r="F2775" s="319"/>
    </row>
    <row r="2776" spans="1:6">
      <c r="A2776" s="84" t="s">
        <v>12893</v>
      </c>
      <c r="B2776" s="413" t="s">
        <v>12894</v>
      </c>
      <c r="C2776" s="85">
        <v>7128.75</v>
      </c>
      <c r="D2776" s="85">
        <v>578906.86899999995</v>
      </c>
      <c r="E2776" s="393" t="s">
        <v>14326</v>
      </c>
    </row>
    <row r="2777" spans="1:6" s="320" customFormat="1" ht="22.5">
      <c r="A2777" s="316" t="s">
        <v>19280</v>
      </c>
      <c r="B2777" s="414" t="s">
        <v>19281</v>
      </c>
      <c r="C2777" s="317">
        <v>1854.6499999999999</v>
      </c>
      <c r="D2777" s="317">
        <v>112022.261</v>
      </c>
      <c r="E2777" s="392" t="s">
        <v>14327</v>
      </c>
      <c r="F2777" s="205"/>
    </row>
    <row r="2778" spans="1:6">
      <c r="A2778" s="84" t="s">
        <v>12895</v>
      </c>
      <c r="B2778" s="413" t="s">
        <v>12896</v>
      </c>
      <c r="C2778" s="85">
        <v>7242.79</v>
      </c>
      <c r="D2778" s="85">
        <v>474572.43200000003</v>
      </c>
      <c r="E2778" s="393" t="s">
        <v>14328</v>
      </c>
      <c r="F2778" s="319"/>
    </row>
    <row r="2779" spans="1:6" s="320" customFormat="1" ht="24">
      <c r="A2779" s="316" t="s">
        <v>19282</v>
      </c>
      <c r="B2779" s="414" t="s">
        <v>19283</v>
      </c>
      <c r="C2779" s="317">
        <v>1500.5</v>
      </c>
      <c r="D2779" s="317">
        <v>114608.553</v>
      </c>
      <c r="E2779" s="392" t="s">
        <v>14325</v>
      </c>
      <c r="F2779" s="205"/>
    </row>
    <row r="2780" spans="1:6" ht="24">
      <c r="A2780" s="84" t="s">
        <v>16090</v>
      </c>
      <c r="B2780" s="413" t="s">
        <v>16091</v>
      </c>
      <c r="C2780" s="85">
        <v>8159.08</v>
      </c>
      <c r="D2780" s="85">
        <v>240693.80300000001</v>
      </c>
      <c r="E2780" s="393" t="s">
        <v>16092</v>
      </c>
    </row>
    <row r="2781" spans="1:6" s="320" customFormat="1" ht="24">
      <c r="A2781" s="316" t="s">
        <v>12897</v>
      </c>
      <c r="B2781" s="414" t="s">
        <v>12898</v>
      </c>
      <c r="C2781" s="317">
        <v>1644.73</v>
      </c>
      <c r="D2781" s="317">
        <v>55928.759000000005</v>
      </c>
      <c r="E2781" s="392" t="s">
        <v>14327</v>
      </c>
      <c r="F2781" s="319"/>
    </row>
    <row r="2782" spans="1:6" ht="24">
      <c r="A2782" s="84" t="s">
        <v>12899</v>
      </c>
      <c r="B2782" s="413" t="s">
        <v>12900</v>
      </c>
      <c r="C2782" s="85">
        <v>1036.0100000000002</v>
      </c>
      <c r="D2782" s="85">
        <v>93120.823000000004</v>
      </c>
      <c r="E2782" s="393" t="s">
        <v>14327</v>
      </c>
    </row>
    <row r="2783" spans="1:6" s="320" customFormat="1">
      <c r="A2783" s="316" t="s">
        <v>4068</v>
      </c>
      <c r="B2783" s="414" t="s">
        <v>4069</v>
      </c>
      <c r="C2783" s="317">
        <v>17582.29</v>
      </c>
      <c r="D2783" s="317">
        <v>856779.98499999999</v>
      </c>
      <c r="E2783" s="392" t="s">
        <v>14329</v>
      </c>
      <c r="F2783" s="205"/>
    </row>
    <row r="2784" spans="1:6" ht="24">
      <c r="A2784" s="84" t="s">
        <v>12901</v>
      </c>
      <c r="B2784" s="413" t="s">
        <v>12902</v>
      </c>
      <c r="C2784" s="85">
        <v>1009.4499999999999</v>
      </c>
      <c r="D2784" s="85">
        <v>79107.923999999999</v>
      </c>
      <c r="E2784" s="393" t="s">
        <v>14330</v>
      </c>
      <c r="F2784" s="319"/>
    </row>
    <row r="2785" spans="1:6" s="320" customFormat="1">
      <c r="A2785" s="316" t="s">
        <v>19284</v>
      </c>
      <c r="B2785" s="414" t="s">
        <v>19285</v>
      </c>
      <c r="C2785" s="317">
        <v>1669.56</v>
      </c>
      <c r="D2785" s="317">
        <v>237027.81799999997</v>
      </c>
      <c r="E2785" s="392" t="s">
        <v>19286</v>
      </c>
      <c r="F2785" s="205"/>
    </row>
    <row r="2786" spans="1:6">
      <c r="A2786" s="84" t="s">
        <v>4070</v>
      </c>
      <c r="B2786" s="413" t="s">
        <v>4072</v>
      </c>
      <c r="C2786" s="85">
        <v>278450.01999999996</v>
      </c>
      <c r="D2786" s="85">
        <v>9416920.152999999</v>
      </c>
      <c r="E2786" s="393" t="s">
        <v>4071</v>
      </c>
    </row>
    <row r="2787" spans="1:6" s="320" customFormat="1">
      <c r="A2787" s="316" t="s">
        <v>4073</v>
      </c>
      <c r="B2787" s="414" t="s">
        <v>4075</v>
      </c>
      <c r="C2787" s="317">
        <v>31845.03</v>
      </c>
      <c r="D2787" s="317">
        <v>622421.9090000001</v>
      </c>
      <c r="E2787" s="392" t="s">
        <v>4074</v>
      </c>
      <c r="F2787" s="319"/>
    </row>
    <row r="2788" spans="1:6" ht="24">
      <c r="A2788" s="84" t="s">
        <v>4076</v>
      </c>
      <c r="B2788" s="413" t="s">
        <v>4077</v>
      </c>
      <c r="C2788" s="85">
        <v>152809.41000000003</v>
      </c>
      <c r="D2788" s="85">
        <v>3444898.3000000003</v>
      </c>
      <c r="E2788" s="393" t="s">
        <v>14331</v>
      </c>
    </row>
    <row r="2789" spans="1:6" s="320" customFormat="1">
      <c r="A2789" s="316" t="s">
        <v>17617</v>
      </c>
      <c r="B2789" s="414" t="s">
        <v>17618</v>
      </c>
      <c r="C2789" s="317">
        <v>6796.92</v>
      </c>
      <c r="D2789" s="317">
        <v>179518.55500000002</v>
      </c>
      <c r="E2789" s="392" t="s">
        <v>17619</v>
      </c>
      <c r="F2789" s="205"/>
    </row>
    <row r="2790" spans="1:6" ht="22.5">
      <c r="A2790" s="84" t="s">
        <v>17620</v>
      </c>
      <c r="B2790" s="413" t="s">
        <v>17621</v>
      </c>
      <c r="C2790" s="85">
        <v>9957.1699999999983</v>
      </c>
      <c r="D2790" s="85">
        <v>161139.39800000002</v>
      </c>
      <c r="E2790" s="393" t="s">
        <v>17622</v>
      </c>
      <c r="F2790" s="319"/>
    </row>
    <row r="2791" spans="1:6" s="320" customFormat="1">
      <c r="A2791" s="316" t="s">
        <v>4078</v>
      </c>
      <c r="B2791" s="414" t="s">
        <v>4080</v>
      </c>
      <c r="C2791" s="317">
        <v>290865.26</v>
      </c>
      <c r="D2791" s="317">
        <v>1807756.4979999999</v>
      </c>
      <c r="E2791" s="392" t="s">
        <v>4079</v>
      </c>
      <c r="F2791" s="205"/>
    </row>
    <row r="2792" spans="1:6" ht="22.5">
      <c r="A2792" s="84" t="s">
        <v>19287</v>
      </c>
      <c r="B2792" s="413" t="s">
        <v>19288</v>
      </c>
      <c r="C2792" s="85">
        <v>4127.57</v>
      </c>
      <c r="D2792" s="85">
        <v>79035.394</v>
      </c>
      <c r="E2792" s="393" t="s">
        <v>19289</v>
      </c>
    </row>
    <row r="2793" spans="1:6" s="320" customFormat="1">
      <c r="A2793" s="316" t="s">
        <v>4081</v>
      </c>
      <c r="B2793" s="414" t="s">
        <v>4083</v>
      </c>
      <c r="C2793" s="317">
        <v>186861.87</v>
      </c>
      <c r="D2793" s="317">
        <v>3015683.2279999997</v>
      </c>
      <c r="E2793" s="392" t="s">
        <v>4082</v>
      </c>
      <c r="F2793" s="319"/>
    </row>
    <row r="2794" spans="1:6">
      <c r="A2794" s="84" t="s">
        <v>4084</v>
      </c>
      <c r="B2794" s="413" t="s">
        <v>4086</v>
      </c>
      <c r="C2794" s="85">
        <v>59176.19</v>
      </c>
      <c r="D2794" s="85">
        <v>352658.223</v>
      </c>
      <c r="E2794" s="393" t="s">
        <v>4085</v>
      </c>
    </row>
    <row r="2795" spans="1:6" s="320" customFormat="1">
      <c r="A2795" s="316" t="s">
        <v>4087</v>
      </c>
      <c r="B2795" s="414" t="s">
        <v>4089</v>
      </c>
      <c r="C2795" s="317">
        <v>184467.11</v>
      </c>
      <c r="D2795" s="317">
        <v>2976160.8250000002</v>
      </c>
      <c r="E2795" s="392" t="s">
        <v>4088</v>
      </c>
      <c r="F2795" s="205"/>
    </row>
    <row r="2796" spans="1:6" ht="24">
      <c r="A2796" s="84" t="s">
        <v>4090</v>
      </c>
      <c r="B2796" s="413" t="s">
        <v>4092</v>
      </c>
      <c r="C2796" s="85">
        <v>219634.38999999998</v>
      </c>
      <c r="D2796" s="85">
        <v>3851181.7809999995</v>
      </c>
      <c r="E2796" s="393" t="s">
        <v>4091</v>
      </c>
      <c r="F2796" s="319"/>
    </row>
    <row r="2797" spans="1:6" s="320" customFormat="1" ht="24">
      <c r="A2797" s="322" t="s">
        <v>4093</v>
      </c>
      <c r="B2797" s="415" t="s">
        <v>4095</v>
      </c>
      <c r="C2797" s="323">
        <v>910986.84</v>
      </c>
      <c r="D2797" s="323">
        <v>10600912.050999997</v>
      </c>
      <c r="E2797" s="394" t="s">
        <v>4094</v>
      </c>
      <c r="F2797" s="205"/>
    </row>
    <row r="2798" spans="1:6">
      <c r="A2798" s="84" t="s">
        <v>4096</v>
      </c>
      <c r="B2798" s="413" t="s">
        <v>14332</v>
      </c>
      <c r="C2798" s="85">
        <v>2378011.1899999995</v>
      </c>
      <c r="D2798" s="85">
        <v>27941558.607999995</v>
      </c>
      <c r="E2798" s="393" t="s">
        <v>4097</v>
      </c>
    </row>
    <row r="2799" spans="1:6" s="320" customFormat="1">
      <c r="A2799" s="316" t="s">
        <v>12903</v>
      </c>
      <c r="B2799" s="414" t="s">
        <v>14333</v>
      </c>
      <c r="C2799" s="317">
        <v>2776.61</v>
      </c>
      <c r="D2799" s="317">
        <v>91055.198000000019</v>
      </c>
      <c r="E2799" s="392" t="s">
        <v>12904</v>
      </c>
      <c r="F2799" s="319"/>
    </row>
    <row r="2800" spans="1:6" ht="24">
      <c r="A2800" s="84" t="s">
        <v>4098</v>
      </c>
      <c r="B2800" s="413" t="s">
        <v>14334</v>
      </c>
      <c r="C2800" s="85">
        <v>48559.27</v>
      </c>
      <c r="D2800" s="85">
        <v>879505.94700000004</v>
      </c>
      <c r="E2800" s="393" t="s">
        <v>4091</v>
      </c>
    </row>
    <row r="2801" spans="1:6" s="320" customFormat="1" ht="24">
      <c r="A2801" s="316" t="s">
        <v>4099</v>
      </c>
      <c r="B2801" s="414" t="s">
        <v>4095</v>
      </c>
      <c r="C2801" s="317">
        <v>1743342.2000000002</v>
      </c>
      <c r="D2801" s="317">
        <v>16771849.581000002</v>
      </c>
      <c r="E2801" s="392" t="s">
        <v>4100</v>
      </c>
      <c r="F2801" s="205"/>
    </row>
    <row r="2802" spans="1:6">
      <c r="A2802" s="84" t="s">
        <v>4101</v>
      </c>
      <c r="B2802" s="413" t="s">
        <v>14332</v>
      </c>
      <c r="C2802" s="85">
        <v>5477373.7799999984</v>
      </c>
      <c r="D2802" s="85">
        <v>37477964.052000009</v>
      </c>
      <c r="E2802" s="393" t="s">
        <v>4097</v>
      </c>
      <c r="F2802" s="319"/>
    </row>
    <row r="2803" spans="1:6" s="320" customFormat="1">
      <c r="A2803" s="316" t="s">
        <v>4102</v>
      </c>
      <c r="B2803" s="414" t="s">
        <v>4103</v>
      </c>
      <c r="C2803" s="317">
        <v>122040.55</v>
      </c>
      <c r="D2803" s="317">
        <v>1716291.1710000001</v>
      </c>
      <c r="E2803" s="392" t="s">
        <v>14335</v>
      </c>
      <c r="F2803" s="205"/>
    </row>
    <row r="2804" spans="1:6">
      <c r="A2804" s="84" t="s">
        <v>4104</v>
      </c>
      <c r="B2804" s="413" t="s">
        <v>3961</v>
      </c>
      <c r="C2804" s="85">
        <v>21255.46</v>
      </c>
      <c r="D2804" s="85">
        <v>285062.54500000004</v>
      </c>
      <c r="E2804" s="393" t="s">
        <v>4105</v>
      </c>
    </row>
    <row r="2805" spans="1:6" s="320" customFormat="1">
      <c r="A2805" s="316" t="s">
        <v>12905</v>
      </c>
      <c r="B2805" s="414" t="s">
        <v>12906</v>
      </c>
      <c r="C2805" s="317">
        <v>22732.959999999999</v>
      </c>
      <c r="D2805" s="317">
        <v>529609.62799999991</v>
      </c>
      <c r="E2805" s="392" t="s">
        <v>12907</v>
      </c>
      <c r="F2805" s="319"/>
    </row>
    <row r="2806" spans="1:6">
      <c r="A2806" s="84" t="s">
        <v>4106</v>
      </c>
      <c r="B2806" s="413" t="s">
        <v>14336</v>
      </c>
      <c r="C2806" s="85">
        <v>25199.13</v>
      </c>
      <c r="D2806" s="85">
        <v>163625.91699999999</v>
      </c>
      <c r="E2806" s="393" t="s">
        <v>4107</v>
      </c>
    </row>
    <row r="2807" spans="1:6" s="320" customFormat="1">
      <c r="A2807" s="316" t="s">
        <v>4108</v>
      </c>
      <c r="B2807" s="414" t="s">
        <v>14336</v>
      </c>
      <c r="C2807" s="317">
        <v>41923.689999999995</v>
      </c>
      <c r="D2807" s="317">
        <v>498161.77599999995</v>
      </c>
      <c r="E2807" s="392" t="s">
        <v>4109</v>
      </c>
      <c r="F2807" s="205"/>
    </row>
    <row r="2808" spans="1:6">
      <c r="A2808" s="84" t="s">
        <v>12908</v>
      </c>
      <c r="B2808" s="413" t="s">
        <v>12909</v>
      </c>
      <c r="C2808" s="85">
        <v>92524.62000000001</v>
      </c>
      <c r="D2808" s="85">
        <v>483245.48100000003</v>
      </c>
      <c r="E2808" s="393" t="s">
        <v>12910</v>
      </c>
      <c r="F2808" s="319"/>
    </row>
    <row r="2809" spans="1:6" s="320" customFormat="1">
      <c r="A2809" s="316" t="s">
        <v>17623</v>
      </c>
      <c r="B2809" s="414" t="s">
        <v>14336</v>
      </c>
      <c r="C2809" s="317">
        <v>12738.75</v>
      </c>
      <c r="D2809" s="317">
        <v>169882.845</v>
      </c>
      <c r="E2809" s="392" t="s">
        <v>17624</v>
      </c>
      <c r="F2809" s="205"/>
    </row>
    <row r="2810" spans="1:6" ht="24">
      <c r="A2810" s="84" t="s">
        <v>4110</v>
      </c>
      <c r="B2810" s="413" t="s">
        <v>4112</v>
      </c>
      <c r="C2810" s="85">
        <v>19354.829999999998</v>
      </c>
      <c r="D2810" s="85">
        <v>249345.11799999996</v>
      </c>
      <c r="E2810" s="393" t="s">
        <v>4111</v>
      </c>
    </row>
    <row r="2811" spans="1:6" s="320" customFormat="1">
      <c r="A2811" s="316" t="s">
        <v>19290</v>
      </c>
      <c r="B2811" s="414" t="s">
        <v>4114</v>
      </c>
      <c r="C2811" s="317">
        <v>6776.23</v>
      </c>
      <c r="D2811" s="317">
        <v>81254.608000000007</v>
      </c>
      <c r="E2811" s="392" t="s">
        <v>4113</v>
      </c>
      <c r="F2811" s="319"/>
    </row>
    <row r="2812" spans="1:6" ht="24">
      <c r="A2812" s="84" t="s">
        <v>4115</v>
      </c>
      <c r="B2812" s="413" t="s">
        <v>4112</v>
      </c>
      <c r="C2812" s="85">
        <v>617116.27999999991</v>
      </c>
      <c r="D2812" s="85">
        <v>5133755.574000001</v>
      </c>
      <c r="E2812" s="393" t="s">
        <v>4116</v>
      </c>
    </row>
    <row r="2813" spans="1:6" s="320" customFormat="1">
      <c r="A2813" s="316" t="s">
        <v>4117</v>
      </c>
      <c r="B2813" s="414" t="s">
        <v>4114</v>
      </c>
      <c r="C2813" s="317">
        <v>451371.94999999995</v>
      </c>
      <c r="D2813" s="317">
        <v>2934945.3979999996</v>
      </c>
      <c r="E2813" s="392" t="s">
        <v>4113</v>
      </c>
      <c r="F2813" s="205"/>
    </row>
    <row r="2814" spans="1:6" ht="22.5">
      <c r="A2814" s="84" t="s">
        <v>4118</v>
      </c>
      <c r="B2814" s="413" t="s">
        <v>4120</v>
      </c>
      <c r="C2814" s="85">
        <v>304900.46000000002</v>
      </c>
      <c r="D2814" s="85">
        <v>8769129.6169999987</v>
      </c>
      <c r="E2814" s="393" t="s">
        <v>4119</v>
      </c>
      <c r="F2814" s="319"/>
    </row>
    <row r="2815" spans="1:6" s="320" customFormat="1">
      <c r="A2815" s="316" t="s">
        <v>4121</v>
      </c>
      <c r="B2815" s="414" t="s">
        <v>4123</v>
      </c>
      <c r="C2815" s="317">
        <v>307570.73</v>
      </c>
      <c r="D2815" s="317">
        <v>2800425.477</v>
      </c>
      <c r="E2815" s="392" t="s">
        <v>4122</v>
      </c>
      <c r="F2815" s="205"/>
    </row>
    <row r="2816" spans="1:6" ht="22.5">
      <c r="A2816" s="84" t="s">
        <v>4124</v>
      </c>
      <c r="B2816" s="413" t="s">
        <v>4125</v>
      </c>
      <c r="C2816" s="85">
        <v>79806.2</v>
      </c>
      <c r="D2816" s="85">
        <v>695020.223</v>
      </c>
      <c r="E2816" s="393" t="s">
        <v>4119</v>
      </c>
    </row>
    <row r="2817" spans="1:6" s="320" customFormat="1" ht="24">
      <c r="A2817" s="316" t="s">
        <v>12911</v>
      </c>
      <c r="B2817" s="414" t="s">
        <v>14337</v>
      </c>
      <c r="C2817" s="317">
        <v>14192.560000000001</v>
      </c>
      <c r="D2817" s="317">
        <v>804776.41899999999</v>
      </c>
      <c r="E2817" s="392" t="s">
        <v>14338</v>
      </c>
      <c r="F2817" s="319"/>
    </row>
    <row r="2818" spans="1:6">
      <c r="A2818" s="84" t="s">
        <v>4126</v>
      </c>
      <c r="B2818" s="413" t="s">
        <v>4128</v>
      </c>
      <c r="C2818" s="85">
        <v>38592.610000000008</v>
      </c>
      <c r="D2818" s="85">
        <v>336810.60999999993</v>
      </c>
      <c r="E2818" s="393" t="s">
        <v>4127</v>
      </c>
    </row>
    <row r="2819" spans="1:6" s="320" customFormat="1">
      <c r="A2819" s="316" t="s">
        <v>4129</v>
      </c>
      <c r="B2819" s="414" t="s">
        <v>4131</v>
      </c>
      <c r="C2819" s="317">
        <v>24136.75</v>
      </c>
      <c r="D2819" s="317">
        <v>563859.46100000001</v>
      </c>
      <c r="E2819" s="392" t="s">
        <v>4130</v>
      </c>
      <c r="F2819" s="205"/>
    </row>
    <row r="2820" spans="1:6">
      <c r="A2820" s="84" t="s">
        <v>4132</v>
      </c>
      <c r="B2820" s="413" t="s">
        <v>4134</v>
      </c>
      <c r="C2820" s="85">
        <v>1036442.7799999999</v>
      </c>
      <c r="D2820" s="85">
        <v>10514161.041999996</v>
      </c>
      <c r="E2820" s="393" t="s">
        <v>4133</v>
      </c>
      <c r="F2820" s="319"/>
    </row>
    <row r="2821" spans="1:6" s="320" customFormat="1">
      <c r="A2821" s="316" t="s">
        <v>4135</v>
      </c>
      <c r="B2821" s="414" t="s">
        <v>4137</v>
      </c>
      <c r="C2821" s="317">
        <v>53961.07</v>
      </c>
      <c r="D2821" s="317">
        <v>1151742.763</v>
      </c>
      <c r="E2821" s="392" t="s">
        <v>4136</v>
      </c>
      <c r="F2821" s="205"/>
    </row>
    <row r="2822" spans="1:6">
      <c r="A2822" s="84" t="s">
        <v>4138</v>
      </c>
      <c r="B2822" s="413" t="s">
        <v>4140</v>
      </c>
      <c r="C2822" s="85">
        <v>13220.839999999998</v>
      </c>
      <c r="D2822" s="85">
        <v>263405.61100000003</v>
      </c>
      <c r="E2822" s="393" t="s">
        <v>4139</v>
      </c>
    </row>
    <row r="2823" spans="1:6" s="320" customFormat="1">
      <c r="A2823" s="322" t="s">
        <v>12912</v>
      </c>
      <c r="B2823" s="415" t="s">
        <v>12913</v>
      </c>
      <c r="C2823" s="323">
        <v>15896.47</v>
      </c>
      <c r="D2823" s="323">
        <v>160153.842</v>
      </c>
      <c r="E2823" s="394" t="s">
        <v>12914</v>
      </c>
      <c r="F2823" s="319"/>
    </row>
    <row r="2824" spans="1:6">
      <c r="A2824" s="84" t="s">
        <v>4141</v>
      </c>
      <c r="B2824" s="413" t="s">
        <v>4143</v>
      </c>
      <c r="C2824" s="85">
        <v>237427.93000000002</v>
      </c>
      <c r="D2824" s="85">
        <v>2325346.949</v>
      </c>
      <c r="E2824" s="393" t="s">
        <v>4142</v>
      </c>
    </row>
    <row r="2825" spans="1:6" s="320" customFormat="1">
      <c r="A2825" s="316" t="s">
        <v>4144</v>
      </c>
      <c r="B2825" s="414" t="s">
        <v>4146</v>
      </c>
      <c r="C2825" s="317">
        <v>131292.04</v>
      </c>
      <c r="D2825" s="317">
        <v>1404921.2509999999</v>
      </c>
      <c r="E2825" s="392" t="s">
        <v>4145</v>
      </c>
      <c r="F2825" s="205"/>
    </row>
    <row r="2826" spans="1:6">
      <c r="A2826" s="84" t="s">
        <v>4147</v>
      </c>
      <c r="B2826" s="413" t="s">
        <v>4149</v>
      </c>
      <c r="C2826" s="85">
        <v>257118.52</v>
      </c>
      <c r="D2826" s="85">
        <v>15230523.908000002</v>
      </c>
      <c r="E2826" s="393" t="s">
        <v>4148</v>
      </c>
      <c r="F2826" s="319"/>
    </row>
    <row r="2827" spans="1:6" s="320" customFormat="1">
      <c r="A2827" s="316" t="s">
        <v>4150</v>
      </c>
      <c r="B2827" s="414" t="s">
        <v>14339</v>
      </c>
      <c r="C2827" s="317">
        <v>176246.89</v>
      </c>
      <c r="D2827" s="317">
        <v>3997265.6170000001</v>
      </c>
      <c r="E2827" s="392" t="s">
        <v>4151</v>
      </c>
      <c r="F2827" s="205"/>
    </row>
    <row r="2828" spans="1:6" ht="22.5">
      <c r="A2828" s="84" t="s">
        <v>4152</v>
      </c>
      <c r="B2828" s="413" t="s">
        <v>4154</v>
      </c>
      <c r="C2828" s="85">
        <v>14471.7</v>
      </c>
      <c r="D2828" s="85">
        <v>1315128.4679999999</v>
      </c>
      <c r="E2828" s="393" t="s">
        <v>4153</v>
      </c>
    </row>
    <row r="2829" spans="1:6" s="320" customFormat="1">
      <c r="A2829" s="316" t="s">
        <v>12915</v>
      </c>
      <c r="B2829" s="414" t="s">
        <v>12916</v>
      </c>
      <c r="C2829" s="317">
        <v>39292.21</v>
      </c>
      <c r="D2829" s="317">
        <v>613478.68500000006</v>
      </c>
      <c r="E2829" s="392" t="s">
        <v>14340</v>
      </c>
      <c r="F2829" s="319"/>
    </row>
    <row r="2830" spans="1:6">
      <c r="A2830" s="84" t="s">
        <v>4155</v>
      </c>
      <c r="B2830" s="413" t="s">
        <v>4157</v>
      </c>
      <c r="C2830" s="85">
        <v>276660.32999999996</v>
      </c>
      <c r="D2830" s="85">
        <v>20241725.117000002</v>
      </c>
      <c r="E2830" s="393" t="s">
        <v>4156</v>
      </c>
    </row>
    <row r="2831" spans="1:6" s="320" customFormat="1">
      <c r="A2831" s="316" t="s">
        <v>4158</v>
      </c>
      <c r="B2831" s="414" t="s">
        <v>4159</v>
      </c>
      <c r="C2831" s="317">
        <v>20928.150000000001</v>
      </c>
      <c r="D2831" s="317">
        <v>3294651.03</v>
      </c>
      <c r="E2831" s="392" t="s">
        <v>14341</v>
      </c>
      <c r="F2831" s="205"/>
    </row>
    <row r="2832" spans="1:6">
      <c r="A2832" s="84" t="s">
        <v>12917</v>
      </c>
      <c r="B2832" s="413" t="s">
        <v>12918</v>
      </c>
      <c r="C2832" s="85">
        <v>16780.64</v>
      </c>
      <c r="D2832" s="85">
        <v>230177.96599999999</v>
      </c>
      <c r="E2832" s="393" t="s">
        <v>4163</v>
      </c>
      <c r="F2832" s="319"/>
    </row>
    <row r="2833" spans="1:6" s="320" customFormat="1">
      <c r="A2833" s="316" t="s">
        <v>4160</v>
      </c>
      <c r="B2833" s="414" t="s">
        <v>4161</v>
      </c>
      <c r="C2833" s="317">
        <v>625359.64000000013</v>
      </c>
      <c r="D2833" s="317">
        <v>10368548.671999998</v>
      </c>
      <c r="E2833" s="392" t="s">
        <v>14342</v>
      </c>
      <c r="F2833" s="205"/>
    </row>
    <row r="2834" spans="1:6">
      <c r="A2834" s="84" t="s">
        <v>12919</v>
      </c>
      <c r="B2834" s="413" t="s">
        <v>4203</v>
      </c>
      <c r="C2834" s="85">
        <v>16391.43</v>
      </c>
      <c r="D2834" s="85">
        <v>154785.60200000001</v>
      </c>
      <c r="E2834" s="393" t="s">
        <v>12920</v>
      </c>
    </row>
    <row r="2835" spans="1:6" s="320" customFormat="1">
      <c r="A2835" s="316" t="s">
        <v>4162</v>
      </c>
      <c r="B2835" s="414" t="s">
        <v>4164</v>
      </c>
      <c r="C2835" s="317">
        <v>41272.99</v>
      </c>
      <c r="D2835" s="317">
        <v>689939.13100000017</v>
      </c>
      <c r="E2835" s="392" t="s">
        <v>4163</v>
      </c>
      <c r="F2835" s="319"/>
    </row>
    <row r="2836" spans="1:6">
      <c r="A2836" s="84" t="s">
        <v>4165</v>
      </c>
      <c r="B2836" s="413" t="s">
        <v>14343</v>
      </c>
      <c r="C2836" s="85">
        <v>32534.289999999997</v>
      </c>
      <c r="D2836" s="85">
        <v>993463.2620000001</v>
      </c>
      <c r="E2836" s="393" t="s">
        <v>4151</v>
      </c>
    </row>
    <row r="2837" spans="1:6" s="320" customFormat="1">
      <c r="A2837" s="316" t="s">
        <v>4166</v>
      </c>
      <c r="B2837" s="414" t="s">
        <v>4157</v>
      </c>
      <c r="C2837" s="317">
        <v>276269.37</v>
      </c>
      <c r="D2837" s="317">
        <v>12488129.235000001</v>
      </c>
      <c r="E2837" s="392" t="s">
        <v>4156</v>
      </c>
      <c r="F2837" s="205"/>
    </row>
    <row r="2838" spans="1:6">
      <c r="A2838" s="84" t="s">
        <v>4167</v>
      </c>
      <c r="B2838" s="413" t="s">
        <v>4159</v>
      </c>
      <c r="C2838" s="85">
        <v>44166.28</v>
      </c>
      <c r="D2838" s="85">
        <v>1995263.861</v>
      </c>
      <c r="E2838" s="393" t="s">
        <v>4168</v>
      </c>
      <c r="F2838" s="319"/>
    </row>
    <row r="2839" spans="1:6" s="320" customFormat="1">
      <c r="A2839" s="316" t="s">
        <v>17625</v>
      </c>
      <c r="B2839" s="414" t="s">
        <v>4164</v>
      </c>
      <c r="C2839" s="317">
        <v>45842.509999999995</v>
      </c>
      <c r="D2839" s="317">
        <v>2370781.8109999998</v>
      </c>
      <c r="E2839" s="392" t="s">
        <v>4169</v>
      </c>
      <c r="F2839" s="205"/>
    </row>
    <row r="2840" spans="1:6">
      <c r="A2840" s="84" t="s">
        <v>4170</v>
      </c>
      <c r="B2840" s="413" t="s">
        <v>4172</v>
      </c>
      <c r="C2840" s="85">
        <v>2562464.59</v>
      </c>
      <c r="D2840" s="85">
        <v>36507863.838</v>
      </c>
      <c r="E2840" s="393" t="s">
        <v>4171</v>
      </c>
    </row>
    <row r="2841" spans="1:6" s="320" customFormat="1">
      <c r="A2841" s="316" t="s">
        <v>4173</v>
      </c>
      <c r="B2841" s="414" t="s">
        <v>4175</v>
      </c>
      <c r="C2841" s="317">
        <v>21730.52</v>
      </c>
      <c r="D2841" s="317">
        <v>1719695.4989999998</v>
      </c>
      <c r="E2841" s="392" t="s">
        <v>4174</v>
      </c>
      <c r="F2841" s="319"/>
    </row>
    <row r="2842" spans="1:6">
      <c r="A2842" s="84" t="s">
        <v>16093</v>
      </c>
      <c r="B2842" s="413" t="s">
        <v>16094</v>
      </c>
      <c r="C2842" s="85">
        <v>7921.35</v>
      </c>
      <c r="D2842" s="85">
        <v>104338.20000000001</v>
      </c>
      <c r="E2842" s="393" t="s">
        <v>4169</v>
      </c>
    </row>
    <row r="2843" spans="1:6" s="320" customFormat="1">
      <c r="A2843" s="316" t="s">
        <v>4176</v>
      </c>
      <c r="B2843" s="414" t="s">
        <v>4178</v>
      </c>
      <c r="C2843" s="317">
        <v>133739.22999999998</v>
      </c>
      <c r="D2843" s="317">
        <v>1516237.534</v>
      </c>
      <c r="E2843" s="392" t="s">
        <v>4177</v>
      </c>
      <c r="F2843" s="205"/>
    </row>
    <row r="2844" spans="1:6">
      <c r="A2844" s="84" t="s">
        <v>12921</v>
      </c>
      <c r="B2844" s="413" t="s">
        <v>4181</v>
      </c>
      <c r="C2844" s="85">
        <v>31945.919999999998</v>
      </c>
      <c r="D2844" s="85">
        <v>860605.35700000008</v>
      </c>
      <c r="E2844" s="393" t="s">
        <v>4169</v>
      </c>
      <c r="F2844" s="319"/>
    </row>
    <row r="2845" spans="1:6" s="320" customFormat="1">
      <c r="A2845" s="316" t="s">
        <v>4179</v>
      </c>
      <c r="B2845" s="414" t="s">
        <v>4178</v>
      </c>
      <c r="C2845" s="317">
        <v>16526.32</v>
      </c>
      <c r="D2845" s="317">
        <v>157457.04100000003</v>
      </c>
      <c r="E2845" s="392" t="s">
        <v>14344</v>
      </c>
      <c r="F2845" s="205"/>
    </row>
    <row r="2846" spans="1:6">
      <c r="A2846" s="84" t="s">
        <v>4180</v>
      </c>
      <c r="B2846" s="413" t="s">
        <v>4181</v>
      </c>
      <c r="C2846" s="85">
        <v>77361.279999999999</v>
      </c>
      <c r="D2846" s="85">
        <v>2217026.4589999998</v>
      </c>
      <c r="E2846" s="393" t="s">
        <v>4169</v>
      </c>
    </row>
    <row r="2847" spans="1:6" s="320" customFormat="1">
      <c r="A2847" s="322" t="s">
        <v>12922</v>
      </c>
      <c r="B2847" s="415" t="s">
        <v>4181</v>
      </c>
      <c r="C2847" s="323">
        <v>5214.0600000000004</v>
      </c>
      <c r="D2847" s="323">
        <v>82583.5</v>
      </c>
      <c r="E2847" s="394" t="s">
        <v>12923</v>
      </c>
      <c r="F2847" s="319"/>
    </row>
    <row r="2848" spans="1:6">
      <c r="A2848" s="84" t="s">
        <v>4182</v>
      </c>
      <c r="B2848" s="413" t="s">
        <v>4184</v>
      </c>
      <c r="C2848" s="85">
        <v>15830.85</v>
      </c>
      <c r="D2848" s="85">
        <v>639114.59000000008</v>
      </c>
      <c r="E2848" s="393" t="s">
        <v>4183</v>
      </c>
    </row>
    <row r="2849" spans="1:6" s="320" customFormat="1">
      <c r="A2849" s="316" t="s">
        <v>4185</v>
      </c>
      <c r="B2849" s="414" t="s">
        <v>4157</v>
      </c>
      <c r="C2849" s="317">
        <v>11625.52</v>
      </c>
      <c r="D2849" s="317">
        <v>358394.42700000008</v>
      </c>
      <c r="E2849" s="392" t="s">
        <v>4156</v>
      </c>
      <c r="F2849" s="205"/>
    </row>
    <row r="2850" spans="1:6">
      <c r="A2850" s="84" t="s">
        <v>4186</v>
      </c>
      <c r="B2850" s="413" t="s">
        <v>4159</v>
      </c>
      <c r="C2850" s="85">
        <v>19932.12</v>
      </c>
      <c r="D2850" s="85">
        <v>1707720.0839999998</v>
      </c>
      <c r="E2850" s="393" t="s">
        <v>4168</v>
      </c>
      <c r="F2850" s="319"/>
    </row>
    <row r="2851" spans="1:6" s="320" customFormat="1">
      <c r="A2851" s="316" t="s">
        <v>4187</v>
      </c>
      <c r="B2851" s="414" t="s">
        <v>4164</v>
      </c>
      <c r="C2851" s="317">
        <v>9820.7999999999993</v>
      </c>
      <c r="D2851" s="317">
        <v>119961.067</v>
      </c>
      <c r="E2851" s="392" t="s">
        <v>4163</v>
      </c>
      <c r="F2851" s="205"/>
    </row>
    <row r="2852" spans="1:6">
      <c r="A2852" s="84" t="s">
        <v>4188</v>
      </c>
      <c r="B2852" s="413" t="s">
        <v>4172</v>
      </c>
      <c r="C2852" s="85">
        <v>117363.72</v>
      </c>
      <c r="D2852" s="85">
        <v>2676972.8150000004</v>
      </c>
      <c r="E2852" s="393" t="s">
        <v>14342</v>
      </c>
    </row>
    <row r="2853" spans="1:6" s="320" customFormat="1">
      <c r="A2853" s="316" t="s">
        <v>17626</v>
      </c>
      <c r="B2853" s="414" t="s">
        <v>4178</v>
      </c>
      <c r="C2853" s="317">
        <v>8319.2999999999993</v>
      </c>
      <c r="D2853" s="317">
        <v>55477.181000000004</v>
      </c>
      <c r="E2853" s="392" t="s">
        <v>14344</v>
      </c>
      <c r="F2853" s="319"/>
    </row>
    <row r="2854" spans="1:6">
      <c r="A2854" s="84" t="s">
        <v>4189</v>
      </c>
      <c r="B2854" s="413" t="s">
        <v>4164</v>
      </c>
      <c r="C2854" s="85">
        <v>27604.959999999999</v>
      </c>
      <c r="D2854" s="85">
        <v>690466.85700000008</v>
      </c>
      <c r="E2854" s="393" t="s">
        <v>4163</v>
      </c>
    </row>
    <row r="2855" spans="1:6" s="320" customFormat="1">
      <c r="A2855" s="316" t="s">
        <v>4190</v>
      </c>
      <c r="B2855" s="414" t="s">
        <v>4178</v>
      </c>
      <c r="C2855" s="317">
        <v>10640.14</v>
      </c>
      <c r="D2855" s="317">
        <v>260271.37299999999</v>
      </c>
      <c r="E2855" s="392" t="s">
        <v>14344</v>
      </c>
      <c r="F2855" s="205"/>
    </row>
    <row r="2856" spans="1:6">
      <c r="A2856" s="84" t="s">
        <v>4191</v>
      </c>
      <c r="B2856" s="413" t="s">
        <v>4164</v>
      </c>
      <c r="C2856" s="85">
        <v>42208.679999999993</v>
      </c>
      <c r="D2856" s="85">
        <v>1134865.6680000001</v>
      </c>
      <c r="E2856" s="393" t="s">
        <v>4163</v>
      </c>
      <c r="F2856" s="319"/>
    </row>
    <row r="2857" spans="1:6" s="320" customFormat="1">
      <c r="A2857" s="316" t="s">
        <v>4192</v>
      </c>
      <c r="B2857" s="414" t="s">
        <v>4164</v>
      </c>
      <c r="C2857" s="317">
        <v>64064.53</v>
      </c>
      <c r="D2857" s="317">
        <v>972550.73699999996</v>
      </c>
      <c r="E2857" s="392" t="s">
        <v>4193</v>
      </c>
      <c r="F2857" s="205"/>
    </row>
    <row r="2858" spans="1:6">
      <c r="A2858" s="84" t="s">
        <v>4194</v>
      </c>
      <c r="B2858" s="413" t="s">
        <v>4195</v>
      </c>
      <c r="C2858" s="85">
        <v>483774.32999999996</v>
      </c>
      <c r="D2858" s="85">
        <v>29070168.452</v>
      </c>
      <c r="E2858" s="393" t="s">
        <v>4148</v>
      </c>
    </row>
    <row r="2859" spans="1:6" s="320" customFormat="1">
      <c r="A2859" s="316" t="s">
        <v>4196</v>
      </c>
      <c r="B2859" s="414" t="s">
        <v>4198</v>
      </c>
      <c r="C2859" s="317">
        <v>1545029.88</v>
      </c>
      <c r="D2859" s="317">
        <v>25885877.438000001</v>
      </c>
      <c r="E2859" s="392" t="s">
        <v>4197</v>
      </c>
      <c r="F2859" s="319"/>
    </row>
    <row r="2860" spans="1:6">
      <c r="A2860" s="84" t="s">
        <v>19291</v>
      </c>
      <c r="B2860" s="413" t="s">
        <v>13653</v>
      </c>
      <c r="C2860" s="85">
        <v>49231.48000000001</v>
      </c>
      <c r="D2860" s="85">
        <v>705675.08900000015</v>
      </c>
      <c r="E2860" s="393" t="s">
        <v>18939</v>
      </c>
    </row>
    <row r="2861" spans="1:6" s="320" customFormat="1">
      <c r="A2861" s="316" t="s">
        <v>4199</v>
      </c>
      <c r="B2861" s="414" t="s">
        <v>4200</v>
      </c>
      <c r="C2861" s="317">
        <v>5543574.7999999998</v>
      </c>
      <c r="D2861" s="317">
        <v>47384896.782999992</v>
      </c>
      <c r="E2861" s="392" t="s">
        <v>4171</v>
      </c>
      <c r="F2861" s="205"/>
    </row>
    <row r="2862" spans="1:6">
      <c r="A2862" s="84" t="s">
        <v>4201</v>
      </c>
      <c r="B2862" s="413" t="s">
        <v>4203</v>
      </c>
      <c r="C2862" s="85">
        <v>44299.780000000006</v>
      </c>
      <c r="D2862" s="85">
        <v>1083661.6099999999</v>
      </c>
      <c r="E2862" s="393" t="s">
        <v>4202</v>
      </c>
      <c r="F2862" s="319"/>
    </row>
    <row r="2863" spans="1:6" s="320" customFormat="1">
      <c r="A2863" s="316" t="s">
        <v>4204</v>
      </c>
      <c r="B2863" s="414" t="s">
        <v>4205</v>
      </c>
      <c r="C2863" s="317">
        <v>35850.25</v>
      </c>
      <c r="D2863" s="317">
        <v>323393.902</v>
      </c>
      <c r="E2863" s="392" t="s">
        <v>4177</v>
      </c>
      <c r="F2863" s="205"/>
    </row>
    <row r="2864" spans="1:6">
      <c r="A2864" s="84" t="s">
        <v>4206</v>
      </c>
      <c r="B2864" s="413" t="s">
        <v>4164</v>
      </c>
      <c r="C2864" s="85">
        <v>1119213.0599999998</v>
      </c>
      <c r="D2864" s="85">
        <v>9387288.2510000002</v>
      </c>
      <c r="E2864" s="393" t="s">
        <v>4207</v>
      </c>
    </row>
    <row r="2865" spans="1:6" s="320" customFormat="1">
      <c r="A2865" s="316" t="s">
        <v>19292</v>
      </c>
      <c r="B2865" s="414" t="s">
        <v>19293</v>
      </c>
      <c r="C2865" s="317">
        <v>347125.87</v>
      </c>
      <c r="D2865" s="317">
        <v>2048288.585</v>
      </c>
      <c r="E2865" s="392" t="s">
        <v>19294</v>
      </c>
      <c r="F2865" s="319"/>
    </row>
    <row r="2866" spans="1:6">
      <c r="A2866" s="84" t="s">
        <v>19295</v>
      </c>
      <c r="B2866" s="413" t="s">
        <v>19296</v>
      </c>
      <c r="C2866" s="85">
        <v>521410.69</v>
      </c>
      <c r="D2866" s="85">
        <v>4532667.58</v>
      </c>
      <c r="E2866" s="393" t="s">
        <v>19297</v>
      </c>
    </row>
    <row r="2867" spans="1:6" s="320" customFormat="1">
      <c r="A2867" s="316" t="s">
        <v>19298</v>
      </c>
      <c r="B2867" s="414" t="s">
        <v>19299</v>
      </c>
      <c r="C2867" s="317">
        <v>15136.3</v>
      </c>
      <c r="D2867" s="317">
        <v>60929.482000000004</v>
      </c>
      <c r="E2867" s="392" t="s">
        <v>19300</v>
      </c>
      <c r="F2867" s="205"/>
    </row>
    <row r="2868" spans="1:6">
      <c r="A2868" s="84" t="s">
        <v>19301</v>
      </c>
      <c r="B2868" s="413" t="s">
        <v>14906</v>
      </c>
      <c r="C2868" s="85">
        <v>62943.32</v>
      </c>
      <c r="D2868" s="85">
        <v>681361.82799999998</v>
      </c>
      <c r="E2868" s="393" t="s">
        <v>12308</v>
      </c>
      <c r="F2868" s="319"/>
    </row>
    <row r="2869" spans="1:6" s="320" customFormat="1">
      <c r="A2869" s="316" t="s">
        <v>4208</v>
      </c>
      <c r="B2869" s="414" t="s">
        <v>4205</v>
      </c>
      <c r="C2869" s="317">
        <v>86655.040000000008</v>
      </c>
      <c r="D2869" s="317">
        <v>1030014.5380000001</v>
      </c>
      <c r="E2869" s="392" t="s">
        <v>4209</v>
      </c>
      <c r="F2869" s="205"/>
    </row>
    <row r="2870" spans="1:6">
      <c r="A2870" s="84" t="s">
        <v>4210</v>
      </c>
      <c r="B2870" s="413" t="s">
        <v>4164</v>
      </c>
      <c r="C2870" s="85">
        <v>48939.91</v>
      </c>
      <c r="D2870" s="85">
        <v>1334146.0630000001</v>
      </c>
      <c r="E2870" s="393" t="s">
        <v>4211</v>
      </c>
    </row>
    <row r="2871" spans="1:6" s="320" customFormat="1">
      <c r="A2871" s="322" t="s">
        <v>4212</v>
      </c>
      <c r="B2871" s="415" t="s">
        <v>4164</v>
      </c>
      <c r="C2871" s="323">
        <v>150054.15</v>
      </c>
      <c r="D2871" s="323">
        <v>4315797.4790000003</v>
      </c>
      <c r="E2871" s="394" t="s">
        <v>4213</v>
      </c>
      <c r="F2871" s="319"/>
    </row>
    <row r="2872" spans="1:6">
      <c r="A2872" s="84" t="s">
        <v>17627</v>
      </c>
      <c r="B2872" s="413" t="s">
        <v>17628</v>
      </c>
      <c r="C2872" s="85">
        <v>40385.230000000003</v>
      </c>
      <c r="D2872" s="85">
        <v>365107.29700000008</v>
      </c>
      <c r="E2872" s="393" t="s">
        <v>17629</v>
      </c>
    </row>
    <row r="2873" spans="1:6" s="320" customFormat="1" ht="22.5">
      <c r="A2873" s="316" t="s">
        <v>16095</v>
      </c>
      <c r="B2873" s="414" t="s">
        <v>16096</v>
      </c>
      <c r="C2873" s="317">
        <v>84604.95</v>
      </c>
      <c r="D2873" s="317">
        <v>1287693.0480000002</v>
      </c>
      <c r="E2873" s="392" t="s">
        <v>16097</v>
      </c>
      <c r="F2873" s="205"/>
    </row>
    <row r="2874" spans="1:6">
      <c r="A2874" s="84" t="s">
        <v>4214</v>
      </c>
      <c r="B2874" s="413" t="s">
        <v>4216</v>
      </c>
      <c r="C2874" s="85">
        <v>79041.319999999992</v>
      </c>
      <c r="D2874" s="85">
        <v>1276108.6740000001</v>
      </c>
      <c r="E2874" s="393" t="s">
        <v>4215</v>
      </c>
      <c r="F2874" s="319"/>
    </row>
    <row r="2875" spans="1:6" s="320" customFormat="1">
      <c r="A2875" s="316" t="s">
        <v>4217</v>
      </c>
      <c r="B2875" s="414" t="s">
        <v>14345</v>
      </c>
      <c r="C2875" s="317">
        <v>93220.700000000012</v>
      </c>
      <c r="D2875" s="317">
        <v>2071928.348</v>
      </c>
      <c r="E2875" s="392" t="s">
        <v>14346</v>
      </c>
      <c r="F2875" s="205"/>
    </row>
    <row r="2876" spans="1:6">
      <c r="A2876" s="84" t="s">
        <v>4218</v>
      </c>
      <c r="B2876" s="413" t="s">
        <v>4178</v>
      </c>
      <c r="C2876" s="85">
        <v>83520.03</v>
      </c>
      <c r="D2876" s="85">
        <v>711120.08999999985</v>
      </c>
      <c r="E2876" s="393" t="s">
        <v>4177</v>
      </c>
    </row>
    <row r="2877" spans="1:6" s="320" customFormat="1">
      <c r="A2877" s="316" t="s">
        <v>14347</v>
      </c>
      <c r="B2877" s="414" t="s">
        <v>4164</v>
      </c>
      <c r="C2877" s="317">
        <v>10627.84</v>
      </c>
      <c r="D2877" s="317">
        <v>135231.64299999998</v>
      </c>
      <c r="E2877" s="392" t="s">
        <v>4215</v>
      </c>
      <c r="F2877" s="319"/>
    </row>
    <row r="2878" spans="1:6" ht="24">
      <c r="A2878" s="84" t="s">
        <v>4219</v>
      </c>
      <c r="B2878" s="413" t="s">
        <v>4221</v>
      </c>
      <c r="C2878" s="85">
        <v>256627.76</v>
      </c>
      <c r="D2878" s="85">
        <v>3079986.3879999998</v>
      </c>
      <c r="E2878" s="393" t="s">
        <v>4220</v>
      </c>
    </row>
    <row r="2879" spans="1:6" s="320" customFormat="1">
      <c r="A2879" s="316" t="s">
        <v>4222</v>
      </c>
      <c r="B2879" s="414" t="s">
        <v>4223</v>
      </c>
      <c r="C2879" s="317">
        <v>54031.8</v>
      </c>
      <c r="D2879" s="317">
        <v>1765299.2389999998</v>
      </c>
      <c r="E2879" s="392" t="s">
        <v>14348</v>
      </c>
      <c r="F2879" s="205"/>
    </row>
    <row r="2880" spans="1:6">
      <c r="A2880" s="84" t="s">
        <v>4224</v>
      </c>
      <c r="B2880" s="413" t="s">
        <v>4226</v>
      </c>
      <c r="C2880" s="85">
        <v>118707.35</v>
      </c>
      <c r="D2880" s="85">
        <v>1617003.5279999999</v>
      </c>
      <c r="E2880" s="393" t="s">
        <v>4225</v>
      </c>
      <c r="F2880" s="319"/>
    </row>
    <row r="2881" spans="1:6" s="320" customFormat="1" ht="22.5">
      <c r="A2881" s="316" t="s">
        <v>14349</v>
      </c>
      <c r="B2881" s="414" t="s">
        <v>14350</v>
      </c>
      <c r="C2881" s="317">
        <v>2749.0699999999997</v>
      </c>
      <c r="D2881" s="317">
        <v>146052.86800000002</v>
      </c>
      <c r="E2881" s="392" t="s">
        <v>14351</v>
      </c>
      <c r="F2881" s="205"/>
    </row>
    <row r="2882" spans="1:6">
      <c r="A2882" s="84" t="s">
        <v>4227</v>
      </c>
      <c r="B2882" s="413" t="s">
        <v>4229</v>
      </c>
      <c r="C2882" s="85">
        <v>27771.870000000003</v>
      </c>
      <c r="D2882" s="85">
        <v>4936256.693</v>
      </c>
      <c r="E2882" s="393" t="s">
        <v>4228</v>
      </c>
    </row>
    <row r="2883" spans="1:6" s="320" customFormat="1">
      <c r="A2883" s="316" t="s">
        <v>4230</v>
      </c>
      <c r="B2883" s="414" t="s">
        <v>4231</v>
      </c>
      <c r="C2883" s="317">
        <v>1076.2099999999998</v>
      </c>
      <c r="D2883" s="317">
        <v>101846.15</v>
      </c>
      <c r="E2883" s="392" t="s">
        <v>14352</v>
      </c>
      <c r="F2883" s="319"/>
    </row>
    <row r="2884" spans="1:6">
      <c r="A2884" s="84" t="s">
        <v>4232</v>
      </c>
      <c r="B2884" s="413" t="s">
        <v>4234</v>
      </c>
      <c r="C2884" s="85">
        <v>38586.25</v>
      </c>
      <c r="D2884" s="85">
        <v>397084.80900000001</v>
      </c>
      <c r="E2884" s="393" t="s">
        <v>4233</v>
      </c>
    </row>
    <row r="2885" spans="1:6" s="320" customFormat="1">
      <c r="A2885" s="316" t="s">
        <v>4235</v>
      </c>
      <c r="B2885" s="414" t="s">
        <v>4237</v>
      </c>
      <c r="C2885" s="317">
        <v>3257.96</v>
      </c>
      <c r="D2885" s="317">
        <v>279162.96600000007</v>
      </c>
      <c r="E2885" s="392" t="s">
        <v>4236</v>
      </c>
      <c r="F2885" s="205"/>
    </row>
    <row r="2886" spans="1:6">
      <c r="A2886" s="84" t="s">
        <v>4238</v>
      </c>
      <c r="B2886" s="413" t="s">
        <v>4231</v>
      </c>
      <c r="C2886" s="85">
        <v>62638.950000000004</v>
      </c>
      <c r="D2886" s="85">
        <v>1559215.1110000003</v>
      </c>
      <c r="E2886" s="393" t="s">
        <v>4239</v>
      </c>
      <c r="F2886" s="319"/>
    </row>
    <row r="2887" spans="1:6" s="320" customFormat="1">
      <c r="A2887" s="316" t="s">
        <v>4240</v>
      </c>
      <c r="B2887" s="414" t="s">
        <v>4241</v>
      </c>
      <c r="C2887" s="317">
        <v>13050.420000000002</v>
      </c>
      <c r="D2887" s="317">
        <v>826518.40899999999</v>
      </c>
      <c r="E2887" s="392" t="s">
        <v>4233</v>
      </c>
      <c r="F2887" s="205"/>
    </row>
    <row r="2888" spans="1:6">
      <c r="A2888" s="84" t="s">
        <v>4242</v>
      </c>
      <c r="B2888" s="413" t="s">
        <v>4244</v>
      </c>
      <c r="C2888" s="85">
        <v>21070.95</v>
      </c>
      <c r="D2888" s="85">
        <v>2299456.3459999999</v>
      </c>
      <c r="E2888" s="393" t="s">
        <v>4243</v>
      </c>
    </row>
    <row r="2889" spans="1:6" s="320" customFormat="1" ht="22.5">
      <c r="A2889" s="316" t="s">
        <v>12924</v>
      </c>
      <c r="B2889" s="414" t="s">
        <v>12925</v>
      </c>
      <c r="C2889" s="317">
        <v>1073.45</v>
      </c>
      <c r="D2889" s="317">
        <v>113203.82299999999</v>
      </c>
      <c r="E2889" s="392" t="s">
        <v>12926</v>
      </c>
      <c r="F2889" s="319"/>
    </row>
    <row r="2890" spans="1:6">
      <c r="A2890" s="84" t="s">
        <v>19302</v>
      </c>
      <c r="B2890" s="413" t="s">
        <v>19303</v>
      </c>
      <c r="C2890" s="85">
        <v>1068.3800000000001</v>
      </c>
      <c r="D2890" s="85">
        <v>91604.842000000004</v>
      </c>
      <c r="E2890" s="393" t="s">
        <v>19304</v>
      </c>
    </row>
    <row r="2891" spans="1:6" s="320" customFormat="1">
      <c r="A2891" s="316" t="s">
        <v>4245</v>
      </c>
      <c r="B2891" s="414" t="s">
        <v>4247</v>
      </c>
      <c r="C2891" s="317">
        <v>3427.16</v>
      </c>
      <c r="D2891" s="317">
        <v>210832.986</v>
      </c>
      <c r="E2891" s="392" t="s">
        <v>4246</v>
      </c>
      <c r="F2891" s="205"/>
    </row>
    <row r="2892" spans="1:6">
      <c r="A2892" s="84" t="s">
        <v>4248</v>
      </c>
      <c r="B2892" s="413" t="s">
        <v>4250</v>
      </c>
      <c r="C2892" s="85">
        <v>5474.67</v>
      </c>
      <c r="D2892" s="85">
        <v>74512.316000000006</v>
      </c>
      <c r="E2892" s="393" t="s">
        <v>4249</v>
      </c>
      <c r="F2892" s="319"/>
    </row>
    <row r="2893" spans="1:6" s="320" customFormat="1" ht="22.5">
      <c r="A2893" s="322" t="s">
        <v>4251</v>
      </c>
      <c r="B2893" s="415" t="s">
        <v>4253</v>
      </c>
      <c r="C2893" s="323">
        <v>12124.509999999998</v>
      </c>
      <c r="D2893" s="323">
        <v>319997.43500000006</v>
      </c>
      <c r="E2893" s="394" t="s">
        <v>4252</v>
      </c>
      <c r="F2893" s="205"/>
    </row>
    <row r="2894" spans="1:6">
      <c r="A2894" s="84" t="s">
        <v>12927</v>
      </c>
      <c r="B2894" s="413" t="s">
        <v>12928</v>
      </c>
      <c r="C2894" s="85">
        <v>4215.58</v>
      </c>
      <c r="D2894" s="85">
        <v>225776.09699999995</v>
      </c>
      <c r="E2894" s="393" t="s">
        <v>12929</v>
      </c>
    </row>
    <row r="2895" spans="1:6" s="320" customFormat="1">
      <c r="A2895" s="316" t="s">
        <v>17630</v>
      </c>
      <c r="B2895" s="414" t="s">
        <v>17631</v>
      </c>
      <c r="C2895" s="317">
        <v>9920.8700000000008</v>
      </c>
      <c r="D2895" s="317">
        <v>501612.07899999997</v>
      </c>
      <c r="E2895" s="392" t="s">
        <v>17632</v>
      </c>
      <c r="F2895" s="319"/>
    </row>
    <row r="2896" spans="1:6">
      <c r="A2896" s="84" t="s">
        <v>4254</v>
      </c>
      <c r="B2896" s="413" t="s">
        <v>4255</v>
      </c>
      <c r="C2896" s="85">
        <v>34391.219999999994</v>
      </c>
      <c r="D2896" s="85">
        <v>4855603.2299999995</v>
      </c>
      <c r="E2896" s="393" t="s">
        <v>14353</v>
      </c>
    </row>
    <row r="2897" spans="1:6" s="320" customFormat="1">
      <c r="A2897" s="316" t="s">
        <v>4256</v>
      </c>
      <c r="B2897" s="414" t="s">
        <v>4257</v>
      </c>
      <c r="C2897" s="317">
        <v>7792.7699999999995</v>
      </c>
      <c r="D2897" s="317">
        <v>303479.565</v>
      </c>
      <c r="E2897" s="392" t="s">
        <v>14354</v>
      </c>
      <c r="F2897" s="205"/>
    </row>
    <row r="2898" spans="1:6">
      <c r="A2898" s="84" t="s">
        <v>4258</v>
      </c>
      <c r="B2898" s="413" t="s">
        <v>4259</v>
      </c>
      <c r="C2898" s="85">
        <v>93623.930000000008</v>
      </c>
      <c r="D2898" s="85">
        <v>1611201.3329999999</v>
      </c>
      <c r="E2898" s="393" t="s">
        <v>14355</v>
      </c>
      <c r="F2898" s="319"/>
    </row>
    <row r="2899" spans="1:6" s="320" customFormat="1">
      <c r="A2899" s="316" t="s">
        <v>17633</v>
      </c>
      <c r="B2899" s="414" t="s">
        <v>17634</v>
      </c>
      <c r="C2899" s="317">
        <v>3818.76</v>
      </c>
      <c r="D2899" s="317">
        <v>74887.167000000001</v>
      </c>
      <c r="E2899" s="392" t="s">
        <v>17635</v>
      </c>
      <c r="F2899" s="205"/>
    </row>
    <row r="2900" spans="1:6" ht="36">
      <c r="A2900" s="84" t="s">
        <v>17636</v>
      </c>
      <c r="B2900" s="413" t="s">
        <v>17637</v>
      </c>
      <c r="C2900" s="85">
        <v>1598.57</v>
      </c>
      <c r="D2900" s="85">
        <v>417646.11499999999</v>
      </c>
      <c r="E2900" s="393" t="s">
        <v>17638</v>
      </c>
    </row>
    <row r="2901" spans="1:6" s="320" customFormat="1" ht="24">
      <c r="A2901" s="316" t="s">
        <v>4260</v>
      </c>
      <c r="B2901" s="414" t="s">
        <v>4261</v>
      </c>
      <c r="C2901" s="317">
        <v>59620.929999999993</v>
      </c>
      <c r="D2901" s="317">
        <v>1181731.6260000002</v>
      </c>
      <c r="E2901" s="392" t="s">
        <v>14356</v>
      </c>
      <c r="F2901" s="319"/>
    </row>
    <row r="2902" spans="1:6" ht="24">
      <c r="A2902" s="84" t="s">
        <v>4262</v>
      </c>
      <c r="B2902" s="413" t="s">
        <v>4263</v>
      </c>
      <c r="C2902" s="85">
        <v>16740.669999999995</v>
      </c>
      <c r="D2902" s="85">
        <v>715331.35100000026</v>
      </c>
      <c r="E2902" s="393" t="s">
        <v>14357</v>
      </c>
    </row>
    <row r="2903" spans="1:6" s="320" customFormat="1">
      <c r="A2903" s="316" t="s">
        <v>4264</v>
      </c>
      <c r="B2903" s="414" t="s">
        <v>14358</v>
      </c>
      <c r="C2903" s="317">
        <v>34997.42</v>
      </c>
      <c r="D2903" s="317">
        <v>2579190.5430000005</v>
      </c>
      <c r="E2903" s="392" t="s">
        <v>4265</v>
      </c>
      <c r="F2903" s="205"/>
    </row>
    <row r="2904" spans="1:6">
      <c r="A2904" s="84" t="s">
        <v>4266</v>
      </c>
      <c r="B2904" s="413" t="s">
        <v>4268</v>
      </c>
      <c r="C2904" s="85">
        <v>272533.30999999994</v>
      </c>
      <c r="D2904" s="85">
        <v>3997655.2210000004</v>
      </c>
      <c r="E2904" s="393" t="s">
        <v>4267</v>
      </c>
      <c r="F2904" s="319"/>
    </row>
    <row r="2905" spans="1:6" s="320" customFormat="1">
      <c r="A2905" s="316" t="s">
        <v>4269</v>
      </c>
      <c r="B2905" s="414" t="s">
        <v>4271</v>
      </c>
      <c r="C2905" s="317">
        <v>16995.669999999998</v>
      </c>
      <c r="D2905" s="317">
        <v>320663.6970000001</v>
      </c>
      <c r="E2905" s="392" t="s">
        <v>4270</v>
      </c>
      <c r="F2905" s="205"/>
    </row>
    <row r="2906" spans="1:6" ht="22.5">
      <c r="A2906" s="84" t="s">
        <v>4272</v>
      </c>
      <c r="B2906" s="413" t="s">
        <v>4273</v>
      </c>
      <c r="C2906" s="85">
        <v>1955.66</v>
      </c>
      <c r="D2906" s="85">
        <v>140069.992</v>
      </c>
      <c r="E2906" s="393" t="s">
        <v>14359</v>
      </c>
    </row>
    <row r="2907" spans="1:6" s="320" customFormat="1">
      <c r="A2907" s="316" t="s">
        <v>4274</v>
      </c>
      <c r="B2907" s="414" t="s">
        <v>4276</v>
      </c>
      <c r="C2907" s="317">
        <v>25434.9</v>
      </c>
      <c r="D2907" s="317">
        <v>1638583.652</v>
      </c>
      <c r="E2907" s="392" t="s">
        <v>4275</v>
      </c>
      <c r="F2907" s="319"/>
    </row>
    <row r="2908" spans="1:6">
      <c r="A2908" s="84" t="s">
        <v>12930</v>
      </c>
      <c r="B2908" s="413" t="s">
        <v>12931</v>
      </c>
      <c r="C2908" s="85">
        <v>11943.78</v>
      </c>
      <c r="D2908" s="85">
        <v>178356.33599999998</v>
      </c>
      <c r="E2908" s="393" t="s">
        <v>12932</v>
      </c>
    </row>
    <row r="2909" spans="1:6" s="320" customFormat="1">
      <c r="A2909" s="316" t="s">
        <v>4277</v>
      </c>
      <c r="B2909" s="414" t="s">
        <v>4278</v>
      </c>
      <c r="C2909" s="317">
        <v>20601.3</v>
      </c>
      <c r="D2909" s="317">
        <v>344986.0959999999</v>
      </c>
      <c r="E2909" s="392" t="s">
        <v>14360</v>
      </c>
      <c r="F2909" s="205"/>
    </row>
    <row r="2910" spans="1:6">
      <c r="A2910" s="84" t="s">
        <v>4279</v>
      </c>
      <c r="B2910" s="413" t="s">
        <v>4281</v>
      </c>
      <c r="C2910" s="85">
        <v>60167.73</v>
      </c>
      <c r="D2910" s="85">
        <v>991217.58099999977</v>
      </c>
      <c r="E2910" s="393" t="s">
        <v>4280</v>
      </c>
      <c r="F2910" s="319"/>
    </row>
    <row r="2911" spans="1:6" s="320" customFormat="1" ht="36">
      <c r="A2911" s="316" t="s">
        <v>4282</v>
      </c>
      <c r="B2911" s="414" t="s">
        <v>4284</v>
      </c>
      <c r="C2911" s="317">
        <v>10174.089999999998</v>
      </c>
      <c r="D2911" s="317">
        <v>1304427.9720000005</v>
      </c>
      <c r="E2911" s="392" t="s">
        <v>4283</v>
      </c>
      <c r="F2911" s="205"/>
    </row>
    <row r="2912" spans="1:6">
      <c r="A2912" s="84" t="s">
        <v>4285</v>
      </c>
      <c r="B2912" s="413" t="s">
        <v>4287</v>
      </c>
      <c r="C2912" s="85">
        <v>2452.0499999999997</v>
      </c>
      <c r="D2912" s="85">
        <v>137780.413</v>
      </c>
      <c r="E2912" s="393" t="s">
        <v>4286</v>
      </c>
    </row>
    <row r="2913" spans="1:6" s="320" customFormat="1">
      <c r="A2913" s="316" t="s">
        <v>4288</v>
      </c>
      <c r="B2913" s="414" t="s">
        <v>4290</v>
      </c>
      <c r="C2913" s="317">
        <v>153650.90000000002</v>
      </c>
      <c r="D2913" s="317">
        <v>1747281.8659999999</v>
      </c>
      <c r="E2913" s="392" t="s">
        <v>4289</v>
      </c>
      <c r="F2913" s="319"/>
    </row>
    <row r="2914" spans="1:6">
      <c r="A2914" s="84" t="s">
        <v>4291</v>
      </c>
      <c r="B2914" s="413" t="s">
        <v>4293</v>
      </c>
      <c r="C2914" s="85">
        <v>5694.49</v>
      </c>
      <c r="D2914" s="85">
        <v>527002.63500000001</v>
      </c>
      <c r="E2914" s="393" t="s">
        <v>4292</v>
      </c>
    </row>
    <row r="2915" spans="1:6" s="320" customFormat="1">
      <c r="A2915" s="322" t="s">
        <v>4294</v>
      </c>
      <c r="B2915" s="415" t="s">
        <v>4296</v>
      </c>
      <c r="C2915" s="323">
        <v>10091.959999999999</v>
      </c>
      <c r="D2915" s="323">
        <v>729583.14300000027</v>
      </c>
      <c r="E2915" s="394" t="s">
        <v>4295</v>
      </c>
      <c r="F2915" s="205"/>
    </row>
    <row r="2916" spans="1:6" ht="36">
      <c r="A2916" s="390" t="s">
        <v>4297</v>
      </c>
      <c r="B2916" s="416" t="s">
        <v>4299</v>
      </c>
      <c r="C2916" s="391">
        <v>25696.03</v>
      </c>
      <c r="D2916" s="391">
        <v>377618.326</v>
      </c>
      <c r="E2916" s="395" t="s">
        <v>4298</v>
      </c>
      <c r="F2916" s="319"/>
    </row>
    <row r="2917" spans="1:6" s="320" customFormat="1" ht="24">
      <c r="A2917" s="316" t="s">
        <v>12933</v>
      </c>
      <c r="B2917" s="414" t="s">
        <v>12934</v>
      </c>
      <c r="C2917" s="317">
        <v>18820.34</v>
      </c>
      <c r="D2917" s="317">
        <v>312639.40399999998</v>
      </c>
      <c r="E2917" s="392" t="s">
        <v>14361</v>
      </c>
      <c r="F2917" s="205"/>
    </row>
    <row r="2918" spans="1:6">
      <c r="A2918" s="84" t="s">
        <v>4300</v>
      </c>
      <c r="B2918" s="413" t="s">
        <v>4301</v>
      </c>
      <c r="C2918" s="85">
        <v>15968.84</v>
      </c>
      <c r="D2918" s="85">
        <v>222240.46699999998</v>
      </c>
      <c r="E2918" s="393" t="s">
        <v>14362</v>
      </c>
    </row>
    <row r="2919" spans="1:6" s="320" customFormat="1">
      <c r="A2919" s="316" t="s">
        <v>4302</v>
      </c>
      <c r="B2919" s="414" t="s">
        <v>4303</v>
      </c>
      <c r="C2919" s="317">
        <v>43142.720000000001</v>
      </c>
      <c r="D2919" s="317">
        <v>982720.41700000013</v>
      </c>
      <c r="E2919" s="392" t="s">
        <v>14363</v>
      </c>
      <c r="F2919" s="319"/>
    </row>
    <row r="2920" spans="1:6">
      <c r="A2920" s="84" t="s">
        <v>17639</v>
      </c>
      <c r="B2920" s="413" t="s">
        <v>17640</v>
      </c>
      <c r="C2920" s="85">
        <v>2529.7700000000004</v>
      </c>
      <c r="D2920" s="85">
        <v>84040.391999999978</v>
      </c>
      <c r="E2920" s="393" t="s">
        <v>17641</v>
      </c>
    </row>
    <row r="2921" spans="1:6" s="320" customFormat="1">
      <c r="A2921" s="316" t="s">
        <v>12935</v>
      </c>
      <c r="B2921" s="414" t="s">
        <v>12936</v>
      </c>
      <c r="C2921" s="317">
        <v>40284.06</v>
      </c>
      <c r="D2921" s="317">
        <v>255883.72699999998</v>
      </c>
      <c r="E2921" s="392" t="s">
        <v>12937</v>
      </c>
      <c r="F2921" s="205"/>
    </row>
    <row r="2922" spans="1:6">
      <c r="A2922" s="84" t="s">
        <v>4304</v>
      </c>
      <c r="B2922" s="413" t="s">
        <v>4306</v>
      </c>
      <c r="C2922" s="85">
        <v>112702.95000000001</v>
      </c>
      <c r="D2922" s="85">
        <v>2098766.9510000004</v>
      </c>
      <c r="E2922" s="393" t="s">
        <v>4305</v>
      </c>
      <c r="F2922" s="319"/>
    </row>
    <row r="2923" spans="1:6" s="320" customFormat="1">
      <c r="A2923" s="316" t="s">
        <v>4307</v>
      </c>
      <c r="B2923" s="414" t="s">
        <v>4309</v>
      </c>
      <c r="C2923" s="317">
        <v>1950581.53</v>
      </c>
      <c r="D2923" s="317">
        <v>24435881.893000003</v>
      </c>
      <c r="E2923" s="392" t="s">
        <v>4308</v>
      </c>
      <c r="F2923" s="205"/>
    </row>
    <row r="2924" spans="1:6">
      <c r="A2924" s="84" t="s">
        <v>4310</v>
      </c>
      <c r="B2924" s="413" t="s">
        <v>4312</v>
      </c>
      <c r="C2924" s="85">
        <v>181192.29</v>
      </c>
      <c r="D2924" s="85">
        <v>2099148.7999999998</v>
      </c>
      <c r="E2924" s="393" t="s">
        <v>4311</v>
      </c>
    </row>
    <row r="2925" spans="1:6" s="320" customFormat="1">
      <c r="A2925" s="316" t="s">
        <v>4313</v>
      </c>
      <c r="B2925" s="414" t="s">
        <v>4314</v>
      </c>
      <c r="C2925" s="317">
        <v>551468.49</v>
      </c>
      <c r="D2925" s="317">
        <v>7326532.6059999997</v>
      </c>
      <c r="E2925" s="392" t="s">
        <v>14364</v>
      </c>
      <c r="F2925" s="319"/>
    </row>
    <row r="2926" spans="1:6">
      <c r="A2926" s="84" t="s">
        <v>4315</v>
      </c>
      <c r="B2926" s="413" t="s">
        <v>4317</v>
      </c>
      <c r="C2926" s="85">
        <v>11034.169999999998</v>
      </c>
      <c r="D2926" s="85">
        <v>395038.62800000003</v>
      </c>
      <c r="E2926" s="393" t="s">
        <v>4316</v>
      </c>
    </row>
    <row r="2927" spans="1:6" s="320" customFormat="1">
      <c r="A2927" s="316" t="s">
        <v>19305</v>
      </c>
      <c r="B2927" s="414" t="s">
        <v>19306</v>
      </c>
      <c r="C2927" s="317">
        <v>7341.09</v>
      </c>
      <c r="D2927" s="317">
        <v>384435.57900000003</v>
      </c>
      <c r="E2927" s="392" t="s">
        <v>19307</v>
      </c>
      <c r="F2927" s="205"/>
    </row>
    <row r="2928" spans="1:6">
      <c r="A2928" s="84" t="s">
        <v>4318</v>
      </c>
      <c r="B2928" s="413" t="s">
        <v>4320</v>
      </c>
      <c r="C2928" s="85">
        <v>5469.42</v>
      </c>
      <c r="D2928" s="85">
        <v>804291.09900000005</v>
      </c>
      <c r="E2928" s="393" t="s">
        <v>4319</v>
      </c>
      <c r="F2928" s="319"/>
    </row>
    <row r="2929" spans="1:6" s="320" customFormat="1">
      <c r="A2929" s="316" t="s">
        <v>16098</v>
      </c>
      <c r="B2929" s="414" t="s">
        <v>16099</v>
      </c>
      <c r="C2929" s="317">
        <v>2937.5</v>
      </c>
      <c r="D2929" s="317">
        <v>174829.212</v>
      </c>
      <c r="E2929" s="392" t="s">
        <v>16100</v>
      </c>
      <c r="F2929" s="205"/>
    </row>
    <row r="2930" spans="1:6">
      <c r="A2930" s="84" t="s">
        <v>12938</v>
      </c>
      <c r="B2930" s="413" t="s">
        <v>12939</v>
      </c>
      <c r="C2930" s="85">
        <v>3521</v>
      </c>
      <c r="D2930" s="85">
        <v>307579.478</v>
      </c>
      <c r="E2930" s="393" t="s">
        <v>12940</v>
      </c>
    </row>
    <row r="2931" spans="1:6" s="320" customFormat="1">
      <c r="A2931" s="316" t="s">
        <v>4321</v>
      </c>
      <c r="B2931" s="414" t="s">
        <v>4323</v>
      </c>
      <c r="C2931" s="317">
        <v>29235.22</v>
      </c>
      <c r="D2931" s="317">
        <v>4838775.8539999994</v>
      </c>
      <c r="E2931" s="392" t="s">
        <v>4322</v>
      </c>
      <c r="F2931" s="319"/>
    </row>
    <row r="2932" spans="1:6" ht="22.5">
      <c r="A2932" s="84" t="s">
        <v>4324</v>
      </c>
      <c r="B2932" s="413" t="s">
        <v>4326</v>
      </c>
      <c r="C2932" s="85">
        <v>426851.95</v>
      </c>
      <c r="D2932" s="85">
        <v>6117495.1860000016</v>
      </c>
      <c r="E2932" s="393" t="s">
        <v>4325</v>
      </c>
    </row>
    <row r="2933" spans="1:6" s="320" customFormat="1">
      <c r="A2933" s="316" t="s">
        <v>12941</v>
      </c>
      <c r="B2933" s="414" t="s">
        <v>12942</v>
      </c>
      <c r="C2933" s="317">
        <v>32245.15</v>
      </c>
      <c r="D2933" s="317">
        <v>638717.32900000003</v>
      </c>
      <c r="E2933" s="392" t="s">
        <v>12943</v>
      </c>
      <c r="F2933" s="205"/>
    </row>
    <row r="2934" spans="1:6">
      <c r="A2934" s="84" t="s">
        <v>4327</v>
      </c>
      <c r="B2934" s="413" t="s">
        <v>4329</v>
      </c>
      <c r="C2934" s="85">
        <v>10883.93</v>
      </c>
      <c r="D2934" s="85">
        <v>228129.95699999997</v>
      </c>
      <c r="E2934" s="393" t="s">
        <v>4328</v>
      </c>
      <c r="F2934" s="319"/>
    </row>
    <row r="2935" spans="1:6" s="320" customFormat="1" ht="24">
      <c r="A2935" s="316" t="s">
        <v>4330</v>
      </c>
      <c r="B2935" s="414" t="s">
        <v>4332</v>
      </c>
      <c r="C2935" s="317">
        <v>390272.74</v>
      </c>
      <c r="D2935" s="317">
        <v>2419059.9359999998</v>
      </c>
      <c r="E2935" s="392" t="s">
        <v>4331</v>
      </c>
      <c r="F2935" s="205"/>
    </row>
    <row r="2936" spans="1:6">
      <c r="A2936" s="84" t="s">
        <v>17642</v>
      </c>
      <c r="B2936" s="413" t="s">
        <v>17643</v>
      </c>
      <c r="C2936" s="85">
        <v>106429.86</v>
      </c>
      <c r="D2936" s="85">
        <v>1241471.594</v>
      </c>
      <c r="E2936" s="393" t="s">
        <v>17644</v>
      </c>
    </row>
    <row r="2937" spans="1:6" s="320" customFormat="1" ht="22.5">
      <c r="A2937" s="316" t="s">
        <v>17645</v>
      </c>
      <c r="B2937" s="414" t="s">
        <v>17646</v>
      </c>
      <c r="C2937" s="317">
        <v>11559</v>
      </c>
      <c r="D2937" s="317">
        <v>115272.891</v>
      </c>
      <c r="E2937" s="392" t="s">
        <v>17647</v>
      </c>
      <c r="F2937" s="319"/>
    </row>
    <row r="2938" spans="1:6" ht="48">
      <c r="A2938" s="84" t="s">
        <v>16101</v>
      </c>
      <c r="B2938" s="413" t="s">
        <v>16102</v>
      </c>
      <c r="C2938" s="85">
        <v>33902.979999999996</v>
      </c>
      <c r="D2938" s="85">
        <v>296973.17899999995</v>
      </c>
      <c r="E2938" s="393" t="s">
        <v>16103</v>
      </c>
    </row>
    <row r="2939" spans="1:6" s="320" customFormat="1">
      <c r="A2939" s="316" t="s">
        <v>4333</v>
      </c>
      <c r="B2939" s="414" t="s">
        <v>4335</v>
      </c>
      <c r="C2939" s="317">
        <v>126992.36</v>
      </c>
      <c r="D2939" s="317">
        <v>1668613.4309999999</v>
      </c>
      <c r="E2939" s="392" t="s">
        <v>4334</v>
      </c>
      <c r="F2939" s="205"/>
    </row>
    <row r="2940" spans="1:6" ht="24">
      <c r="A2940" s="84" t="s">
        <v>4336</v>
      </c>
      <c r="B2940" s="413" t="s">
        <v>4337</v>
      </c>
      <c r="C2940" s="85">
        <v>34494.03</v>
      </c>
      <c r="D2940" s="85">
        <v>533730.73199999996</v>
      </c>
      <c r="E2940" s="393" t="s">
        <v>14365</v>
      </c>
      <c r="F2940" s="319"/>
    </row>
    <row r="2941" spans="1:6" s="320" customFormat="1" ht="45">
      <c r="A2941" s="316" t="s">
        <v>17648</v>
      </c>
      <c r="B2941" s="414" t="s">
        <v>17649</v>
      </c>
      <c r="C2941" s="317">
        <v>13718.529999999999</v>
      </c>
      <c r="D2941" s="317">
        <v>57671.677000000011</v>
      </c>
      <c r="E2941" s="392" t="s">
        <v>17650</v>
      </c>
      <c r="F2941" s="205"/>
    </row>
    <row r="2942" spans="1:6">
      <c r="A2942" s="84" t="s">
        <v>4338</v>
      </c>
      <c r="B2942" s="413" t="s">
        <v>4340</v>
      </c>
      <c r="C2942" s="85">
        <v>54551.180000000008</v>
      </c>
      <c r="D2942" s="85">
        <v>1826365.7320000003</v>
      </c>
      <c r="E2942" s="393" t="s">
        <v>4339</v>
      </c>
    </row>
    <row r="2943" spans="1:6" s="320" customFormat="1">
      <c r="A2943" s="316" t="s">
        <v>4341</v>
      </c>
      <c r="B2943" s="414" t="s">
        <v>4343</v>
      </c>
      <c r="C2943" s="317">
        <v>9833.2799999999988</v>
      </c>
      <c r="D2943" s="317">
        <v>165148.82800000001</v>
      </c>
      <c r="E2943" s="392" t="s">
        <v>4342</v>
      </c>
      <c r="F2943" s="319"/>
    </row>
    <row r="2944" spans="1:6" ht="24">
      <c r="A2944" s="84" t="s">
        <v>4344</v>
      </c>
      <c r="B2944" s="413" t="s">
        <v>4346</v>
      </c>
      <c r="C2944" s="85">
        <v>14283.18</v>
      </c>
      <c r="D2944" s="85">
        <v>1452778.1909999999</v>
      </c>
      <c r="E2944" s="393" t="s">
        <v>4345</v>
      </c>
    </row>
    <row r="2945" spans="1:6" s="320" customFormat="1" ht="56.25">
      <c r="A2945" s="316" t="s">
        <v>4347</v>
      </c>
      <c r="B2945" s="414" t="s">
        <v>4349</v>
      </c>
      <c r="C2945" s="317">
        <v>60389.939999999988</v>
      </c>
      <c r="D2945" s="317">
        <v>4181212.4619999994</v>
      </c>
      <c r="E2945" s="392" t="s">
        <v>4348</v>
      </c>
      <c r="F2945" s="205"/>
    </row>
    <row r="2946" spans="1:6">
      <c r="A2946" s="84" t="s">
        <v>12944</v>
      </c>
      <c r="B2946" s="413" t="s">
        <v>12945</v>
      </c>
      <c r="C2946" s="85">
        <v>20410.11</v>
      </c>
      <c r="D2946" s="85">
        <v>478641.78200000001</v>
      </c>
      <c r="E2946" s="393" t="s">
        <v>14366</v>
      </c>
      <c r="F2946" s="319"/>
    </row>
    <row r="2947" spans="1:6" s="320" customFormat="1" ht="22.5">
      <c r="A2947" s="316" t="s">
        <v>12946</v>
      </c>
      <c r="B2947" s="414" t="s">
        <v>12947</v>
      </c>
      <c r="C2947" s="317">
        <v>12513.89</v>
      </c>
      <c r="D2947" s="317">
        <v>960499.41899999988</v>
      </c>
      <c r="E2947" s="392" t="s">
        <v>12948</v>
      </c>
      <c r="F2947" s="205"/>
    </row>
    <row r="2948" spans="1:6" ht="22.5">
      <c r="A2948" s="84" t="s">
        <v>4350</v>
      </c>
      <c r="B2948" s="413" t="s">
        <v>14367</v>
      </c>
      <c r="C2948" s="85">
        <v>7956.99</v>
      </c>
      <c r="D2948" s="85">
        <v>792359.26799999992</v>
      </c>
      <c r="E2948" s="393" t="s">
        <v>4351</v>
      </c>
    </row>
    <row r="2949" spans="1:6" s="320" customFormat="1" ht="24">
      <c r="A2949" s="316" t="s">
        <v>4352</v>
      </c>
      <c r="B2949" s="414" t="s">
        <v>4353</v>
      </c>
      <c r="C2949" s="317">
        <v>35095.939999999995</v>
      </c>
      <c r="D2949" s="317">
        <v>5184990.1370000001</v>
      </c>
      <c r="E2949" s="392" t="s">
        <v>14368</v>
      </c>
      <c r="F2949" s="319"/>
    </row>
    <row r="2950" spans="1:6">
      <c r="A2950" s="84" t="s">
        <v>4354</v>
      </c>
      <c r="B2950" s="413" t="s">
        <v>4356</v>
      </c>
      <c r="C2950" s="85">
        <v>351390.09000000014</v>
      </c>
      <c r="D2950" s="85">
        <v>14034561.009000003</v>
      </c>
      <c r="E2950" s="393" t="s">
        <v>4355</v>
      </c>
    </row>
    <row r="2951" spans="1:6" s="320" customFormat="1">
      <c r="A2951" s="316" t="s">
        <v>4357</v>
      </c>
      <c r="B2951" s="414" t="s">
        <v>4359</v>
      </c>
      <c r="C2951" s="317">
        <v>54689.970000000008</v>
      </c>
      <c r="D2951" s="317">
        <v>1991276.5680000004</v>
      </c>
      <c r="E2951" s="392" t="s">
        <v>4358</v>
      </c>
      <c r="F2951" s="205"/>
    </row>
    <row r="2952" spans="1:6">
      <c r="A2952" s="84" t="s">
        <v>4360</v>
      </c>
      <c r="B2952" s="413" t="s">
        <v>4362</v>
      </c>
      <c r="C2952" s="85">
        <v>24247.590000000004</v>
      </c>
      <c r="D2952" s="85">
        <v>619904.83200000005</v>
      </c>
      <c r="E2952" s="393" t="s">
        <v>4361</v>
      </c>
      <c r="F2952" s="319"/>
    </row>
    <row r="2953" spans="1:6" s="320" customFormat="1">
      <c r="A2953" s="316" t="s">
        <v>4363</v>
      </c>
      <c r="B2953" s="414" t="s">
        <v>4365</v>
      </c>
      <c r="C2953" s="317">
        <v>121221.07</v>
      </c>
      <c r="D2953" s="317">
        <v>1808351.9539999999</v>
      </c>
      <c r="E2953" s="392" t="s">
        <v>4364</v>
      </c>
      <c r="F2953" s="205"/>
    </row>
    <row r="2954" spans="1:6">
      <c r="A2954" s="84" t="s">
        <v>12949</v>
      </c>
      <c r="B2954" s="413" t="s">
        <v>4368</v>
      </c>
      <c r="C2954" s="85">
        <v>4778.9699999999993</v>
      </c>
      <c r="D2954" s="85">
        <v>1526484.1700000002</v>
      </c>
      <c r="E2954" s="393" t="s">
        <v>4367</v>
      </c>
    </row>
    <row r="2955" spans="1:6" s="320" customFormat="1">
      <c r="A2955" s="322" t="s">
        <v>12950</v>
      </c>
      <c r="B2955" s="415" t="s">
        <v>4362</v>
      </c>
      <c r="C2955" s="323">
        <v>14678.69</v>
      </c>
      <c r="D2955" s="323">
        <v>736612.21100000001</v>
      </c>
      <c r="E2955" s="394" t="s">
        <v>4361</v>
      </c>
      <c r="F2955" s="319"/>
    </row>
    <row r="2956" spans="1:6">
      <c r="A2956" s="84" t="s">
        <v>4366</v>
      </c>
      <c r="B2956" s="413" t="s">
        <v>4365</v>
      </c>
      <c r="C2956" s="85">
        <v>622547.73</v>
      </c>
      <c r="D2956" s="85">
        <v>4599665.6059999997</v>
      </c>
      <c r="E2956" s="393" t="s">
        <v>4364</v>
      </c>
    </row>
    <row r="2957" spans="1:6" s="320" customFormat="1">
      <c r="A2957" s="316" t="s">
        <v>17651</v>
      </c>
      <c r="B2957" s="414" t="s">
        <v>4368</v>
      </c>
      <c r="C2957" s="317">
        <v>10040.36</v>
      </c>
      <c r="D2957" s="317">
        <v>159418.63200000001</v>
      </c>
      <c r="E2957" s="392" t="s">
        <v>4367</v>
      </c>
      <c r="F2957" s="205"/>
    </row>
    <row r="2958" spans="1:6" ht="33.75">
      <c r="A2958" s="84" t="s">
        <v>19308</v>
      </c>
      <c r="B2958" s="413" t="s">
        <v>19309</v>
      </c>
      <c r="C2958" s="85">
        <v>2064.8000000000002</v>
      </c>
      <c r="D2958" s="85">
        <v>124969.57500000001</v>
      </c>
      <c r="E2958" s="393" t="s">
        <v>12951</v>
      </c>
      <c r="F2958" s="319"/>
    </row>
    <row r="2959" spans="1:6" s="320" customFormat="1">
      <c r="A2959" s="316" t="s">
        <v>4369</v>
      </c>
      <c r="B2959" s="414" t="s">
        <v>4371</v>
      </c>
      <c r="C2959" s="317">
        <v>116700.16000000002</v>
      </c>
      <c r="D2959" s="317">
        <v>22327804.606000006</v>
      </c>
      <c r="E2959" s="392" t="s">
        <v>4370</v>
      </c>
      <c r="F2959" s="205"/>
    </row>
    <row r="2960" spans="1:6">
      <c r="A2960" s="84" t="s">
        <v>19310</v>
      </c>
      <c r="B2960" s="413" t="s">
        <v>12952</v>
      </c>
      <c r="C2960" s="85">
        <v>3273</v>
      </c>
      <c r="D2960" s="85">
        <v>170670.93599999999</v>
      </c>
      <c r="E2960" s="393" t="s">
        <v>19311</v>
      </c>
    </row>
    <row r="2961" spans="1:6" s="320" customFormat="1" ht="33.75">
      <c r="A2961" s="316" t="s">
        <v>12953</v>
      </c>
      <c r="B2961" s="414" t="s">
        <v>12954</v>
      </c>
      <c r="C2961" s="317">
        <v>29919.66</v>
      </c>
      <c r="D2961" s="317">
        <v>587437.88699999999</v>
      </c>
      <c r="E2961" s="392" t="s">
        <v>12951</v>
      </c>
      <c r="F2961" s="319"/>
    </row>
    <row r="2962" spans="1:6">
      <c r="A2962" s="84" t="s">
        <v>19312</v>
      </c>
      <c r="B2962" s="413" t="s">
        <v>12952</v>
      </c>
      <c r="C2962" s="85">
        <v>5740.19</v>
      </c>
      <c r="D2962" s="85">
        <v>120733.651</v>
      </c>
      <c r="E2962" s="393" t="s">
        <v>19311</v>
      </c>
    </row>
    <row r="2963" spans="1:6" s="320" customFormat="1">
      <c r="A2963" s="316" t="s">
        <v>14369</v>
      </c>
      <c r="B2963" s="414" t="s">
        <v>4378</v>
      </c>
      <c r="C2963" s="317">
        <v>185584.26</v>
      </c>
      <c r="D2963" s="317">
        <v>1052214.773</v>
      </c>
      <c r="E2963" s="392" t="s">
        <v>4372</v>
      </c>
      <c r="F2963" s="205"/>
    </row>
    <row r="2964" spans="1:6">
      <c r="A2964" s="84" t="s">
        <v>17652</v>
      </c>
      <c r="B2964" s="413" t="s">
        <v>4380</v>
      </c>
      <c r="C2964" s="85">
        <v>132495</v>
      </c>
      <c r="D2964" s="85">
        <v>510517.05599999998</v>
      </c>
      <c r="E2964" s="393" t="s">
        <v>4373</v>
      </c>
      <c r="F2964" s="319"/>
    </row>
    <row r="2965" spans="1:6" s="320" customFormat="1">
      <c r="A2965" s="316" t="s">
        <v>16104</v>
      </c>
      <c r="B2965" s="414" t="s">
        <v>16105</v>
      </c>
      <c r="C2965" s="317">
        <v>16767.79</v>
      </c>
      <c r="D2965" s="317">
        <v>420940.71899999992</v>
      </c>
      <c r="E2965" s="392" t="s">
        <v>16106</v>
      </c>
      <c r="F2965" s="205"/>
    </row>
    <row r="2966" spans="1:6">
      <c r="A2966" s="84" t="s">
        <v>16107</v>
      </c>
      <c r="B2966" s="413" t="s">
        <v>16108</v>
      </c>
      <c r="C2966" s="85">
        <v>210655.67</v>
      </c>
      <c r="D2966" s="85">
        <v>3405205.5290000001</v>
      </c>
      <c r="E2966" s="393" t="s">
        <v>16109</v>
      </c>
    </row>
    <row r="2967" spans="1:6" s="320" customFormat="1">
      <c r="A2967" s="316" t="s">
        <v>16110</v>
      </c>
      <c r="B2967" s="414" t="s">
        <v>16111</v>
      </c>
      <c r="C2967" s="317">
        <v>117647.47</v>
      </c>
      <c r="D2967" s="317">
        <v>1054621.922</v>
      </c>
      <c r="E2967" s="392" t="s">
        <v>16112</v>
      </c>
      <c r="F2967" s="319"/>
    </row>
    <row r="2968" spans="1:6">
      <c r="A2968" s="84" t="s">
        <v>16113</v>
      </c>
      <c r="B2968" s="413" t="s">
        <v>16114</v>
      </c>
      <c r="C2968" s="85">
        <v>17118</v>
      </c>
      <c r="D2968" s="85">
        <v>99097.637000000017</v>
      </c>
      <c r="E2968" s="393" t="s">
        <v>16115</v>
      </c>
    </row>
    <row r="2969" spans="1:6" s="320" customFormat="1">
      <c r="A2969" s="316" t="s">
        <v>16116</v>
      </c>
      <c r="B2969" s="414" t="s">
        <v>16117</v>
      </c>
      <c r="C2969" s="317">
        <v>54164.480000000003</v>
      </c>
      <c r="D2969" s="317">
        <v>1057248.3189999999</v>
      </c>
      <c r="E2969" s="392" t="s">
        <v>16118</v>
      </c>
      <c r="F2969" s="205"/>
    </row>
    <row r="2970" spans="1:6">
      <c r="A2970" s="84" t="s">
        <v>4374</v>
      </c>
      <c r="B2970" s="413" t="s">
        <v>4376</v>
      </c>
      <c r="C2970" s="85">
        <v>115233.37999999999</v>
      </c>
      <c r="D2970" s="85">
        <v>943115.05799999996</v>
      </c>
      <c r="E2970" s="393" t="s">
        <v>4375</v>
      </c>
      <c r="F2970" s="319"/>
    </row>
    <row r="2971" spans="1:6" s="320" customFormat="1">
      <c r="A2971" s="316" t="s">
        <v>19313</v>
      </c>
      <c r="B2971" s="414" t="s">
        <v>19314</v>
      </c>
      <c r="C2971" s="317">
        <v>29263.7</v>
      </c>
      <c r="D2971" s="317">
        <v>1335466.287</v>
      </c>
      <c r="E2971" s="392" t="s">
        <v>19315</v>
      </c>
      <c r="F2971" s="205"/>
    </row>
    <row r="2972" spans="1:6">
      <c r="A2972" s="84" t="s">
        <v>19316</v>
      </c>
      <c r="B2972" s="413" t="s">
        <v>4386</v>
      </c>
      <c r="C2972" s="85">
        <v>12654.68</v>
      </c>
      <c r="D2972" s="85">
        <v>109989.617</v>
      </c>
      <c r="E2972" s="393" t="s">
        <v>4373</v>
      </c>
    </row>
    <row r="2973" spans="1:6" s="320" customFormat="1">
      <c r="A2973" s="316" t="s">
        <v>12955</v>
      </c>
      <c r="B2973" s="414" t="s">
        <v>4383</v>
      </c>
      <c r="C2973" s="317">
        <v>1922.1</v>
      </c>
      <c r="D2973" s="317">
        <v>432300.28599999996</v>
      </c>
      <c r="E2973" s="392" t="s">
        <v>4382</v>
      </c>
      <c r="F2973" s="319"/>
    </row>
    <row r="2974" spans="1:6">
      <c r="A2974" s="84" t="s">
        <v>4377</v>
      </c>
      <c r="B2974" s="413" t="s">
        <v>4378</v>
      </c>
      <c r="C2974" s="85">
        <v>279472.56</v>
      </c>
      <c r="D2974" s="85">
        <v>5297632.449</v>
      </c>
      <c r="E2974" s="393" t="s">
        <v>4372</v>
      </c>
    </row>
    <row r="2975" spans="1:6" s="320" customFormat="1">
      <c r="A2975" s="316" t="s">
        <v>4379</v>
      </c>
      <c r="B2975" s="414" t="s">
        <v>4380</v>
      </c>
      <c r="C2975" s="317">
        <v>485762.84</v>
      </c>
      <c r="D2975" s="317">
        <v>2630638.7010000008</v>
      </c>
      <c r="E2975" s="392" t="s">
        <v>4373</v>
      </c>
      <c r="F2975" s="205"/>
    </row>
    <row r="2976" spans="1:6">
      <c r="A2976" s="84" t="s">
        <v>4381</v>
      </c>
      <c r="B2976" s="413" t="s">
        <v>4383</v>
      </c>
      <c r="C2976" s="85">
        <v>106172.12999999999</v>
      </c>
      <c r="D2976" s="85">
        <v>1250949.916</v>
      </c>
      <c r="E2976" s="393" t="s">
        <v>4382</v>
      </c>
      <c r="F2976" s="319"/>
    </row>
    <row r="2977" spans="1:6" s="320" customFormat="1">
      <c r="A2977" s="316" t="s">
        <v>4384</v>
      </c>
      <c r="B2977" s="414" t="s">
        <v>4386</v>
      </c>
      <c r="C2977" s="317">
        <v>27975.29</v>
      </c>
      <c r="D2977" s="317">
        <v>275800.13400000002</v>
      </c>
      <c r="E2977" s="392" t="s">
        <v>4385</v>
      </c>
      <c r="F2977" s="205"/>
    </row>
    <row r="2978" spans="1:6">
      <c r="A2978" s="84" t="s">
        <v>14370</v>
      </c>
      <c r="B2978" s="413" t="s">
        <v>4380</v>
      </c>
      <c r="C2978" s="85">
        <v>1327.27</v>
      </c>
      <c r="D2978" s="85">
        <v>56051.644999999997</v>
      </c>
      <c r="E2978" s="393" t="s">
        <v>4373</v>
      </c>
    </row>
    <row r="2979" spans="1:6" s="320" customFormat="1">
      <c r="A2979" s="316" t="s">
        <v>17653</v>
      </c>
      <c r="B2979" s="414" t="s">
        <v>4376</v>
      </c>
      <c r="C2979" s="317">
        <v>3331.68</v>
      </c>
      <c r="D2979" s="317">
        <v>141659.74500000002</v>
      </c>
      <c r="E2979" s="392" t="s">
        <v>17654</v>
      </c>
      <c r="F2979" s="319"/>
    </row>
    <row r="2980" spans="1:6">
      <c r="A2980" s="84" t="s">
        <v>4387</v>
      </c>
      <c r="B2980" s="413" t="s">
        <v>4389</v>
      </c>
      <c r="C2980" s="85">
        <v>104252.50999999998</v>
      </c>
      <c r="D2980" s="85">
        <v>9167426.001000002</v>
      </c>
      <c r="E2980" s="393" t="s">
        <v>4388</v>
      </c>
    </row>
    <row r="2981" spans="1:6" s="320" customFormat="1">
      <c r="A2981" s="316" t="s">
        <v>4390</v>
      </c>
      <c r="B2981" s="414" t="s">
        <v>14371</v>
      </c>
      <c r="C2981" s="317">
        <v>30975.449999999997</v>
      </c>
      <c r="D2981" s="317">
        <v>6596957.4879999999</v>
      </c>
      <c r="E2981" s="392" t="s">
        <v>4391</v>
      </c>
      <c r="F2981" s="205"/>
    </row>
    <row r="2982" spans="1:6">
      <c r="A2982" s="84" t="s">
        <v>4392</v>
      </c>
      <c r="B2982" s="413" t="s">
        <v>4394</v>
      </c>
      <c r="C2982" s="85">
        <v>258310.12999999998</v>
      </c>
      <c r="D2982" s="85">
        <v>26917598.265000001</v>
      </c>
      <c r="E2982" s="393" t="s">
        <v>4393</v>
      </c>
      <c r="F2982" s="319"/>
    </row>
    <row r="2983" spans="1:6" s="320" customFormat="1">
      <c r="A2983" s="322" t="s">
        <v>4395</v>
      </c>
      <c r="B2983" s="415" t="s">
        <v>4397</v>
      </c>
      <c r="C2983" s="323">
        <v>7634.7400000000007</v>
      </c>
      <c r="D2983" s="323">
        <v>2124754.3810000001</v>
      </c>
      <c r="E2983" s="394" t="s">
        <v>4396</v>
      </c>
      <c r="F2983" s="205"/>
    </row>
    <row r="2984" spans="1:6">
      <c r="A2984" s="390" t="s">
        <v>4398</v>
      </c>
      <c r="B2984" s="416" t="s">
        <v>4400</v>
      </c>
      <c r="C2984" s="391">
        <v>172722.13000000003</v>
      </c>
      <c r="D2984" s="391">
        <v>20555927.213000003</v>
      </c>
      <c r="E2984" s="395" t="s">
        <v>4399</v>
      </c>
    </row>
    <row r="2985" spans="1:6" s="320" customFormat="1">
      <c r="A2985" s="316" t="s">
        <v>4401</v>
      </c>
      <c r="B2985" s="414" t="s">
        <v>4403</v>
      </c>
      <c r="C2985" s="317">
        <v>24846.389999999996</v>
      </c>
      <c r="D2985" s="317">
        <v>4279430.6739999987</v>
      </c>
      <c r="E2985" s="392" t="s">
        <v>4402</v>
      </c>
      <c r="F2985" s="319"/>
    </row>
    <row r="2986" spans="1:6">
      <c r="A2986" s="84" t="s">
        <v>4404</v>
      </c>
      <c r="B2986" s="413" t="s">
        <v>4406</v>
      </c>
      <c r="C2986" s="85">
        <v>39280.69</v>
      </c>
      <c r="D2986" s="85">
        <v>3383854.1569999992</v>
      </c>
      <c r="E2986" s="393" t="s">
        <v>4405</v>
      </c>
    </row>
    <row r="2987" spans="1:6" s="320" customFormat="1">
      <c r="A2987" s="316" t="s">
        <v>4407</v>
      </c>
      <c r="B2987" s="414" t="s">
        <v>4409</v>
      </c>
      <c r="C2987" s="317">
        <v>35000.050000000003</v>
      </c>
      <c r="D2987" s="317">
        <v>1813860.2290000001</v>
      </c>
      <c r="E2987" s="392" t="s">
        <v>4408</v>
      </c>
      <c r="F2987" s="205"/>
    </row>
    <row r="2988" spans="1:6">
      <c r="A2988" s="84" t="s">
        <v>4410</v>
      </c>
      <c r="B2988" s="413" t="s">
        <v>4412</v>
      </c>
      <c r="C2988" s="85">
        <v>114097.17</v>
      </c>
      <c r="D2988" s="85">
        <v>7234248.2460000012</v>
      </c>
      <c r="E2988" s="393" t="s">
        <v>4411</v>
      </c>
      <c r="F2988" s="319"/>
    </row>
    <row r="2989" spans="1:6" s="320" customFormat="1">
      <c r="A2989" s="316" t="s">
        <v>4413</v>
      </c>
      <c r="B2989" s="414" t="s">
        <v>4415</v>
      </c>
      <c r="C2989" s="317">
        <v>42953.64</v>
      </c>
      <c r="D2989" s="317">
        <v>1565601.6439999999</v>
      </c>
      <c r="E2989" s="392" t="s">
        <v>4414</v>
      </c>
      <c r="F2989" s="205"/>
    </row>
    <row r="2990" spans="1:6">
      <c r="A2990" s="84" t="s">
        <v>4416</v>
      </c>
      <c r="B2990" s="413" t="s">
        <v>4418</v>
      </c>
      <c r="C2990" s="85">
        <v>92551.08</v>
      </c>
      <c r="D2990" s="85">
        <v>3464902.6149999998</v>
      </c>
      <c r="E2990" s="393" t="s">
        <v>4417</v>
      </c>
    </row>
    <row r="2991" spans="1:6" s="320" customFormat="1">
      <c r="A2991" s="316" t="s">
        <v>4419</v>
      </c>
      <c r="B2991" s="414" t="s">
        <v>4421</v>
      </c>
      <c r="C2991" s="317">
        <v>74809.2</v>
      </c>
      <c r="D2991" s="317">
        <v>2557310.0300000003</v>
      </c>
      <c r="E2991" s="392" t="s">
        <v>4420</v>
      </c>
      <c r="F2991" s="319"/>
    </row>
    <row r="2992" spans="1:6">
      <c r="A2992" s="84" t="s">
        <v>4422</v>
      </c>
      <c r="B2992" s="413" t="s">
        <v>4412</v>
      </c>
      <c r="C2992" s="85">
        <v>109593.68999999999</v>
      </c>
      <c r="D2992" s="85">
        <v>4142256.4250000003</v>
      </c>
      <c r="E2992" s="393" t="s">
        <v>4423</v>
      </c>
    </row>
    <row r="2993" spans="1:6" s="320" customFormat="1">
      <c r="A2993" s="316" t="s">
        <v>4424</v>
      </c>
      <c r="B2993" s="414" t="s">
        <v>4415</v>
      </c>
      <c r="C2993" s="317">
        <v>58370.12000000001</v>
      </c>
      <c r="D2993" s="317">
        <v>4678348.0810000021</v>
      </c>
      <c r="E2993" s="392" t="s">
        <v>4425</v>
      </c>
      <c r="F2993" s="205"/>
    </row>
    <row r="2994" spans="1:6">
      <c r="A2994" s="84" t="s">
        <v>4426</v>
      </c>
      <c r="B2994" s="413" t="s">
        <v>4418</v>
      </c>
      <c r="C2994" s="85">
        <v>55380.74</v>
      </c>
      <c r="D2994" s="85">
        <v>2117818.0819999999</v>
      </c>
      <c r="E2994" s="393" t="s">
        <v>4427</v>
      </c>
      <c r="F2994" s="319"/>
    </row>
    <row r="2995" spans="1:6" s="320" customFormat="1">
      <c r="A2995" s="316" t="s">
        <v>4428</v>
      </c>
      <c r="B2995" s="414" t="s">
        <v>4421</v>
      </c>
      <c r="C2995" s="317">
        <v>6522.5099999999984</v>
      </c>
      <c r="D2995" s="317">
        <v>1481079.9180000003</v>
      </c>
      <c r="E2995" s="392" t="s">
        <v>4429</v>
      </c>
      <c r="F2995" s="205"/>
    </row>
    <row r="2996" spans="1:6">
      <c r="A2996" s="84" t="s">
        <v>4430</v>
      </c>
      <c r="B2996" s="413" t="s">
        <v>4412</v>
      </c>
      <c r="C2996" s="85">
        <v>532168.97000000009</v>
      </c>
      <c r="D2996" s="85">
        <v>53224297.282999985</v>
      </c>
      <c r="E2996" s="393" t="s">
        <v>4431</v>
      </c>
    </row>
    <row r="2997" spans="1:6" s="320" customFormat="1">
      <c r="A2997" s="316" t="s">
        <v>4432</v>
      </c>
      <c r="B2997" s="414" t="s">
        <v>4415</v>
      </c>
      <c r="C2997" s="317">
        <v>197246.64</v>
      </c>
      <c r="D2997" s="317">
        <v>25084117.52</v>
      </c>
      <c r="E2997" s="392" t="s">
        <v>4433</v>
      </c>
      <c r="F2997" s="319"/>
    </row>
    <row r="2998" spans="1:6">
      <c r="A2998" s="84" t="s">
        <v>4434</v>
      </c>
      <c r="B2998" s="413" t="s">
        <v>4418</v>
      </c>
      <c r="C2998" s="85">
        <v>101505.65999999997</v>
      </c>
      <c r="D2998" s="85">
        <v>7557303.5200000005</v>
      </c>
      <c r="E2998" s="393" t="s">
        <v>4435</v>
      </c>
    </row>
    <row r="2999" spans="1:6" s="320" customFormat="1">
      <c r="A2999" s="316" t="s">
        <v>4436</v>
      </c>
      <c r="B2999" s="414" t="s">
        <v>4438</v>
      </c>
      <c r="C2999" s="317">
        <v>24152.810000000005</v>
      </c>
      <c r="D2999" s="317">
        <v>2322801.8829999999</v>
      </c>
      <c r="E2999" s="392" t="s">
        <v>4437</v>
      </c>
      <c r="F2999" s="205"/>
    </row>
    <row r="3000" spans="1:6">
      <c r="A3000" s="84" t="s">
        <v>4439</v>
      </c>
      <c r="B3000" s="413" t="s">
        <v>4441</v>
      </c>
      <c r="C3000" s="85">
        <v>14205.759999999997</v>
      </c>
      <c r="D3000" s="85">
        <v>927756.57700000016</v>
      </c>
      <c r="E3000" s="393" t="s">
        <v>4440</v>
      </c>
      <c r="F3000" s="319"/>
    </row>
    <row r="3001" spans="1:6" s="320" customFormat="1">
      <c r="A3001" s="322" t="s">
        <v>4442</v>
      </c>
      <c r="B3001" s="415" t="s">
        <v>4444</v>
      </c>
      <c r="C3001" s="323">
        <v>49167.340000000004</v>
      </c>
      <c r="D3001" s="323">
        <v>3751615.9269999997</v>
      </c>
      <c r="E3001" s="394" t="s">
        <v>4443</v>
      </c>
      <c r="F3001" s="205"/>
    </row>
    <row r="3002" spans="1:6">
      <c r="A3002" s="84" t="s">
        <v>12956</v>
      </c>
      <c r="B3002" s="413" t="s">
        <v>4438</v>
      </c>
      <c r="C3002" s="85">
        <v>15901.25</v>
      </c>
      <c r="D3002" s="85">
        <v>1171151.4140000001</v>
      </c>
      <c r="E3002" s="393" t="s">
        <v>4739</v>
      </c>
    </row>
    <row r="3003" spans="1:6" s="320" customFormat="1">
      <c r="A3003" s="316" t="s">
        <v>4445</v>
      </c>
      <c r="B3003" s="414" t="s">
        <v>4441</v>
      </c>
      <c r="C3003" s="317">
        <v>28001.15</v>
      </c>
      <c r="D3003" s="317">
        <v>1199823.2830000001</v>
      </c>
      <c r="E3003" s="392" t="s">
        <v>4446</v>
      </c>
      <c r="F3003" s="319"/>
    </row>
    <row r="3004" spans="1:6">
      <c r="A3004" s="84" t="s">
        <v>4447</v>
      </c>
      <c r="B3004" s="413" t="s">
        <v>4449</v>
      </c>
      <c r="C3004" s="85">
        <v>5390.6799999999985</v>
      </c>
      <c r="D3004" s="85">
        <v>1018168.1029999999</v>
      </c>
      <c r="E3004" s="393" t="s">
        <v>4448</v>
      </c>
    </row>
    <row r="3005" spans="1:6" s="320" customFormat="1">
      <c r="A3005" s="316" t="s">
        <v>4450</v>
      </c>
      <c r="B3005" s="414" t="s">
        <v>4444</v>
      </c>
      <c r="C3005" s="317">
        <v>49042.069999999992</v>
      </c>
      <c r="D3005" s="317">
        <v>4853813.6470000008</v>
      </c>
      <c r="E3005" s="392" t="s">
        <v>4451</v>
      </c>
      <c r="F3005" s="205"/>
    </row>
    <row r="3006" spans="1:6">
      <c r="A3006" s="84" t="s">
        <v>4452</v>
      </c>
      <c r="B3006" s="413" t="s">
        <v>4438</v>
      </c>
      <c r="C3006" s="85">
        <v>17737.449999999997</v>
      </c>
      <c r="D3006" s="85">
        <v>2873992.4319999996</v>
      </c>
      <c r="E3006" s="393" t="s">
        <v>4453</v>
      </c>
      <c r="F3006" s="319"/>
    </row>
    <row r="3007" spans="1:6" s="320" customFormat="1">
      <c r="A3007" s="316" t="s">
        <v>4454</v>
      </c>
      <c r="B3007" s="414" t="s">
        <v>4441</v>
      </c>
      <c r="C3007" s="317">
        <v>33912.039999999994</v>
      </c>
      <c r="D3007" s="317">
        <v>1560966.7759999998</v>
      </c>
      <c r="E3007" s="392" t="s">
        <v>4455</v>
      </c>
      <c r="F3007" s="205"/>
    </row>
    <row r="3008" spans="1:6">
      <c r="A3008" s="84" t="s">
        <v>4456</v>
      </c>
      <c r="B3008" s="413" t="s">
        <v>4449</v>
      </c>
      <c r="C3008" s="85">
        <v>5014.5199999999995</v>
      </c>
      <c r="D3008" s="85">
        <v>2337868.9539999999</v>
      </c>
      <c r="E3008" s="393" t="s">
        <v>4457</v>
      </c>
    </row>
    <row r="3009" spans="1:6" s="320" customFormat="1">
      <c r="A3009" s="316" t="s">
        <v>4458</v>
      </c>
      <c r="B3009" s="414" t="s">
        <v>4444</v>
      </c>
      <c r="C3009" s="317">
        <v>219600.80000000002</v>
      </c>
      <c r="D3009" s="317">
        <v>24068930.662999995</v>
      </c>
      <c r="E3009" s="392" t="s">
        <v>4451</v>
      </c>
      <c r="F3009" s="319"/>
    </row>
    <row r="3010" spans="1:6">
      <c r="A3010" s="84" t="s">
        <v>4459</v>
      </c>
      <c r="B3010" s="413" t="s">
        <v>4438</v>
      </c>
      <c r="C3010" s="85">
        <v>124346.63000000002</v>
      </c>
      <c r="D3010" s="85">
        <v>22101282.314999994</v>
      </c>
      <c r="E3010" s="393" t="s">
        <v>4453</v>
      </c>
    </row>
    <row r="3011" spans="1:6" s="320" customFormat="1">
      <c r="A3011" s="316" t="s">
        <v>4460</v>
      </c>
      <c r="B3011" s="414" t="s">
        <v>4462</v>
      </c>
      <c r="C3011" s="317">
        <v>22911.300000000007</v>
      </c>
      <c r="D3011" s="317">
        <v>8014970.9750000006</v>
      </c>
      <c r="E3011" s="392" t="s">
        <v>4461</v>
      </c>
      <c r="F3011" s="205"/>
    </row>
    <row r="3012" spans="1:6">
      <c r="A3012" s="84" t="s">
        <v>4463</v>
      </c>
      <c r="B3012" s="413" t="s">
        <v>4441</v>
      </c>
      <c r="C3012" s="85">
        <v>60123.549999999996</v>
      </c>
      <c r="D3012" s="85">
        <v>7578290.7929999977</v>
      </c>
      <c r="E3012" s="393" t="s">
        <v>4464</v>
      </c>
      <c r="F3012" s="319"/>
    </row>
    <row r="3013" spans="1:6" s="320" customFormat="1">
      <c r="A3013" s="316" t="s">
        <v>4465</v>
      </c>
      <c r="B3013" s="414" t="s">
        <v>4449</v>
      </c>
      <c r="C3013" s="317">
        <v>4308.8999999999996</v>
      </c>
      <c r="D3013" s="317">
        <v>545936.15299999993</v>
      </c>
      <c r="E3013" s="392" t="s">
        <v>4466</v>
      </c>
      <c r="F3013" s="205"/>
    </row>
    <row r="3014" spans="1:6">
      <c r="A3014" s="84" t="s">
        <v>4467</v>
      </c>
      <c r="B3014" s="413" t="s">
        <v>4444</v>
      </c>
      <c r="C3014" s="85">
        <v>24669.319999999996</v>
      </c>
      <c r="D3014" s="85">
        <v>1963577.4789999996</v>
      </c>
      <c r="E3014" s="393" t="s">
        <v>4468</v>
      </c>
    </row>
    <row r="3015" spans="1:6" s="320" customFormat="1">
      <c r="A3015" s="316" t="s">
        <v>4469</v>
      </c>
      <c r="B3015" s="414" t="s">
        <v>4438</v>
      </c>
      <c r="C3015" s="317">
        <v>30987.309999999998</v>
      </c>
      <c r="D3015" s="317">
        <v>3868338.1999999997</v>
      </c>
      <c r="E3015" s="392" t="s">
        <v>4470</v>
      </c>
      <c r="F3015" s="319"/>
    </row>
    <row r="3016" spans="1:6">
      <c r="A3016" s="84" t="s">
        <v>4471</v>
      </c>
      <c r="B3016" s="413" t="s">
        <v>4441</v>
      </c>
      <c r="C3016" s="85">
        <v>32098.600000000002</v>
      </c>
      <c r="D3016" s="85">
        <v>9637174.3609999996</v>
      </c>
      <c r="E3016" s="393" t="s">
        <v>4464</v>
      </c>
    </row>
    <row r="3017" spans="1:6" s="320" customFormat="1">
      <c r="A3017" s="316" t="s">
        <v>4472</v>
      </c>
      <c r="B3017" s="414" t="s">
        <v>4449</v>
      </c>
      <c r="C3017" s="317">
        <v>6912.88</v>
      </c>
      <c r="D3017" s="317">
        <v>2759016.3019999997</v>
      </c>
      <c r="E3017" s="392" t="s">
        <v>4473</v>
      </c>
      <c r="F3017" s="205"/>
    </row>
    <row r="3018" spans="1:6">
      <c r="A3018" s="84" t="s">
        <v>4474</v>
      </c>
      <c r="B3018" s="413" t="s">
        <v>4444</v>
      </c>
      <c r="C3018" s="85">
        <v>433620.56000000006</v>
      </c>
      <c r="D3018" s="85">
        <v>41106022.785999998</v>
      </c>
      <c r="E3018" s="393" t="s">
        <v>4475</v>
      </c>
      <c r="F3018" s="319"/>
    </row>
    <row r="3019" spans="1:6" s="320" customFormat="1">
      <c r="A3019" s="316" t="s">
        <v>4476</v>
      </c>
      <c r="B3019" s="414" t="s">
        <v>4438</v>
      </c>
      <c r="C3019" s="317">
        <v>268229.24</v>
      </c>
      <c r="D3019" s="317">
        <v>34184422.455999993</v>
      </c>
      <c r="E3019" s="392" t="s">
        <v>4477</v>
      </c>
      <c r="F3019" s="205"/>
    </row>
    <row r="3020" spans="1:6">
      <c r="A3020" s="84" t="s">
        <v>4478</v>
      </c>
      <c r="B3020" s="413" t="s">
        <v>4441</v>
      </c>
      <c r="C3020" s="85">
        <v>107492.48000000003</v>
      </c>
      <c r="D3020" s="85">
        <v>10981609.893000001</v>
      </c>
      <c r="E3020" s="393" t="s">
        <v>4479</v>
      </c>
    </row>
    <row r="3021" spans="1:6" s="320" customFormat="1">
      <c r="A3021" s="316" t="s">
        <v>4480</v>
      </c>
      <c r="B3021" s="414" t="s">
        <v>4482</v>
      </c>
      <c r="C3021" s="317">
        <v>299765.13</v>
      </c>
      <c r="D3021" s="317">
        <v>33200045.838000003</v>
      </c>
      <c r="E3021" s="392" t="s">
        <v>4481</v>
      </c>
      <c r="F3021" s="319"/>
    </row>
    <row r="3022" spans="1:6">
      <c r="A3022" s="84" t="s">
        <v>4483</v>
      </c>
      <c r="B3022" s="413" t="s">
        <v>4485</v>
      </c>
      <c r="C3022" s="85">
        <v>70426.990000000005</v>
      </c>
      <c r="D3022" s="85">
        <v>12476574.445000002</v>
      </c>
      <c r="E3022" s="393" t="s">
        <v>4484</v>
      </c>
    </row>
    <row r="3023" spans="1:6" s="320" customFormat="1" ht="22.5">
      <c r="A3023" s="316" t="s">
        <v>4486</v>
      </c>
      <c r="B3023" s="414" t="s">
        <v>4488</v>
      </c>
      <c r="C3023" s="317">
        <v>96881.699999999983</v>
      </c>
      <c r="D3023" s="317">
        <v>6732673.5520000011</v>
      </c>
      <c r="E3023" s="392" t="s">
        <v>4487</v>
      </c>
      <c r="F3023" s="205"/>
    </row>
    <row r="3024" spans="1:6">
      <c r="A3024" s="84" t="s">
        <v>4489</v>
      </c>
      <c r="B3024" s="413" t="s">
        <v>4491</v>
      </c>
      <c r="C3024" s="85">
        <v>134389.84000000003</v>
      </c>
      <c r="D3024" s="85">
        <v>8467380.3959999997</v>
      </c>
      <c r="E3024" s="393" t="s">
        <v>4490</v>
      </c>
      <c r="F3024" s="319"/>
    </row>
    <row r="3025" spans="1:6" s="320" customFormat="1" ht="24">
      <c r="A3025" s="316" t="s">
        <v>4492</v>
      </c>
      <c r="B3025" s="414" t="s">
        <v>4494</v>
      </c>
      <c r="C3025" s="317">
        <v>64556.77</v>
      </c>
      <c r="D3025" s="317">
        <v>7709488.237999999</v>
      </c>
      <c r="E3025" s="392" t="s">
        <v>4493</v>
      </c>
      <c r="F3025" s="205"/>
    </row>
    <row r="3026" spans="1:6" ht="24">
      <c r="A3026" s="84" t="s">
        <v>4495</v>
      </c>
      <c r="B3026" s="413" t="s">
        <v>4497</v>
      </c>
      <c r="C3026" s="85">
        <v>39285.879999999983</v>
      </c>
      <c r="D3026" s="85">
        <v>2954719.0299999993</v>
      </c>
      <c r="E3026" s="393" t="s">
        <v>4496</v>
      </c>
    </row>
    <row r="3027" spans="1:6" s="320" customFormat="1" ht="24">
      <c r="A3027" s="316" t="s">
        <v>4498</v>
      </c>
      <c r="B3027" s="414" t="s">
        <v>4500</v>
      </c>
      <c r="C3027" s="317">
        <v>321825.4599999999</v>
      </c>
      <c r="D3027" s="317">
        <v>16530526.662999999</v>
      </c>
      <c r="E3027" s="392" t="s">
        <v>4499</v>
      </c>
      <c r="F3027" s="319"/>
    </row>
    <row r="3028" spans="1:6" ht="36">
      <c r="A3028" s="84" t="s">
        <v>4501</v>
      </c>
      <c r="B3028" s="413" t="s">
        <v>4503</v>
      </c>
      <c r="C3028" s="85">
        <v>169308.71000000002</v>
      </c>
      <c r="D3028" s="85">
        <v>2900806.7870000014</v>
      </c>
      <c r="E3028" s="393" t="s">
        <v>4502</v>
      </c>
    </row>
    <row r="3029" spans="1:6" s="320" customFormat="1" ht="36">
      <c r="A3029" s="322" t="s">
        <v>4504</v>
      </c>
      <c r="B3029" s="415" t="s">
        <v>4506</v>
      </c>
      <c r="C3029" s="323">
        <v>34442.350000000006</v>
      </c>
      <c r="D3029" s="323">
        <v>942263.50200000009</v>
      </c>
      <c r="E3029" s="394" t="s">
        <v>4505</v>
      </c>
      <c r="F3029" s="205"/>
    </row>
    <row r="3030" spans="1:6" ht="24">
      <c r="A3030" s="84" t="s">
        <v>4507</v>
      </c>
      <c r="B3030" s="413" t="s">
        <v>4500</v>
      </c>
      <c r="C3030" s="85">
        <v>133527.44999999995</v>
      </c>
      <c r="D3030" s="85">
        <v>9141681.5140000004</v>
      </c>
      <c r="E3030" s="393" t="s">
        <v>4508</v>
      </c>
      <c r="F3030" s="319"/>
    </row>
    <row r="3031" spans="1:6" s="320" customFormat="1" ht="36">
      <c r="A3031" s="316" t="s">
        <v>4509</v>
      </c>
      <c r="B3031" s="414" t="s">
        <v>4511</v>
      </c>
      <c r="C3031" s="317">
        <v>804676.16999999993</v>
      </c>
      <c r="D3031" s="317">
        <v>34702204.117999993</v>
      </c>
      <c r="E3031" s="392" t="s">
        <v>4510</v>
      </c>
      <c r="F3031" s="205"/>
    </row>
    <row r="3032" spans="1:6" ht="36">
      <c r="A3032" s="84" t="s">
        <v>12957</v>
      </c>
      <c r="B3032" s="413" t="s">
        <v>4506</v>
      </c>
      <c r="C3032" s="85">
        <v>24486.980000000003</v>
      </c>
      <c r="D3032" s="85">
        <v>804357.17</v>
      </c>
      <c r="E3032" s="393" t="s">
        <v>12958</v>
      </c>
    </row>
    <row r="3033" spans="1:6" s="320" customFormat="1" ht="24">
      <c r="A3033" s="316" t="s">
        <v>4512</v>
      </c>
      <c r="B3033" s="414" t="s">
        <v>4500</v>
      </c>
      <c r="C3033" s="317">
        <v>116533.24999999999</v>
      </c>
      <c r="D3033" s="317">
        <v>3860520.7550000008</v>
      </c>
      <c r="E3033" s="392" t="s">
        <v>4513</v>
      </c>
      <c r="F3033" s="319"/>
    </row>
    <row r="3034" spans="1:6" ht="36">
      <c r="A3034" s="84" t="s">
        <v>12959</v>
      </c>
      <c r="B3034" s="413" t="s">
        <v>4506</v>
      </c>
      <c r="C3034" s="85">
        <v>85685.81</v>
      </c>
      <c r="D3034" s="85">
        <v>3244377.675999999</v>
      </c>
      <c r="E3034" s="393" t="s">
        <v>12960</v>
      </c>
    </row>
    <row r="3035" spans="1:6" s="320" customFormat="1" ht="36">
      <c r="A3035" s="316" t="s">
        <v>4514</v>
      </c>
      <c r="B3035" s="414" t="s">
        <v>4516</v>
      </c>
      <c r="C3035" s="317">
        <v>22883.34</v>
      </c>
      <c r="D3035" s="317">
        <v>1005452.3979999999</v>
      </c>
      <c r="E3035" s="392" t="s">
        <v>4515</v>
      </c>
      <c r="F3035" s="205"/>
    </row>
    <row r="3036" spans="1:6" ht="36">
      <c r="A3036" s="84" t="s">
        <v>4517</v>
      </c>
      <c r="B3036" s="413" t="s">
        <v>4519</v>
      </c>
      <c r="C3036" s="85">
        <v>16518.27</v>
      </c>
      <c r="D3036" s="85">
        <v>990204.37500000023</v>
      </c>
      <c r="E3036" s="393" t="s">
        <v>4518</v>
      </c>
      <c r="F3036" s="319"/>
    </row>
    <row r="3037" spans="1:6" s="320" customFormat="1" ht="36">
      <c r="A3037" s="316" t="s">
        <v>4520</v>
      </c>
      <c r="B3037" s="414" t="s">
        <v>4522</v>
      </c>
      <c r="C3037" s="317">
        <v>253062.02</v>
      </c>
      <c r="D3037" s="317">
        <v>15957827.598999998</v>
      </c>
      <c r="E3037" s="392" t="s">
        <v>4521</v>
      </c>
      <c r="F3037" s="205"/>
    </row>
    <row r="3038" spans="1:6" ht="36">
      <c r="A3038" s="84" t="s">
        <v>4523</v>
      </c>
      <c r="B3038" s="413" t="s">
        <v>4516</v>
      </c>
      <c r="C3038" s="85">
        <v>77913.540000000023</v>
      </c>
      <c r="D3038" s="85">
        <v>7630989.0220000036</v>
      </c>
      <c r="E3038" s="393" t="s">
        <v>4524</v>
      </c>
    </row>
    <row r="3039" spans="1:6" s="320" customFormat="1" ht="36">
      <c r="A3039" s="316" t="s">
        <v>4525</v>
      </c>
      <c r="B3039" s="414" t="s">
        <v>4519</v>
      </c>
      <c r="C3039" s="317">
        <v>49842.239999999998</v>
      </c>
      <c r="D3039" s="317">
        <v>1667933.463</v>
      </c>
      <c r="E3039" s="392" t="s">
        <v>4526</v>
      </c>
      <c r="F3039" s="319"/>
    </row>
    <row r="3040" spans="1:6" ht="36">
      <c r="A3040" s="84" t="s">
        <v>4527</v>
      </c>
      <c r="B3040" s="413" t="s">
        <v>4522</v>
      </c>
      <c r="C3040" s="85">
        <v>225899.13999999996</v>
      </c>
      <c r="D3040" s="85">
        <v>18996335.888</v>
      </c>
      <c r="E3040" s="393" t="s">
        <v>4528</v>
      </c>
    </row>
    <row r="3041" spans="1:6" s="320" customFormat="1" ht="36">
      <c r="A3041" s="316" t="s">
        <v>4529</v>
      </c>
      <c r="B3041" s="414" t="s">
        <v>4516</v>
      </c>
      <c r="C3041" s="317">
        <v>196438.23999999996</v>
      </c>
      <c r="D3041" s="317">
        <v>12658573.239</v>
      </c>
      <c r="E3041" s="392" t="s">
        <v>4530</v>
      </c>
      <c r="F3041" s="205"/>
    </row>
    <row r="3042" spans="1:6" ht="36">
      <c r="A3042" s="84" t="s">
        <v>4531</v>
      </c>
      <c r="B3042" s="413" t="s">
        <v>4519</v>
      </c>
      <c r="C3042" s="85">
        <v>36840.759999999995</v>
      </c>
      <c r="D3042" s="85">
        <v>2649649.7630000003</v>
      </c>
      <c r="E3042" s="393" t="s">
        <v>4532</v>
      </c>
      <c r="F3042" s="319"/>
    </row>
    <row r="3043" spans="1:6" s="320" customFormat="1" ht="36">
      <c r="A3043" s="316" t="s">
        <v>4533</v>
      </c>
      <c r="B3043" s="414" t="s">
        <v>4522</v>
      </c>
      <c r="C3043" s="317">
        <v>45543.259999999995</v>
      </c>
      <c r="D3043" s="317">
        <v>2595758.7489999998</v>
      </c>
      <c r="E3043" s="392" t="s">
        <v>4534</v>
      </c>
      <c r="F3043" s="205"/>
    </row>
    <row r="3044" spans="1:6" ht="36">
      <c r="A3044" s="84" t="s">
        <v>4535</v>
      </c>
      <c r="B3044" s="413" t="s">
        <v>4516</v>
      </c>
      <c r="C3044" s="85">
        <v>64374.5</v>
      </c>
      <c r="D3044" s="85">
        <v>8876811.688000001</v>
      </c>
      <c r="E3044" s="393" t="s">
        <v>4536</v>
      </c>
    </row>
    <row r="3045" spans="1:6" s="320" customFormat="1" ht="36">
      <c r="A3045" s="316" t="s">
        <v>4537</v>
      </c>
      <c r="B3045" s="414" t="s">
        <v>4519</v>
      </c>
      <c r="C3045" s="317">
        <v>14651.92</v>
      </c>
      <c r="D3045" s="317">
        <v>560665.98800000001</v>
      </c>
      <c r="E3045" s="392" t="s">
        <v>4538</v>
      </c>
      <c r="F3045" s="319"/>
    </row>
    <row r="3046" spans="1:6">
      <c r="A3046" s="84" t="s">
        <v>4539</v>
      </c>
      <c r="B3046" s="413" t="s">
        <v>4541</v>
      </c>
      <c r="C3046" s="85">
        <v>3752738.850000001</v>
      </c>
      <c r="D3046" s="85">
        <v>333625308.74200004</v>
      </c>
      <c r="E3046" s="393" t="s">
        <v>4540</v>
      </c>
    </row>
    <row r="3047" spans="1:6" s="320" customFormat="1" ht="24">
      <c r="A3047" s="316" t="s">
        <v>4542</v>
      </c>
      <c r="B3047" s="414" t="s">
        <v>4544</v>
      </c>
      <c r="C3047" s="317">
        <v>1077742.3599999999</v>
      </c>
      <c r="D3047" s="317">
        <v>109707429.35000001</v>
      </c>
      <c r="E3047" s="392" t="s">
        <v>4543</v>
      </c>
      <c r="F3047" s="205"/>
    </row>
    <row r="3048" spans="1:6">
      <c r="A3048" s="84" t="s">
        <v>4545</v>
      </c>
      <c r="B3048" s="413" t="s">
        <v>4547</v>
      </c>
      <c r="C3048" s="85">
        <v>54393.370000000032</v>
      </c>
      <c r="D3048" s="85">
        <v>22315786.837000016</v>
      </c>
      <c r="E3048" s="393" t="s">
        <v>4546</v>
      </c>
      <c r="F3048" s="319"/>
    </row>
    <row r="3049" spans="1:6" s="320" customFormat="1" ht="24">
      <c r="A3049" s="316" t="s">
        <v>4548</v>
      </c>
      <c r="B3049" s="414" t="s">
        <v>4550</v>
      </c>
      <c r="C3049" s="317">
        <v>10655.600000000002</v>
      </c>
      <c r="D3049" s="317">
        <v>10829597.936000003</v>
      </c>
      <c r="E3049" s="392" t="s">
        <v>4549</v>
      </c>
      <c r="F3049" s="205"/>
    </row>
    <row r="3050" spans="1:6">
      <c r="A3050" s="84" t="s">
        <v>4551</v>
      </c>
      <c r="B3050" s="413" t="s">
        <v>4553</v>
      </c>
      <c r="C3050" s="85">
        <v>5568.71</v>
      </c>
      <c r="D3050" s="85">
        <v>863876.04200000013</v>
      </c>
      <c r="E3050" s="393" t="s">
        <v>4552</v>
      </c>
    </row>
    <row r="3051" spans="1:6" s="320" customFormat="1" ht="22.5">
      <c r="A3051" s="316" t="s">
        <v>4554</v>
      </c>
      <c r="B3051" s="414" t="s">
        <v>4556</v>
      </c>
      <c r="C3051" s="317">
        <v>622149.07999999984</v>
      </c>
      <c r="D3051" s="317">
        <v>98786961.884000003</v>
      </c>
      <c r="E3051" s="392" t="s">
        <v>4555</v>
      </c>
      <c r="F3051" s="319"/>
    </row>
    <row r="3052" spans="1:6">
      <c r="A3052" s="84" t="s">
        <v>4557</v>
      </c>
      <c r="B3052" s="413" t="s">
        <v>4559</v>
      </c>
      <c r="C3052" s="85">
        <v>499397.99999999983</v>
      </c>
      <c r="D3052" s="85">
        <v>75019967.358999997</v>
      </c>
      <c r="E3052" s="393" t="s">
        <v>4558</v>
      </c>
    </row>
    <row r="3053" spans="1:6" s="320" customFormat="1" ht="24">
      <c r="A3053" s="316" t="s">
        <v>4560</v>
      </c>
      <c r="B3053" s="414" t="s">
        <v>17655</v>
      </c>
      <c r="C3053" s="317">
        <v>60962.029999999984</v>
      </c>
      <c r="D3053" s="317">
        <v>8035588.9840000002</v>
      </c>
      <c r="E3053" s="392" t="s">
        <v>17656</v>
      </c>
      <c r="F3053" s="205"/>
    </row>
    <row r="3054" spans="1:6">
      <c r="A3054" s="84" t="s">
        <v>4561</v>
      </c>
      <c r="B3054" s="413" t="s">
        <v>4563</v>
      </c>
      <c r="C3054" s="85">
        <v>736439.38000000024</v>
      </c>
      <c r="D3054" s="85">
        <v>69750854.020999983</v>
      </c>
      <c r="E3054" s="393" t="s">
        <v>4562</v>
      </c>
      <c r="F3054" s="319"/>
    </row>
    <row r="3055" spans="1:6" s="320" customFormat="1">
      <c r="A3055" s="322" t="s">
        <v>4564</v>
      </c>
      <c r="B3055" s="415" t="s">
        <v>4566</v>
      </c>
      <c r="C3055" s="323">
        <v>51565.81</v>
      </c>
      <c r="D3055" s="323">
        <v>4228954.8779999996</v>
      </c>
      <c r="E3055" s="394" t="s">
        <v>4565</v>
      </c>
      <c r="F3055" s="205"/>
    </row>
    <row r="3056" spans="1:6">
      <c r="A3056" s="84" t="s">
        <v>4567</v>
      </c>
      <c r="B3056" s="413" t="s">
        <v>4569</v>
      </c>
      <c r="C3056" s="85">
        <v>51294.390000000007</v>
      </c>
      <c r="D3056" s="85">
        <v>2882594.5060000001</v>
      </c>
      <c r="E3056" s="393" t="s">
        <v>4568</v>
      </c>
    </row>
    <row r="3057" spans="1:6" s="320" customFormat="1">
      <c r="A3057" s="316" t="s">
        <v>4570</v>
      </c>
      <c r="B3057" s="414" t="s">
        <v>4572</v>
      </c>
      <c r="C3057" s="317">
        <v>149677.71000000002</v>
      </c>
      <c r="D3057" s="317">
        <v>9356974.2990000024</v>
      </c>
      <c r="E3057" s="392" t="s">
        <v>4571</v>
      </c>
      <c r="F3057" s="319"/>
    </row>
    <row r="3058" spans="1:6">
      <c r="A3058" s="84" t="s">
        <v>4573</v>
      </c>
      <c r="B3058" s="413" t="s">
        <v>4575</v>
      </c>
      <c r="C3058" s="85">
        <v>165637.28000000003</v>
      </c>
      <c r="D3058" s="85">
        <v>11847975.492999999</v>
      </c>
      <c r="E3058" s="393" t="s">
        <v>4574</v>
      </c>
    </row>
    <row r="3059" spans="1:6" s="320" customFormat="1">
      <c r="A3059" s="316" t="s">
        <v>12961</v>
      </c>
      <c r="B3059" s="414" t="s">
        <v>12962</v>
      </c>
      <c r="C3059" s="317">
        <v>32908.170000000006</v>
      </c>
      <c r="D3059" s="317">
        <v>1205203.7439999999</v>
      </c>
      <c r="E3059" s="392" t="s">
        <v>12963</v>
      </c>
      <c r="F3059" s="205"/>
    </row>
    <row r="3060" spans="1:6">
      <c r="A3060" s="84" t="s">
        <v>19317</v>
      </c>
      <c r="B3060" s="413" t="s">
        <v>19318</v>
      </c>
      <c r="C3060" s="85">
        <v>1349.37</v>
      </c>
      <c r="D3060" s="85">
        <v>81232.66</v>
      </c>
      <c r="E3060" s="393" t="s">
        <v>19319</v>
      </c>
      <c r="F3060" s="319"/>
    </row>
    <row r="3061" spans="1:6" s="320" customFormat="1">
      <c r="A3061" s="316" t="s">
        <v>4576</v>
      </c>
      <c r="B3061" s="414" t="s">
        <v>4578</v>
      </c>
      <c r="C3061" s="317">
        <v>21614.139999999996</v>
      </c>
      <c r="D3061" s="317">
        <v>1693381.8189999999</v>
      </c>
      <c r="E3061" s="392" t="s">
        <v>4577</v>
      </c>
      <c r="F3061" s="205"/>
    </row>
    <row r="3062" spans="1:6">
      <c r="A3062" s="84" t="s">
        <v>12964</v>
      </c>
      <c r="B3062" s="413" t="s">
        <v>12965</v>
      </c>
      <c r="C3062" s="85">
        <v>8094.98</v>
      </c>
      <c r="D3062" s="85">
        <v>652682.82700000005</v>
      </c>
      <c r="E3062" s="393" t="s">
        <v>12966</v>
      </c>
    </row>
    <row r="3063" spans="1:6" s="320" customFormat="1">
      <c r="A3063" s="316" t="s">
        <v>4579</v>
      </c>
      <c r="B3063" s="414" t="s">
        <v>4581</v>
      </c>
      <c r="C3063" s="317">
        <v>65813.259999999995</v>
      </c>
      <c r="D3063" s="317">
        <v>8527055.0170000028</v>
      </c>
      <c r="E3063" s="392" t="s">
        <v>4580</v>
      </c>
      <c r="F3063" s="319"/>
    </row>
    <row r="3064" spans="1:6">
      <c r="A3064" s="84" t="s">
        <v>4582</v>
      </c>
      <c r="B3064" s="413" t="s">
        <v>4584</v>
      </c>
      <c r="C3064" s="85">
        <v>9698.65</v>
      </c>
      <c r="D3064" s="85">
        <v>652220.13600000006</v>
      </c>
      <c r="E3064" s="393" t="s">
        <v>4583</v>
      </c>
    </row>
    <row r="3065" spans="1:6" s="320" customFormat="1" ht="24">
      <c r="A3065" s="316" t="s">
        <v>4585</v>
      </c>
      <c r="B3065" s="414" t="s">
        <v>4587</v>
      </c>
      <c r="C3065" s="317">
        <v>450670.06</v>
      </c>
      <c r="D3065" s="317">
        <v>8736706.8540000003</v>
      </c>
      <c r="E3065" s="392" t="s">
        <v>4586</v>
      </c>
      <c r="F3065" s="205"/>
    </row>
    <row r="3066" spans="1:6">
      <c r="A3066" s="84" t="s">
        <v>4588</v>
      </c>
      <c r="B3066" s="413" t="s">
        <v>4590</v>
      </c>
      <c r="C3066" s="85">
        <v>945277.15</v>
      </c>
      <c r="D3066" s="85">
        <v>23292286.650000002</v>
      </c>
      <c r="E3066" s="393" t="s">
        <v>4589</v>
      </c>
      <c r="F3066" s="319"/>
    </row>
    <row r="3067" spans="1:6" s="320" customFormat="1">
      <c r="A3067" s="316" t="s">
        <v>4591</v>
      </c>
      <c r="B3067" s="414" t="s">
        <v>4593</v>
      </c>
      <c r="C3067" s="317">
        <v>215585.91999999995</v>
      </c>
      <c r="D3067" s="317">
        <v>12692725.168999998</v>
      </c>
      <c r="E3067" s="392" t="s">
        <v>4592</v>
      </c>
      <c r="F3067" s="205"/>
    </row>
    <row r="3068" spans="1:6">
      <c r="A3068" s="84" t="s">
        <v>4594</v>
      </c>
      <c r="B3068" s="413" t="s">
        <v>4596</v>
      </c>
      <c r="C3068" s="85">
        <v>2396378.9300000002</v>
      </c>
      <c r="D3068" s="85">
        <v>38136846.214000002</v>
      </c>
      <c r="E3068" s="393" t="s">
        <v>4595</v>
      </c>
    </row>
    <row r="3069" spans="1:6" s="320" customFormat="1" ht="24">
      <c r="A3069" s="322" t="s">
        <v>4597</v>
      </c>
      <c r="B3069" s="415" t="s">
        <v>17657</v>
      </c>
      <c r="C3069" s="323">
        <v>9915.7199999999993</v>
      </c>
      <c r="D3069" s="323">
        <v>962178.68</v>
      </c>
      <c r="E3069" s="394" t="s">
        <v>17658</v>
      </c>
      <c r="F3069" s="319"/>
    </row>
    <row r="3070" spans="1:6" ht="22.5">
      <c r="A3070" s="84" t="s">
        <v>4598</v>
      </c>
      <c r="B3070" s="413" t="s">
        <v>4599</v>
      </c>
      <c r="C3070" s="85">
        <v>13210.350000000002</v>
      </c>
      <c r="D3070" s="85">
        <v>1494807.8520000002</v>
      </c>
      <c r="E3070" s="393" t="s">
        <v>14372</v>
      </c>
    </row>
    <row r="3071" spans="1:6" s="320" customFormat="1">
      <c r="A3071" s="316" t="s">
        <v>4600</v>
      </c>
      <c r="B3071" s="414" t="s">
        <v>14373</v>
      </c>
      <c r="C3071" s="317">
        <v>7177.71</v>
      </c>
      <c r="D3071" s="317">
        <v>403384.70699999999</v>
      </c>
      <c r="E3071" s="392" t="s">
        <v>14374</v>
      </c>
      <c r="F3071" s="205"/>
    </row>
    <row r="3072" spans="1:6" ht="45">
      <c r="A3072" s="84" t="s">
        <v>4601</v>
      </c>
      <c r="B3072" s="413" t="s">
        <v>4603</v>
      </c>
      <c r="C3072" s="85">
        <v>54723.030000000006</v>
      </c>
      <c r="D3072" s="85">
        <v>2306480.4970000004</v>
      </c>
      <c r="E3072" s="393" t="s">
        <v>4602</v>
      </c>
      <c r="F3072" s="319"/>
    </row>
    <row r="3073" spans="1:6" s="320" customFormat="1" ht="24">
      <c r="A3073" s="316" t="s">
        <v>4604</v>
      </c>
      <c r="B3073" s="414" t="s">
        <v>4606</v>
      </c>
      <c r="C3073" s="317">
        <v>10137.69</v>
      </c>
      <c r="D3073" s="317">
        <v>476949.34099999996</v>
      </c>
      <c r="E3073" s="392" t="s">
        <v>4605</v>
      </c>
      <c r="F3073" s="205"/>
    </row>
    <row r="3074" spans="1:6">
      <c r="A3074" s="84" t="s">
        <v>4607</v>
      </c>
      <c r="B3074" s="413" t="s">
        <v>4609</v>
      </c>
      <c r="C3074" s="85">
        <v>27415.68</v>
      </c>
      <c r="D3074" s="85">
        <v>754622.14600000007</v>
      </c>
      <c r="E3074" s="393" t="s">
        <v>4608</v>
      </c>
    </row>
    <row r="3075" spans="1:6" s="320" customFormat="1">
      <c r="A3075" s="316" t="s">
        <v>4610</v>
      </c>
      <c r="B3075" s="414" t="s">
        <v>14375</v>
      </c>
      <c r="C3075" s="317">
        <v>411631.24999999988</v>
      </c>
      <c r="D3075" s="317">
        <v>20738493.928999994</v>
      </c>
      <c r="E3075" s="392" t="s">
        <v>4611</v>
      </c>
      <c r="F3075" s="319"/>
    </row>
    <row r="3076" spans="1:6">
      <c r="A3076" s="84" t="s">
        <v>4612</v>
      </c>
      <c r="B3076" s="413" t="s">
        <v>14376</v>
      </c>
      <c r="C3076" s="85">
        <v>182413.55000000005</v>
      </c>
      <c r="D3076" s="85">
        <v>9810846.973000003</v>
      </c>
      <c r="E3076" s="393" t="s">
        <v>14377</v>
      </c>
    </row>
    <row r="3077" spans="1:6" s="320" customFormat="1" ht="22.5">
      <c r="A3077" s="316" t="s">
        <v>4613</v>
      </c>
      <c r="B3077" s="414" t="s">
        <v>4614</v>
      </c>
      <c r="C3077" s="317">
        <v>186658.14</v>
      </c>
      <c r="D3077" s="317">
        <v>14120054.075999999</v>
      </c>
      <c r="E3077" s="392" t="s">
        <v>14378</v>
      </c>
      <c r="F3077" s="205"/>
    </row>
    <row r="3078" spans="1:6" ht="22.5">
      <c r="A3078" s="84" t="s">
        <v>4615</v>
      </c>
      <c r="B3078" s="413" t="s">
        <v>14379</v>
      </c>
      <c r="C3078" s="85">
        <v>722902.92999999982</v>
      </c>
      <c r="D3078" s="85">
        <v>15105453.685000002</v>
      </c>
      <c r="E3078" s="393" t="s">
        <v>4616</v>
      </c>
      <c r="F3078" s="319"/>
    </row>
    <row r="3079" spans="1:6" s="320" customFormat="1" ht="22.5">
      <c r="A3079" s="316" t="s">
        <v>4617</v>
      </c>
      <c r="B3079" s="414" t="s">
        <v>4619</v>
      </c>
      <c r="C3079" s="317">
        <v>4586.1400000000003</v>
      </c>
      <c r="D3079" s="317">
        <v>403455.64200000005</v>
      </c>
      <c r="E3079" s="392" t="s">
        <v>4618</v>
      </c>
      <c r="F3079" s="205"/>
    </row>
    <row r="3080" spans="1:6">
      <c r="A3080" s="84" t="s">
        <v>4620</v>
      </c>
      <c r="B3080" s="413" t="s">
        <v>4622</v>
      </c>
      <c r="C3080" s="85">
        <v>1138130.71</v>
      </c>
      <c r="D3080" s="85">
        <v>7383442.2260000017</v>
      </c>
      <c r="E3080" s="393" t="s">
        <v>4621</v>
      </c>
    </row>
    <row r="3081" spans="1:6" s="320" customFormat="1" ht="22.5">
      <c r="A3081" s="316" t="s">
        <v>4623</v>
      </c>
      <c r="B3081" s="414" t="s">
        <v>4625</v>
      </c>
      <c r="C3081" s="317">
        <v>45939.999999999993</v>
      </c>
      <c r="D3081" s="317">
        <v>2256913.8159999987</v>
      </c>
      <c r="E3081" s="392" t="s">
        <v>4624</v>
      </c>
      <c r="F3081" s="319"/>
    </row>
    <row r="3082" spans="1:6" ht="22.5">
      <c r="A3082" s="84" t="s">
        <v>4626</v>
      </c>
      <c r="B3082" s="413" t="s">
        <v>4628</v>
      </c>
      <c r="C3082" s="85">
        <v>104599.26999999999</v>
      </c>
      <c r="D3082" s="85">
        <v>1119969.0959999999</v>
      </c>
      <c r="E3082" s="393" t="s">
        <v>4627</v>
      </c>
    </row>
    <row r="3083" spans="1:6" s="320" customFormat="1" ht="24">
      <c r="A3083" s="316" t="s">
        <v>4629</v>
      </c>
      <c r="B3083" s="414" t="s">
        <v>4631</v>
      </c>
      <c r="C3083" s="317">
        <v>237135.51999999996</v>
      </c>
      <c r="D3083" s="317">
        <v>15876328.997000005</v>
      </c>
      <c r="E3083" s="392" t="s">
        <v>4630</v>
      </c>
      <c r="F3083" s="205"/>
    </row>
    <row r="3084" spans="1:6" ht="22.5">
      <c r="A3084" s="84" t="s">
        <v>4632</v>
      </c>
      <c r="B3084" s="413" t="s">
        <v>4634</v>
      </c>
      <c r="C3084" s="85">
        <v>78457.200000000012</v>
      </c>
      <c r="D3084" s="85">
        <v>3227488.1750000003</v>
      </c>
      <c r="E3084" s="393" t="s">
        <v>4633</v>
      </c>
      <c r="F3084" s="319"/>
    </row>
    <row r="3085" spans="1:6" s="320" customFormat="1" ht="22.5">
      <c r="A3085" s="316" t="s">
        <v>12967</v>
      </c>
      <c r="B3085" s="414" t="s">
        <v>12968</v>
      </c>
      <c r="C3085" s="317">
        <v>4697.7800000000007</v>
      </c>
      <c r="D3085" s="317">
        <v>382423.91299999994</v>
      </c>
      <c r="E3085" s="392" t="s">
        <v>12969</v>
      </c>
      <c r="F3085" s="205"/>
    </row>
    <row r="3086" spans="1:6" ht="36">
      <c r="A3086" s="84" t="s">
        <v>4635</v>
      </c>
      <c r="B3086" s="413" t="s">
        <v>4637</v>
      </c>
      <c r="C3086" s="85">
        <v>11071.61</v>
      </c>
      <c r="D3086" s="85">
        <v>3221989.6119999997</v>
      </c>
      <c r="E3086" s="393" t="s">
        <v>4636</v>
      </c>
    </row>
    <row r="3087" spans="1:6" s="320" customFormat="1">
      <c r="A3087" s="316" t="s">
        <v>4638</v>
      </c>
      <c r="B3087" s="414" t="s">
        <v>4640</v>
      </c>
      <c r="C3087" s="317">
        <v>4497.83</v>
      </c>
      <c r="D3087" s="317">
        <v>587281.25500000012</v>
      </c>
      <c r="E3087" s="392" t="s">
        <v>4639</v>
      </c>
      <c r="F3087" s="319"/>
    </row>
    <row r="3088" spans="1:6" ht="36">
      <c r="A3088" s="84" t="s">
        <v>4641</v>
      </c>
      <c r="B3088" s="413" t="s">
        <v>4643</v>
      </c>
      <c r="C3088" s="85">
        <v>296597.27</v>
      </c>
      <c r="D3088" s="85">
        <v>60117144.392999992</v>
      </c>
      <c r="E3088" s="393" t="s">
        <v>4642</v>
      </c>
    </row>
    <row r="3089" spans="1:6" s="320" customFormat="1" ht="48">
      <c r="A3089" s="316" t="s">
        <v>4644</v>
      </c>
      <c r="B3089" s="414" t="s">
        <v>4646</v>
      </c>
      <c r="C3089" s="317">
        <v>1527792.6199999996</v>
      </c>
      <c r="D3089" s="317">
        <v>74376403.863000005</v>
      </c>
      <c r="E3089" s="392" t="s">
        <v>4645</v>
      </c>
      <c r="F3089" s="205"/>
    </row>
    <row r="3090" spans="1:6" ht="36">
      <c r="A3090" s="84" t="s">
        <v>4647</v>
      </c>
      <c r="B3090" s="413" t="s">
        <v>4649</v>
      </c>
      <c r="C3090" s="85">
        <v>1671096.17</v>
      </c>
      <c r="D3090" s="85">
        <v>344304851.5770002</v>
      </c>
      <c r="E3090" s="393" t="s">
        <v>4648</v>
      </c>
      <c r="F3090" s="319"/>
    </row>
    <row r="3091" spans="1:6" s="320" customFormat="1">
      <c r="A3091" s="316" t="s">
        <v>19320</v>
      </c>
      <c r="B3091" s="414" t="s">
        <v>19321</v>
      </c>
      <c r="C3091" s="317">
        <v>2198.9200000000005</v>
      </c>
      <c r="D3091" s="317">
        <v>862757.12600000016</v>
      </c>
      <c r="E3091" s="392" t="s">
        <v>19322</v>
      </c>
      <c r="F3091" s="205"/>
    </row>
    <row r="3092" spans="1:6">
      <c r="A3092" s="84" t="s">
        <v>19323</v>
      </c>
      <c r="B3092" s="413" t="s">
        <v>18795</v>
      </c>
      <c r="C3092" s="85">
        <v>1069.3300000000002</v>
      </c>
      <c r="D3092" s="85">
        <v>295083.67100000003</v>
      </c>
      <c r="E3092" s="393" t="s">
        <v>12308</v>
      </c>
    </row>
    <row r="3093" spans="1:6" s="320" customFormat="1">
      <c r="A3093" s="322" t="s">
        <v>19324</v>
      </c>
      <c r="B3093" s="415" t="s">
        <v>19325</v>
      </c>
      <c r="C3093" s="323">
        <v>54636.249999999993</v>
      </c>
      <c r="D3093" s="323">
        <v>6665628.1440000013</v>
      </c>
      <c r="E3093" s="394" t="s">
        <v>19326</v>
      </c>
      <c r="F3093" s="319"/>
    </row>
    <row r="3094" spans="1:6">
      <c r="A3094" s="84" t="s">
        <v>19327</v>
      </c>
      <c r="B3094" s="413" t="s">
        <v>19328</v>
      </c>
      <c r="C3094" s="85">
        <v>44237.49000000002</v>
      </c>
      <c r="D3094" s="85">
        <v>8722704.9539999999</v>
      </c>
      <c r="E3094" s="393" t="s">
        <v>19329</v>
      </c>
    </row>
    <row r="3095" spans="1:6" s="320" customFormat="1">
      <c r="A3095" s="316" t="s">
        <v>19330</v>
      </c>
      <c r="B3095" s="414" t="s">
        <v>19331</v>
      </c>
      <c r="C3095" s="317">
        <v>103693.17000000001</v>
      </c>
      <c r="D3095" s="317">
        <v>17832129.107000005</v>
      </c>
      <c r="E3095" s="392" t="s">
        <v>19332</v>
      </c>
      <c r="F3095" s="205"/>
    </row>
    <row r="3096" spans="1:6" ht="48">
      <c r="A3096" s="84" t="s">
        <v>4650</v>
      </c>
      <c r="B3096" s="413" t="s">
        <v>4652</v>
      </c>
      <c r="C3096" s="85">
        <v>6876.0199999999995</v>
      </c>
      <c r="D3096" s="85">
        <v>1429536.9150000003</v>
      </c>
      <c r="E3096" s="393" t="s">
        <v>4651</v>
      </c>
      <c r="F3096" s="319"/>
    </row>
    <row r="3097" spans="1:6" s="320" customFormat="1" ht="36">
      <c r="A3097" s="316" t="s">
        <v>4653</v>
      </c>
      <c r="B3097" s="414" t="s">
        <v>4655</v>
      </c>
      <c r="C3097" s="317">
        <v>33266.959999999999</v>
      </c>
      <c r="D3097" s="317">
        <v>1136929.2590000001</v>
      </c>
      <c r="E3097" s="392" t="s">
        <v>4654</v>
      </c>
      <c r="F3097" s="205"/>
    </row>
    <row r="3098" spans="1:6" ht="48">
      <c r="A3098" s="84" t="s">
        <v>4656</v>
      </c>
      <c r="B3098" s="413" t="s">
        <v>4646</v>
      </c>
      <c r="C3098" s="85">
        <v>27403.499999999989</v>
      </c>
      <c r="D3098" s="85">
        <v>6402209.1550000021</v>
      </c>
      <c r="E3098" s="393" t="s">
        <v>4657</v>
      </c>
    </row>
    <row r="3099" spans="1:6" s="320" customFormat="1" ht="36">
      <c r="A3099" s="316" t="s">
        <v>4658</v>
      </c>
      <c r="B3099" s="414" t="s">
        <v>4649</v>
      </c>
      <c r="C3099" s="317">
        <v>129101.78000000004</v>
      </c>
      <c r="D3099" s="317">
        <v>16499880.942999998</v>
      </c>
      <c r="E3099" s="392" t="s">
        <v>4659</v>
      </c>
      <c r="F3099" s="319"/>
    </row>
    <row r="3100" spans="1:6">
      <c r="A3100" s="84" t="s">
        <v>4660</v>
      </c>
      <c r="B3100" s="413" t="s">
        <v>4662</v>
      </c>
      <c r="C3100" s="85">
        <v>18521.969999999994</v>
      </c>
      <c r="D3100" s="85">
        <v>8315047.881000001</v>
      </c>
      <c r="E3100" s="393" t="s">
        <v>4661</v>
      </c>
    </row>
    <row r="3101" spans="1:6" s="320" customFormat="1">
      <c r="A3101" s="316" t="s">
        <v>4663</v>
      </c>
      <c r="B3101" s="414" t="s">
        <v>4665</v>
      </c>
      <c r="C3101" s="317">
        <v>27130.76</v>
      </c>
      <c r="D3101" s="317">
        <v>6888991.3809999991</v>
      </c>
      <c r="E3101" s="392" t="s">
        <v>4664</v>
      </c>
      <c r="F3101" s="205"/>
    </row>
    <row r="3102" spans="1:6">
      <c r="A3102" s="84" t="s">
        <v>4666</v>
      </c>
      <c r="B3102" s="413" t="s">
        <v>4668</v>
      </c>
      <c r="C3102" s="85">
        <v>15504.51</v>
      </c>
      <c r="D3102" s="85">
        <v>4361460.0999999987</v>
      </c>
      <c r="E3102" s="393" t="s">
        <v>4667</v>
      </c>
      <c r="F3102" s="319"/>
    </row>
    <row r="3103" spans="1:6" s="320" customFormat="1">
      <c r="A3103" s="316" t="s">
        <v>4669</v>
      </c>
      <c r="B3103" s="414" t="s">
        <v>4671</v>
      </c>
      <c r="C3103" s="317">
        <v>5424.04</v>
      </c>
      <c r="D3103" s="317">
        <v>1771068.0739999998</v>
      </c>
      <c r="E3103" s="392" t="s">
        <v>4670</v>
      </c>
      <c r="F3103" s="205"/>
    </row>
    <row r="3104" spans="1:6">
      <c r="A3104" s="84" t="s">
        <v>4672</v>
      </c>
      <c r="B3104" s="413" t="s">
        <v>4668</v>
      </c>
      <c r="C3104" s="85">
        <v>16787.829999999998</v>
      </c>
      <c r="D3104" s="85">
        <v>2720847.2800000012</v>
      </c>
      <c r="E3104" s="393" t="s">
        <v>4667</v>
      </c>
    </row>
    <row r="3105" spans="1:6" s="320" customFormat="1">
      <c r="A3105" s="316" t="s">
        <v>19333</v>
      </c>
      <c r="B3105" s="414" t="s">
        <v>4671</v>
      </c>
      <c r="C3105" s="317">
        <v>1751.96</v>
      </c>
      <c r="D3105" s="317">
        <v>111857.005</v>
      </c>
      <c r="E3105" s="392" t="s">
        <v>19334</v>
      </c>
      <c r="F3105" s="319"/>
    </row>
    <row r="3106" spans="1:6">
      <c r="A3106" s="84" t="s">
        <v>12970</v>
      </c>
      <c r="B3106" s="413" t="s">
        <v>4671</v>
      </c>
      <c r="C3106" s="85">
        <v>2316.77</v>
      </c>
      <c r="D3106" s="85">
        <v>350495.58499999996</v>
      </c>
      <c r="E3106" s="393" t="s">
        <v>12971</v>
      </c>
    </row>
    <row r="3107" spans="1:6" s="320" customFormat="1">
      <c r="A3107" s="316" t="s">
        <v>19335</v>
      </c>
      <c r="B3107" s="414" t="s">
        <v>19336</v>
      </c>
      <c r="C3107" s="317">
        <v>1855.3600000000001</v>
      </c>
      <c r="D3107" s="317">
        <v>2157573.6889999998</v>
      </c>
      <c r="E3107" s="392" t="s">
        <v>19337</v>
      </c>
      <c r="F3107" s="205"/>
    </row>
    <row r="3108" spans="1:6">
      <c r="A3108" s="84" t="s">
        <v>19338</v>
      </c>
      <c r="B3108" s="413" t="s">
        <v>19325</v>
      </c>
      <c r="C3108" s="85">
        <v>6137.83</v>
      </c>
      <c r="D3108" s="85">
        <v>1099360.7750000001</v>
      </c>
      <c r="E3108" s="393" t="s">
        <v>19326</v>
      </c>
      <c r="F3108" s="319"/>
    </row>
    <row r="3109" spans="1:6" s="320" customFormat="1">
      <c r="A3109" s="316" t="s">
        <v>19339</v>
      </c>
      <c r="B3109" s="414" t="s">
        <v>19340</v>
      </c>
      <c r="C3109" s="317">
        <v>5247.4799999999987</v>
      </c>
      <c r="D3109" s="317">
        <v>2211133.1680000005</v>
      </c>
      <c r="E3109" s="392" t="s">
        <v>19341</v>
      </c>
      <c r="F3109" s="205"/>
    </row>
    <row r="3110" spans="1:6">
      <c r="A3110" s="84" t="s">
        <v>19342</v>
      </c>
      <c r="B3110" s="413" t="s">
        <v>14906</v>
      </c>
      <c r="C3110" s="85">
        <v>1089.92</v>
      </c>
      <c r="D3110" s="85">
        <v>321489.11199999996</v>
      </c>
      <c r="E3110" s="393" t="s">
        <v>12308</v>
      </c>
    </row>
    <row r="3111" spans="1:6" s="320" customFormat="1">
      <c r="A3111" s="316" t="s">
        <v>19343</v>
      </c>
      <c r="B3111" s="414" t="s">
        <v>19344</v>
      </c>
      <c r="C3111" s="317">
        <v>1112.8799999999999</v>
      </c>
      <c r="D3111" s="317">
        <v>786503.78700000001</v>
      </c>
      <c r="E3111" s="392" t="s">
        <v>19345</v>
      </c>
      <c r="F3111" s="319"/>
    </row>
    <row r="3112" spans="1:6">
      <c r="A3112" s="84" t="s">
        <v>19346</v>
      </c>
      <c r="B3112" s="413" t="s">
        <v>14906</v>
      </c>
      <c r="C3112" s="85">
        <v>1022.83</v>
      </c>
      <c r="D3112" s="85">
        <v>841736.65500000003</v>
      </c>
      <c r="E3112" s="393" t="s">
        <v>12308</v>
      </c>
    </row>
    <row r="3113" spans="1:6" s="320" customFormat="1">
      <c r="A3113" s="316" t="s">
        <v>4673</v>
      </c>
      <c r="B3113" s="414" t="s">
        <v>4662</v>
      </c>
      <c r="C3113" s="317">
        <v>23830.809999999994</v>
      </c>
      <c r="D3113" s="317">
        <v>8787341.2979999948</v>
      </c>
      <c r="E3113" s="392" t="s">
        <v>4674</v>
      </c>
      <c r="F3113" s="205"/>
    </row>
    <row r="3114" spans="1:6">
      <c r="A3114" s="84" t="s">
        <v>4675</v>
      </c>
      <c r="B3114" s="413" t="s">
        <v>4665</v>
      </c>
      <c r="C3114" s="85">
        <v>7642.0600000000022</v>
      </c>
      <c r="D3114" s="85">
        <v>1656576.5150000004</v>
      </c>
      <c r="E3114" s="393" t="s">
        <v>4676</v>
      </c>
      <c r="F3114" s="319"/>
    </row>
    <row r="3115" spans="1:6" s="320" customFormat="1">
      <c r="A3115" s="316" t="s">
        <v>4677</v>
      </c>
      <c r="B3115" s="414" t="s">
        <v>4679</v>
      </c>
      <c r="C3115" s="317">
        <v>16318.699999999999</v>
      </c>
      <c r="D3115" s="317">
        <v>3147215.5029999991</v>
      </c>
      <c r="E3115" s="392" t="s">
        <v>4678</v>
      </c>
      <c r="F3115" s="205"/>
    </row>
    <row r="3116" spans="1:6">
      <c r="A3116" s="84" t="s">
        <v>4680</v>
      </c>
      <c r="B3116" s="413" t="s">
        <v>4682</v>
      </c>
      <c r="C3116" s="85">
        <v>54791.209999999985</v>
      </c>
      <c r="D3116" s="85">
        <v>12678570.384999992</v>
      </c>
      <c r="E3116" s="393" t="s">
        <v>4681</v>
      </c>
    </row>
    <row r="3117" spans="1:6" s="320" customFormat="1">
      <c r="A3117" s="316" t="s">
        <v>4683</v>
      </c>
      <c r="B3117" s="414" t="s">
        <v>4685</v>
      </c>
      <c r="C3117" s="317">
        <v>27058.589999999997</v>
      </c>
      <c r="D3117" s="317">
        <v>7115835.8719999995</v>
      </c>
      <c r="E3117" s="392" t="s">
        <v>4684</v>
      </c>
      <c r="F3117" s="319"/>
    </row>
    <row r="3118" spans="1:6">
      <c r="A3118" s="84" t="s">
        <v>4686</v>
      </c>
      <c r="B3118" s="413" t="s">
        <v>4688</v>
      </c>
      <c r="C3118" s="85">
        <v>402620.8299999999</v>
      </c>
      <c r="D3118" s="85">
        <v>85126596.927999988</v>
      </c>
      <c r="E3118" s="393" t="s">
        <v>4687</v>
      </c>
    </row>
    <row r="3119" spans="1:6" s="320" customFormat="1">
      <c r="A3119" s="316" t="s">
        <v>4689</v>
      </c>
      <c r="B3119" s="414" t="s">
        <v>4691</v>
      </c>
      <c r="C3119" s="317">
        <v>184994.33</v>
      </c>
      <c r="D3119" s="317">
        <v>7797659.743999999</v>
      </c>
      <c r="E3119" s="392" t="s">
        <v>4690</v>
      </c>
      <c r="F3119" s="205"/>
    </row>
    <row r="3120" spans="1:6">
      <c r="A3120" s="84" t="s">
        <v>4692</v>
      </c>
      <c r="B3120" s="413" t="s">
        <v>4694</v>
      </c>
      <c r="C3120" s="85">
        <v>184358.75</v>
      </c>
      <c r="D3120" s="85">
        <v>5364273.8850000007</v>
      </c>
      <c r="E3120" s="393" t="s">
        <v>4693</v>
      </c>
      <c r="F3120" s="319"/>
    </row>
    <row r="3121" spans="1:6" s="320" customFormat="1">
      <c r="A3121" s="322" t="s">
        <v>4695</v>
      </c>
      <c r="B3121" s="415" t="s">
        <v>4697</v>
      </c>
      <c r="C3121" s="323">
        <v>98141.760000000024</v>
      </c>
      <c r="D3121" s="323">
        <v>5449335.7359999986</v>
      </c>
      <c r="E3121" s="394" t="s">
        <v>4696</v>
      </c>
      <c r="F3121" s="205"/>
    </row>
    <row r="3122" spans="1:6">
      <c r="A3122" s="84" t="s">
        <v>4698</v>
      </c>
      <c r="B3122" s="413" t="s">
        <v>4691</v>
      </c>
      <c r="C3122" s="85">
        <v>73379.05</v>
      </c>
      <c r="D3122" s="85">
        <v>5502932.7869999995</v>
      </c>
      <c r="E3122" s="393" t="s">
        <v>4699</v>
      </c>
    </row>
    <row r="3123" spans="1:6" s="320" customFormat="1">
      <c r="A3123" s="316" t="s">
        <v>4700</v>
      </c>
      <c r="B3123" s="414" t="s">
        <v>4702</v>
      </c>
      <c r="C3123" s="317">
        <v>21582.030000000002</v>
      </c>
      <c r="D3123" s="317">
        <v>8328112.504999999</v>
      </c>
      <c r="E3123" s="392" t="s">
        <v>4701</v>
      </c>
      <c r="F3123" s="319"/>
    </row>
    <row r="3124" spans="1:6">
      <c r="A3124" s="84" t="s">
        <v>4703</v>
      </c>
      <c r="B3124" s="413" t="s">
        <v>4705</v>
      </c>
      <c r="C3124" s="85">
        <v>48116.580000000009</v>
      </c>
      <c r="D3124" s="85">
        <v>5945578.7150000017</v>
      </c>
      <c r="E3124" s="393" t="s">
        <v>4704</v>
      </c>
    </row>
    <row r="3125" spans="1:6" s="320" customFormat="1">
      <c r="A3125" s="316" t="s">
        <v>4706</v>
      </c>
      <c r="B3125" s="414" t="s">
        <v>4708</v>
      </c>
      <c r="C3125" s="317">
        <v>110344.81999999999</v>
      </c>
      <c r="D3125" s="317">
        <v>10906073.812000001</v>
      </c>
      <c r="E3125" s="392" t="s">
        <v>4707</v>
      </c>
      <c r="F3125" s="205"/>
    </row>
    <row r="3126" spans="1:6">
      <c r="A3126" s="84" t="s">
        <v>4709</v>
      </c>
      <c r="B3126" s="413" t="s">
        <v>4711</v>
      </c>
      <c r="C3126" s="85">
        <v>74335.72</v>
      </c>
      <c r="D3126" s="85">
        <v>6545776.5849999981</v>
      </c>
      <c r="E3126" s="393" t="s">
        <v>4710</v>
      </c>
      <c r="F3126" s="319"/>
    </row>
    <row r="3127" spans="1:6" s="320" customFormat="1" ht="36">
      <c r="A3127" s="316" t="s">
        <v>4712</v>
      </c>
      <c r="B3127" s="414" t="s">
        <v>4714</v>
      </c>
      <c r="C3127" s="317">
        <v>74574.659999999974</v>
      </c>
      <c r="D3127" s="317">
        <v>7344114.0329999989</v>
      </c>
      <c r="E3127" s="392" t="s">
        <v>4713</v>
      </c>
      <c r="F3127" s="205"/>
    </row>
    <row r="3128" spans="1:6" ht="36">
      <c r="A3128" s="84" t="s">
        <v>4715</v>
      </c>
      <c r="B3128" s="413" t="s">
        <v>4717</v>
      </c>
      <c r="C3128" s="85">
        <v>956605.33000000031</v>
      </c>
      <c r="D3128" s="85">
        <v>76795621.558999985</v>
      </c>
      <c r="E3128" s="393" t="s">
        <v>4716</v>
      </c>
    </row>
    <row r="3129" spans="1:6" s="320" customFormat="1" ht="36">
      <c r="A3129" s="316" t="s">
        <v>4718</v>
      </c>
      <c r="B3129" s="414" t="s">
        <v>4720</v>
      </c>
      <c r="C3129" s="317">
        <v>354858.28</v>
      </c>
      <c r="D3129" s="317">
        <v>44097466.14699997</v>
      </c>
      <c r="E3129" s="392" t="s">
        <v>4719</v>
      </c>
      <c r="F3129" s="319"/>
    </row>
    <row r="3130" spans="1:6" ht="36">
      <c r="A3130" s="84" t="s">
        <v>4721</v>
      </c>
      <c r="B3130" s="413" t="s">
        <v>4723</v>
      </c>
      <c r="C3130" s="85">
        <v>296667.7900000001</v>
      </c>
      <c r="D3130" s="85">
        <v>31560972.334999993</v>
      </c>
      <c r="E3130" s="393" t="s">
        <v>4722</v>
      </c>
    </row>
    <row r="3131" spans="1:6" s="320" customFormat="1">
      <c r="A3131" s="316" t="s">
        <v>4724</v>
      </c>
      <c r="B3131" s="414" t="s">
        <v>4726</v>
      </c>
      <c r="C3131" s="317">
        <v>15555.369999999999</v>
      </c>
      <c r="D3131" s="317">
        <v>1467399.629</v>
      </c>
      <c r="E3131" s="392" t="s">
        <v>4725</v>
      </c>
      <c r="F3131" s="205"/>
    </row>
    <row r="3132" spans="1:6">
      <c r="A3132" s="84" t="s">
        <v>4727</v>
      </c>
      <c r="B3132" s="413" t="s">
        <v>4729</v>
      </c>
      <c r="C3132" s="85">
        <v>43145.46</v>
      </c>
      <c r="D3132" s="85">
        <v>2702204.6109999996</v>
      </c>
      <c r="E3132" s="393" t="s">
        <v>4728</v>
      </c>
      <c r="F3132" s="319"/>
    </row>
    <row r="3133" spans="1:6" s="320" customFormat="1">
      <c r="A3133" s="316" t="s">
        <v>4730</v>
      </c>
      <c r="B3133" s="414" t="s">
        <v>4732</v>
      </c>
      <c r="C3133" s="317">
        <v>36085.460000000006</v>
      </c>
      <c r="D3133" s="317">
        <v>1724297.8810000001</v>
      </c>
      <c r="E3133" s="392" t="s">
        <v>4731</v>
      </c>
      <c r="F3133" s="205"/>
    </row>
    <row r="3134" spans="1:6">
      <c r="A3134" s="84" t="s">
        <v>4733</v>
      </c>
      <c r="B3134" s="413" t="s">
        <v>4735</v>
      </c>
      <c r="C3134" s="85">
        <v>142506.31000000003</v>
      </c>
      <c r="D3134" s="85">
        <v>23887186.921999995</v>
      </c>
      <c r="E3134" s="393" t="s">
        <v>4734</v>
      </c>
    </row>
    <row r="3135" spans="1:6" s="320" customFormat="1">
      <c r="A3135" s="316" t="s">
        <v>12972</v>
      </c>
      <c r="B3135" s="414" t="s">
        <v>12973</v>
      </c>
      <c r="C3135" s="317">
        <v>1727.04</v>
      </c>
      <c r="D3135" s="317">
        <v>254141.476</v>
      </c>
      <c r="E3135" s="392" t="s">
        <v>4448</v>
      </c>
      <c r="F3135" s="319"/>
    </row>
    <row r="3136" spans="1:6">
      <c r="A3136" s="84" t="s">
        <v>4736</v>
      </c>
      <c r="B3136" s="413" t="s">
        <v>4737</v>
      </c>
      <c r="C3136" s="85">
        <v>17495.650000000001</v>
      </c>
      <c r="D3136" s="85">
        <v>1395589.47</v>
      </c>
      <c r="E3136" s="393" t="s">
        <v>4443</v>
      </c>
    </row>
    <row r="3137" spans="1:6" s="320" customFormat="1">
      <c r="A3137" s="316" t="s">
        <v>4738</v>
      </c>
      <c r="B3137" s="414" t="s">
        <v>4740</v>
      </c>
      <c r="C3137" s="317">
        <v>22907.120000000003</v>
      </c>
      <c r="D3137" s="317">
        <v>1113515.1460000002</v>
      </c>
      <c r="E3137" s="392" t="s">
        <v>4739</v>
      </c>
      <c r="F3137" s="205"/>
    </row>
    <row r="3138" spans="1:6">
      <c r="A3138" s="84" t="s">
        <v>4741</v>
      </c>
      <c r="B3138" s="413" t="s">
        <v>4743</v>
      </c>
      <c r="C3138" s="85">
        <v>28168.089999999997</v>
      </c>
      <c r="D3138" s="85">
        <v>1218046.335</v>
      </c>
      <c r="E3138" s="393" t="s">
        <v>4742</v>
      </c>
      <c r="F3138" s="319"/>
    </row>
    <row r="3139" spans="1:6" s="320" customFormat="1">
      <c r="A3139" s="316" t="s">
        <v>4744</v>
      </c>
      <c r="B3139" s="414" t="s">
        <v>4745</v>
      </c>
      <c r="C3139" s="317">
        <v>6885.9999999999982</v>
      </c>
      <c r="D3139" s="317">
        <v>7885147.9000000004</v>
      </c>
      <c r="E3139" s="392" t="s">
        <v>4457</v>
      </c>
      <c r="F3139" s="205"/>
    </row>
    <row r="3140" spans="1:6">
      <c r="A3140" s="84" t="s">
        <v>4746</v>
      </c>
      <c r="B3140" s="413" t="s">
        <v>4747</v>
      </c>
      <c r="C3140" s="85">
        <v>27290.12</v>
      </c>
      <c r="D3140" s="85">
        <v>6948658.0040000016</v>
      </c>
      <c r="E3140" s="393" t="s">
        <v>4451</v>
      </c>
    </row>
    <row r="3141" spans="1:6" s="320" customFormat="1">
      <c r="A3141" s="316" t="s">
        <v>4748</v>
      </c>
      <c r="B3141" s="414" t="s">
        <v>4749</v>
      </c>
      <c r="C3141" s="317">
        <v>105064.01999999996</v>
      </c>
      <c r="D3141" s="317">
        <v>13637288.337000001</v>
      </c>
      <c r="E3141" s="392" t="s">
        <v>4453</v>
      </c>
      <c r="F3141" s="319"/>
    </row>
    <row r="3142" spans="1:6">
      <c r="A3142" s="84" t="s">
        <v>4750</v>
      </c>
      <c r="B3142" s="413" t="s">
        <v>4752</v>
      </c>
      <c r="C3142" s="85">
        <v>48214.610000000008</v>
      </c>
      <c r="D3142" s="85">
        <v>10907879.457999999</v>
      </c>
      <c r="E3142" s="393" t="s">
        <v>4751</v>
      </c>
    </row>
    <row r="3143" spans="1:6" s="320" customFormat="1">
      <c r="A3143" s="316" t="s">
        <v>4753</v>
      </c>
      <c r="B3143" s="414" t="s">
        <v>4754</v>
      </c>
      <c r="C3143" s="317">
        <v>15347.740000000003</v>
      </c>
      <c r="D3143" s="317">
        <v>7507553.9840000011</v>
      </c>
      <c r="E3143" s="392" t="s">
        <v>4457</v>
      </c>
      <c r="F3143" s="205"/>
    </row>
    <row r="3144" spans="1:6">
      <c r="A3144" s="84" t="s">
        <v>4755</v>
      </c>
      <c r="B3144" s="413" t="s">
        <v>4756</v>
      </c>
      <c r="C3144" s="85">
        <v>227431.72999999998</v>
      </c>
      <c r="D3144" s="85">
        <v>47864558.905999996</v>
      </c>
      <c r="E3144" s="393" t="s">
        <v>4451</v>
      </c>
      <c r="F3144" s="319"/>
    </row>
    <row r="3145" spans="1:6" s="320" customFormat="1">
      <c r="A3145" s="316" t="s">
        <v>4757</v>
      </c>
      <c r="B3145" s="414" t="s">
        <v>4758</v>
      </c>
      <c r="C3145" s="317">
        <v>370372.58</v>
      </c>
      <c r="D3145" s="317">
        <v>113132938.955</v>
      </c>
      <c r="E3145" s="392" t="s">
        <v>4453</v>
      </c>
      <c r="F3145" s="205"/>
    </row>
    <row r="3146" spans="1:6">
      <c r="A3146" s="84" t="s">
        <v>4759</v>
      </c>
      <c r="B3146" s="413" t="s">
        <v>4760</v>
      </c>
      <c r="C3146" s="85">
        <v>53031.920000000006</v>
      </c>
      <c r="D3146" s="85">
        <v>22371141.370000001</v>
      </c>
      <c r="E3146" s="393" t="s">
        <v>4461</v>
      </c>
    </row>
    <row r="3147" spans="1:6" s="320" customFormat="1">
      <c r="A3147" s="322" t="s">
        <v>4761</v>
      </c>
      <c r="B3147" s="415" t="s">
        <v>4762</v>
      </c>
      <c r="C3147" s="323">
        <v>151592.09000000003</v>
      </c>
      <c r="D3147" s="323">
        <v>56343983.526000015</v>
      </c>
      <c r="E3147" s="394" t="s">
        <v>4751</v>
      </c>
      <c r="F3147" s="319"/>
    </row>
    <row r="3148" spans="1:6" ht="22.5">
      <c r="A3148" s="84" t="s">
        <v>4763</v>
      </c>
      <c r="B3148" s="413" t="s">
        <v>4765</v>
      </c>
      <c r="C3148" s="85">
        <v>11952.53</v>
      </c>
      <c r="D3148" s="85">
        <v>4418221.0089999996</v>
      </c>
      <c r="E3148" s="393" t="s">
        <v>4764</v>
      </c>
    </row>
    <row r="3149" spans="1:6" s="320" customFormat="1">
      <c r="A3149" s="316" t="s">
        <v>4766</v>
      </c>
      <c r="B3149" s="414" t="s">
        <v>4768</v>
      </c>
      <c r="C3149" s="317">
        <v>31856</v>
      </c>
      <c r="D3149" s="317">
        <v>9196888.3160000015</v>
      </c>
      <c r="E3149" s="392" t="s">
        <v>4767</v>
      </c>
      <c r="F3149" s="205"/>
    </row>
    <row r="3150" spans="1:6">
      <c r="A3150" s="84" t="s">
        <v>4769</v>
      </c>
      <c r="B3150" s="413" t="s">
        <v>4771</v>
      </c>
      <c r="C3150" s="85">
        <v>40058.230000000018</v>
      </c>
      <c r="D3150" s="85">
        <v>11259562.518999999</v>
      </c>
      <c r="E3150" s="393" t="s">
        <v>4770</v>
      </c>
      <c r="F3150" s="319"/>
    </row>
    <row r="3151" spans="1:6" s="320" customFormat="1" ht="22.5">
      <c r="A3151" s="316" t="s">
        <v>4772</v>
      </c>
      <c r="B3151" s="414" t="s">
        <v>4774</v>
      </c>
      <c r="C3151" s="317">
        <v>24275.380000000012</v>
      </c>
      <c r="D3151" s="317">
        <v>9382596.3769999966</v>
      </c>
      <c r="E3151" s="392" t="s">
        <v>4773</v>
      </c>
      <c r="F3151" s="205"/>
    </row>
    <row r="3152" spans="1:6" ht="24">
      <c r="A3152" s="84" t="s">
        <v>4775</v>
      </c>
      <c r="B3152" s="413" t="s">
        <v>4777</v>
      </c>
      <c r="C3152" s="85">
        <v>30676.959999999995</v>
      </c>
      <c r="D3152" s="85">
        <v>6333119.9699999997</v>
      </c>
      <c r="E3152" s="393" t="s">
        <v>4776</v>
      </c>
    </row>
    <row r="3153" spans="1:6" s="320" customFormat="1" ht="24">
      <c r="A3153" s="316" t="s">
        <v>4778</v>
      </c>
      <c r="B3153" s="414" t="s">
        <v>4780</v>
      </c>
      <c r="C3153" s="317">
        <v>400572.29999999993</v>
      </c>
      <c r="D3153" s="317">
        <v>45459863.090999998</v>
      </c>
      <c r="E3153" s="392" t="s">
        <v>4779</v>
      </c>
      <c r="F3153" s="319"/>
    </row>
    <row r="3154" spans="1:6" ht="24">
      <c r="A3154" s="84" t="s">
        <v>4781</v>
      </c>
      <c r="B3154" s="413" t="s">
        <v>4783</v>
      </c>
      <c r="C3154" s="85">
        <v>152131.76</v>
      </c>
      <c r="D3154" s="85">
        <v>20858170.423</v>
      </c>
      <c r="E3154" s="393" t="s">
        <v>4782</v>
      </c>
    </row>
    <row r="3155" spans="1:6" s="320" customFormat="1" ht="24">
      <c r="A3155" s="316" t="s">
        <v>4784</v>
      </c>
      <c r="B3155" s="414" t="s">
        <v>4786</v>
      </c>
      <c r="C3155" s="317">
        <v>123772.26999999999</v>
      </c>
      <c r="D3155" s="317">
        <v>18674349.866</v>
      </c>
      <c r="E3155" s="392" t="s">
        <v>4785</v>
      </c>
      <c r="F3155" s="205"/>
    </row>
    <row r="3156" spans="1:6">
      <c r="A3156" s="84" t="s">
        <v>4787</v>
      </c>
      <c r="B3156" s="413" t="s">
        <v>4789</v>
      </c>
      <c r="C3156" s="85">
        <v>555351.37</v>
      </c>
      <c r="D3156" s="85">
        <v>54896587.820000008</v>
      </c>
      <c r="E3156" s="393" t="s">
        <v>4788</v>
      </c>
      <c r="F3156" s="319"/>
    </row>
    <row r="3157" spans="1:6" s="320" customFormat="1">
      <c r="A3157" s="316" t="s">
        <v>4790</v>
      </c>
      <c r="B3157" s="414" t="s">
        <v>4792</v>
      </c>
      <c r="C3157" s="317">
        <v>132637.27999999997</v>
      </c>
      <c r="D3157" s="317">
        <v>12690808.003999999</v>
      </c>
      <c r="E3157" s="392" t="s">
        <v>4791</v>
      </c>
      <c r="F3157" s="205"/>
    </row>
    <row r="3158" spans="1:6">
      <c r="A3158" s="84" t="s">
        <v>4793</v>
      </c>
      <c r="B3158" s="413" t="s">
        <v>4795</v>
      </c>
      <c r="C3158" s="85">
        <v>96584.92</v>
      </c>
      <c r="D3158" s="85">
        <v>10204515.511000002</v>
      </c>
      <c r="E3158" s="393" t="s">
        <v>4794</v>
      </c>
    </row>
    <row r="3159" spans="1:6" s="320" customFormat="1" ht="24">
      <c r="A3159" s="316" t="s">
        <v>4796</v>
      </c>
      <c r="B3159" s="414" t="s">
        <v>4798</v>
      </c>
      <c r="C3159" s="317">
        <v>20695.23</v>
      </c>
      <c r="D3159" s="317">
        <v>14039142.000999995</v>
      </c>
      <c r="E3159" s="392" t="s">
        <v>4797</v>
      </c>
      <c r="F3159" s="319"/>
    </row>
    <row r="3160" spans="1:6" ht="24">
      <c r="A3160" s="84" t="s">
        <v>4799</v>
      </c>
      <c r="B3160" s="413" t="s">
        <v>4801</v>
      </c>
      <c r="C3160" s="85">
        <v>12697.460000000001</v>
      </c>
      <c r="D3160" s="85">
        <v>1753048.3170000003</v>
      </c>
      <c r="E3160" s="393" t="s">
        <v>4800</v>
      </c>
    </row>
    <row r="3161" spans="1:6" s="320" customFormat="1">
      <c r="A3161" s="316" t="s">
        <v>4802</v>
      </c>
      <c r="B3161" s="414" t="s">
        <v>4491</v>
      </c>
      <c r="C3161" s="317">
        <v>143103.81000000003</v>
      </c>
      <c r="D3161" s="317">
        <v>24730332.705999997</v>
      </c>
      <c r="E3161" s="392" t="s">
        <v>4788</v>
      </c>
      <c r="F3161" s="205"/>
    </row>
    <row r="3162" spans="1:6" ht="24">
      <c r="A3162" s="84" t="s">
        <v>4803</v>
      </c>
      <c r="B3162" s="413" t="s">
        <v>4804</v>
      </c>
      <c r="C3162" s="85">
        <v>298414.27</v>
      </c>
      <c r="D3162" s="85">
        <v>30137376.758000001</v>
      </c>
      <c r="E3162" s="393" t="s">
        <v>4791</v>
      </c>
      <c r="F3162" s="319"/>
    </row>
    <row r="3163" spans="1:6" s="320" customFormat="1" ht="24">
      <c r="A3163" s="316" t="s">
        <v>4805</v>
      </c>
      <c r="B3163" s="414" t="s">
        <v>4497</v>
      </c>
      <c r="C3163" s="317">
        <v>66553.67</v>
      </c>
      <c r="D3163" s="317">
        <v>8651604.7480000015</v>
      </c>
      <c r="E3163" s="392" t="s">
        <v>4794</v>
      </c>
      <c r="F3163" s="205"/>
    </row>
    <row r="3164" spans="1:6" ht="36">
      <c r="A3164" s="84" t="s">
        <v>4806</v>
      </c>
      <c r="B3164" s="413" t="s">
        <v>4808</v>
      </c>
      <c r="C3164" s="85">
        <v>40892.43</v>
      </c>
      <c r="D3164" s="85">
        <v>2659668.9900000002</v>
      </c>
      <c r="E3164" s="393" t="s">
        <v>4807</v>
      </c>
    </row>
    <row r="3165" spans="1:6" s="320" customFormat="1" ht="36">
      <c r="A3165" s="316" t="s">
        <v>4809</v>
      </c>
      <c r="B3165" s="414" t="s">
        <v>4811</v>
      </c>
      <c r="C3165" s="317">
        <v>13933.63</v>
      </c>
      <c r="D3165" s="317">
        <v>615901.96499999985</v>
      </c>
      <c r="E3165" s="392" t="s">
        <v>4810</v>
      </c>
      <c r="F3165" s="319"/>
    </row>
    <row r="3166" spans="1:6" ht="36">
      <c r="A3166" s="84" t="s">
        <v>4812</v>
      </c>
      <c r="B3166" s="413" t="s">
        <v>4808</v>
      </c>
      <c r="C3166" s="85">
        <v>53406.399999999987</v>
      </c>
      <c r="D3166" s="85">
        <v>3773212.6189999995</v>
      </c>
      <c r="E3166" s="393" t="s">
        <v>4813</v>
      </c>
    </row>
    <row r="3167" spans="1:6" s="320" customFormat="1" ht="36">
      <c r="A3167" s="316" t="s">
        <v>4814</v>
      </c>
      <c r="B3167" s="414" t="s">
        <v>4816</v>
      </c>
      <c r="C3167" s="317">
        <v>2811.8600000000006</v>
      </c>
      <c r="D3167" s="317">
        <v>179439.05799999996</v>
      </c>
      <c r="E3167" s="392" t="s">
        <v>4815</v>
      </c>
      <c r="F3167" s="205"/>
    </row>
    <row r="3168" spans="1:6" ht="36">
      <c r="A3168" s="84" t="s">
        <v>12974</v>
      </c>
      <c r="B3168" s="413" t="s">
        <v>4811</v>
      </c>
      <c r="C3168" s="85">
        <v>6281.4900000000007</v>
      </c>
      <c r="D3168" s="85">
        <v>378708.60800000007</v>
      </c>
      <c r="E3168" s="393" t="s">
        <v>12975</v>
      </c>
      <c r="F3168" s="319"/>
    </row>
    <row r="3169" spans="1:6" s="320" customFormat="1" ht="36">
      <c r="A3169" s="316" t="s">
        <v>4817</v>
      </c>
      <c r="B3169" s="414" t="s">
        <v>4808</v>
      </c>
      <c r="C3169" s="317">
        <v>93980.299999999988</v>
      </c>
      <c r="D3169" s="317">
        <v>3636248.1919999998</v>
      </c>
      <c r="E3169" s="392" t="s">
        <v>4818</v>
      </c>
      <c r="F3169" s="205"/>
    </row>
    <row r="3170" spans="1:6" ht="36">
      <c r="A3170" s="84" t="s">
        <v>4819</v>
      </c>
      <c r="B3170" s="413" t="s">
        <v>4811</v>
      </c>
      <c r="C3170" s="85">
        <v>41684.42</v>
      </c>
      <c r="D3170" s="85">
        <v>2393556.7200000002</v>
      </c>
      <c r="E3170" s="393" t="s">
        <v>14380</v>
      </c>
    </row>
    <row r="3171" spans="1:6" s="320" customFormat="1" ht="48">
      <c r="A3171" s="316" t="s">
        <v>4820</v>
      </c>
      <c r="B3171" s="414" t="s">
        <v>4822</v>
      </c>
      <c r="C3171" s="317">
        <v>27303.609999999997</v>
      </c>
      <c r="D3171" s="317">
        <v>1068281.473</v>
      </c>
      <c r="E3171" s="392" t="s">
        <v>4821</v>
      </c>
      <c r="F3171" s="319"/>
    </row>
    <row r="3172" spans="1:6" ht="48">
      <c r="A3172" s="84" t="s">
        <v>4823</v>
      </c>
      <c r="B3172" s="413" t="s">
        <v>4825</v>
      </c>
      <c r="C3172" s="85">
        <v>12162.73</v>
      </c>
      <c r="D3172" s="85">
        <v>721661.87699999998</v>
      </c>
      <c r="E3172" s="393" t="s">
        <v>4824</v>
      </c>
    </row>
    <row r="3173" spans="1:6" s="320" customFormat="1" ht="48">
      <c r="A3173" s="316" t="s">
        <v>4826</v>
      </c>
      <c r="B3173" s="414" t="s">
        <v>4828</v>
      </c>
      <c r="C3173" s="317">
        <v>84942.540000000008</v>
      </c>
      <c r="D3173" s="317">
        <v>4331641.7919999994</v>
      </c>
      <c r="E3173" s="392" t="s">
        <v>4827</v>
      </c>
      <c r="F3173" s="205"/>
    </row>
    <row r="3174" spans="1:6" ht="48">
      <c r="A3174" s="84" t="s">
        <v>4829</v>
      </c>
      <c r="B3174" s="413" t="s">
        <v>4822</v>
      </c>
      <c r="C3174" s="85">
        <v>79966.700000000026</v>
      </c>
      <c r="D3174" s="85">
        <v>7906138.5410000021</v>
      </c>
      <c r="E3174" s="393" t="s">
        <v>4830</v>
      </c>
      <c r="F3174" s="319"/>
    </row>
    <row r="3175" spans="1:6" s="320" customFormat="1" ht="48">
      <c r="A3175" s="316" t="s">
        <v>4831</v>
      </c>
      <c r="B3175" s="414" t="s">
        <v>4825</v>
      </c>
      <c r="C3175" s="317">
        <v>24293.03</v>
      </c>
      <c r="D3175" s="317">
        <v>4361117.2240000013</v>
      </c>
      <c r="E3175" s="392" t="s">
        <v>4832</v>
      </c>
      <c r="F3175" s="205"/>
    </row>
    <row r="3176" spans="1:6" ht="48">
      <c r="A3176" s="84" t="s">
        <v>4833</v>
      </c>
      <c r="B3176" s="413" t="s">
        <v>4828</v>
      </c>
      <c r="C3176" s="85">
        <v>71913.679999999978</v>
      </c>
      <c r="D3176" s="85">
        <v>5080804.9799999995</v>
      </c>
      <c r="E3176" s="393" t="s">
        <v>4834</v>
      </c>
    </row>
    <row r="3177" spans="1:6" s="320" customFormat="1" ht="48">
      <c r="A3177" s="322" t="s">
        <v>4835</v>
      </c>
      <c r="B3177" s="415" t="s">
        <v>4822</v>
      </c>
      <c r="C3177" s="323">
        <v>25898.989999999994</v>
      </c>
      <c r="D3177" s="323">
        <v>4485431.2960000001</v>
      </c>
      <c r="E3177" s="394" t="s">
        <v>4836</v>
      </c>
      <c r="F3177" s="319"/>
    </row>
    <row r="3178" spans="1:6" ht="48">
      <c r="A3178" s="84" t="s">
        <v>4837</v>
      </c>
      <c r="B3178" s="413" t="s">
        <v>4825</v>
      </c>
      <c r="C3178" s="85">
        <v>40815.479999999996</v>
      </c>
      <c r="D3178" s="85">
        <v>2505225.6230000001</v>
      </c>
      <c r="E3178" s="393" t="s">
        <v>4838</v>
      </c>
    </row>
    <row r="3179" spans="1:6" s="320" customFormat="1">
      <c r="A3179" s="316" t="s">
        <v>4839</v>
      </c>
      <c r="B3179" s="414" t="s">
        <v>4840</v>
      </c>
      <c r="C3179" s="317">
        <v>137297.72000000003</v>
      </c>
      <c r="D3179" s="317">
        <v>15508380.854999999</v>
      </c>
      <c r="E3179" s="392" t="s">
        <v>4562</v>
      </c>
      <c r="F3179" s="205"/>
    </row>
    <row r="3180" spans="1:6">
      <c r="A3180" s="84" t="s">
        <v>4841</v>
      </c>
      <c r="B3180" s="413" t="s">
        <v>4843</v>
      </c>
      <c r="C3180" s="85">
        <v>32855.759999999995</v>
      </c>
      <c r="D3180" s="85">
        <v>4243138.4029999999</v>
      </c>
      <c r="E3180" s="393" t="s">
        <v>4842</v>
      </c>
      <c r="F3180" s="319"/>
    </row>
    <row r="3181" spans="1:6" s="320" customFormat="1">
      <c r="A3181" s="316" t="s">
        <v>4844</v>
      </c>
      <c r="B3181" s="414" t="s">
        <v>4845</v>
      </c>
      <c r="C3181" s="317">
        <v>70430.639999999985</v>
      </c>
      <c r="D3181" s="317">
        <v>11680613.266000004</v>
      </c>
      <c r="E3181" s="392" t="s">
        <v>4568</v>
      </c>
      <c r="F3181" s="205"/>
    </row>
    <row r="3182" spans="1:6" ht="24">
      <c r="A3182" s="84" t="s">
        <v>4846</v>
      </c>
      <c r="B3182" s="413" t="s">
        <v>4847</v>
      </c>
      <c r="C3182" s="85">
        <v>347797.21</v>
      </c>
      <c r="D3182" s="85">
        <v>8644497.8219999988</v>
      </c>
      <c r="E3182" s="393" t="s">
        <v>14381</v>
      </c>
    </row>
    <row r="3183" spans="1:6" s="320" customFormat="1">
      <c r="A3183" s="316" t="s">
        <v>4848</v>
      </c>
      <c r="B3183" s="414" t="s">
        <v>4850</v>
      </c>
      <c r="C3183" s="317">
        <v>119501.80000000002</v>
      </c>
      <c r="D3183" s="317">
        <v>3702727.4450000003</v>
      </c>
      <c r="E3183" s="392" t="s">
        <v>4849</v>
      </c>
      <c r="F3183" s="319"/>
    </row>
    <row r="3184" spans="1:6" ht="45">
      <c r="A3184" s="84" t="s">
        <v>4851</v>
      </c>
      <c r="B3184" s="413" t="s">
        <v>4853</v>
      </c>
      <c r="C3184" s="85">
        <v>25192.860000000008</v>
      </c>
      <c r="D3184" s="85">
        <v>5402923.8039999995</v>
      </c>
      <c r="E3184" s="393" t="s">
        <v>4852</v>
      </c>
    </row>
    <row r="3185" spans="1:6" s="320" customFormat="1" ht="45">
      <c r="A3185" s="316" t="s">
        <v>12976</v>
      </c>
      <c r="B3185" s="414" t="s">
        <v>12977</v>
      </c>
      <c r="C3185" s="317">
        <v>8880.3200000000015</v>
      </c>
      <c r="D3185" s="317">
        <v>877866.03600000008</v>
      </c>
      <c r="E3185" s="392" t="s">
        <v>12978</v>
      </c>
      <c r="F3185" s="205"/>
    </row>
    <row r="3186" spans="1:6" ht="33.75">
      <c r="A3186" s="84" t="s">
        <v>4854</v>
      </c>
      <c r="B3186" s="413" t="s">
        <v>4856</v>
      </c>
      <c r="C3186" s="85">
        <v>88973.98000000001</v>
      </c>
      <c r="D3186" s="85">
        <v>7973362.5280000009</v>
      </c>
      <c r="E3186" s="393" t="s">
        <v>4855</v>
      </c>
      <c r="F3186" s="319"/>
    </row>
    <row r="3187" spans="1:6" s="320" customFormat="1" ht="33.75">
      <c r="A3187" s="316" t="s">
        <v>4857</v>
      </c>
      <c r="B3187" s="414" t="s">
        <v>4859</v>
      </c>
      <c r="C3187" s="317">
        <v>140661.87000000002</v>
      </c>
      <c r="D3187" s="317">
        <v>9681665.7569999956</v>
      </c>
      <c r="E3187" s="392" t="s">
        <v>4858</v>
      </c>
      <c r="F3187" s="205"/>
    </row>
    <row r="3188" spans="1:6">
      <c r="A3188" s="84" t="s">
        <v>4860</v>
      </c>
      <c r="B3188" s="413" t="s">
        <v>4862</v>
      </c>
      <c r="C3188" s="85">
        <v>72062.86</v>
      </c>
      <c r="D3188" s="85">
        <v>8081853.3639999991</v>
      </c>
      <c r="E3188" s="393" t="s">
        <v>4861</v>
      </c>
    </row>
    <row r="3189" spans="1:6" s="320" customFormat="1">
      <c r="A3189" s="316" t="s">
        <v>4863</v>
      </c>
      <c r="B3189" s="414" t="s">
        <v>4865</v>
      </c>
      <c r="C3189" s="317">
        <v>59691.87000000001</v>
      </c>
      <c r="D3189" s="317">
        <v>4566420.057</v>
      </c>
      <c r="E3189" s="392" t="s">
        <v>4864</v>
      </c>
      <c r="F3189" s="319"/>
    </row>
    <row r="3190" spans="1:6">
      <c r="A3190" s="84" t="s">
        <v>4866</v>
      </c>
      <c r="B3190" s="413" t="s">
        <v>4868</v>
      </c>
      <c r="C3190" s="85">
        <v>2927.8199999999997</v>
      </c>
      <c r="D3190" s="85">
        <v>268510.22000000003</v>
      </c>
      <c r="E3190" s="393" t="s">
        <v>4867</v>
      </c>
    </row>
    <row r="3191" spans="1:6" s="320" customFormat="1">
      <c r="A3191" s="316" t="s">
        <v>4869</v>
      </c>
      <c r="B3191" s="414" t="s">
        <v>4871</v>
      </c>
      <c r="C3191" s="317">
        <v>83354.13</v>
      </c>
      <c r="D3191" s="317">
        <v>5250436.4359999979</v>
      </c>
      <c r="E3191" s="392" t="s">
        <v>4870</v>
      </c>
      <c r="F3191" s="205"/>
    </row>
    <row r="3192" spans="1:6">
      <c r="A3192" s="84" t="s">
        <v>4872</v>
      </c>
      <c r="B3192" s="413" t="s">
        <v>4874</v>
      </c>
      <c r="C3192" s="85">
        <v>97857.86</v>
      </c>
      <c r="D3192" s="85">
        <v>3076502.4130000002</v>
      </c>
      <c r="E3192" s="393" t="s">
        <v>4873</v>
      </c>
      <c r="F3192" s="319"/>
    </row>
    <row r="3193" spans="1:6" s="320" customFormat="1">
      <c r="A3193" s="316" t="s">
        <v>4875</v>
      </c>
      <c r="B3193" s="414" t="s">
        <v>4877</v>
      </c>
      <c r="C3193" s="317">
        <v>249886.06999999995</v>
      </c>
      <c r="D3193" s="317">
        <v>11491814.780999999</v>
      </c>
      <c r="E3193" s="392" t="s">
        <v>4876</v>
      </c>
      <c r="F3193" s="205"/>
    </row>
    <row r="3194" spans="1:6">
      <c r="A3194" s="84" t="s">
        <v>4878</v>
      </c>
      <c r="B3194" s="413" t="s">
        <v>4871</v>
      </c>
      <c r="C3194" s="85">
        <v>118602.62</v>
      </c>
      <c r="D3194" s="85">
        <v>6917782.3510000007</v>
      </c>
      <c r="E3194" s="393" t="s">
        <v>4879</v>
      </c>
    </row>
    <row r="3195" spans="1:6" s="320" customFormat="1">
      <c r="A3195" s="316" t="s">
        <v>4880</v>
      </c>
      <c r="B3195" s="414" t="s">
        <v>4874</v>
      </c>
      <c r="C3195" s="317">
        <v>16181.739999999998</v>
      </c>
      <c r="D3195" s="317">
        <v>1692430.5590000001</v>
      </c>
      <c r="E3195" s="392" t="s">
        <v>4873</v>
      </c>
      <c r="F3195" s="319"/>
    </row>
    <row r="3196" spans="1:6">
      <c r="A3196" s="84" t="s">
        <v>4881</v>
      </c>
      <c r="B3196" s="413" t="s">
        <v>4877</v>
      </c>
      <c r="C3196" s="85">
        <v>216244.12000000002</v>
      </c>
      <c r="D3196" s="85">
        <v>10637008.807</v>
      </c>
      <c r="E3196" s="393" t="s">
        <v>4876</v>
      </c>
    </row>
    <row r="3197" spans="1:6" s="320" customFormat="1">
      <c r="A3197" s="316" t="s">
        <v>4882</v>
      </c>
      <c r="B3197" s="414" t="s">
        <v>4871</v>
      </c>
      <c r="C3197" s="317">
        <v>6550.67</v>
      </c>
      <c r="D3197" s="317">
        <v>513215.64999999997</v>
      </c>
      <c r="E3197" s="392" t="s">
        <v>4870</v>
      </c>
      <c r="F3197" s="205"/>
    </row>
    <row r="3198" spans="1:6">
      <c r="A3198" s="84" t="s">
        <v>4883</v>
      </c>
      <c r="B3198" s="413" t="s">
        <v>4874</v>
      </c>
      <c r="C3198" s="85">
        <v>12098.07</v>
      </c>
      <c r="D3198" s="85">
        <v>1136544.81</v>
      </c>
      <c r="E3198" s="393" t="s">
        <v>4873</v>
      </c>
      <c r="F3198" s="319"/>
    </row>
    <row r="3199" spans="1:6" s="320" customFormat="1">
      <c r="A3199" s="316" t="s">
        <v>4884</v>
      </c>
      <c r="B3199" s="414" t="s">
        <v>4877</v>
      </c>
      <c r="C3199" s="317">
        <v>67652.7</v>
      </c>
      <c r="D3199" s="317">
        <v>6952177.5579999993</v>
      </c>
      <c r="E3199" s="392" t="s">
        <v>4885</v>
      </c>
      <c r="F3199" s="205"/>
    </row>
    <row r="3200" spans="1:6">
      <c r="A3200" s="84" t="s">
        <v>4886</v>
      </c>
      <c r="B3200" s="413" t="s">
        <v>4888</v>
      </c>
      <c r="C3200" s="85">
        <v>160799.28</v>
      </c>
      <c r="D3200" s="85">
        <v>7232210.279000001</v>
      </c>
      <c r="E3200" s="393" t="s">
        <v>4887</v>
      </c>
    </row>
    <row r="3201" spans="1:6" s="320" customFormat="1">
      <c r="A3201" s="316" t="s">
        <v>4889</v>
      </c>
      <c r="B3201" s="414" t="s">
        <v>4891</v>
      </c>
      <c r="C3201" s="317">
        <v>259379.46</v>
      </c>
      <c r="D3201" s="317">
        <v>20891055.186999995</v>
      </c>
      <c r="E3201" s="392" t="s">
        <v>4890</v>
      </c>
      <c r="F3201" s="319"/>
    </row>
    <row r="3202" spans="1:6">
      <c r="A3202" s="84" t="s">
        <v>4892</v>
      </c>
      <c r="B3202" s="413" t="s">
        <v>4894</v>
      </c>
      <c r="C3202" s="85">
        <v>283112.92999999988</v>
      </c>
      <c r="D3202" s="85">
        <v>35191262.892000005</v>
      </c>
      <c r="E3202" s="393" t="s">
        <v>4893</v>
      </c>
    </row>
    <row r="3203" spans="1:6" s="320" customFormat="1">
      <c r="A3203" s="316" t="s">
        <v>4895</v>
      </c>
      <c r="B3203" s="414" t="s">
        <v>4896</v>
      </c>
      <c r="C3203" s="317">
        <v>669519.35000000033</v>
      </c>
      <c r="D3203" s="317">
        <v>77560062.746999964</v>
      </c>
      <c r="E3203" s="392" t="s">
        <v>14382</v>
      </c>
      <c r="F3203" s="205"/>
    </row>
    <row r="3204" spans="1:6">
      <c r="A3204" s="84" t="s">
        <v>4897</v>
      </c>
      <c r="B3204" s="413" t="s">
        <v>14383</v>
      </c>
      <c r="C3204" s="85">
        <v>12268.560000000001</v>
      </c>
      <c r="D3204" s="85">
        <v>1891570.0429999998</v>
      </c>
      <c r="E3204" s="393" t="s">
        <v>4898</v>
      </c>
      <c r="F3204" s="319"/>
    </row>
    <row r="3205" spans="1:6" s="320" customFormat="1">
      <c r="A3205" s="316" t="s">
        <v>4899</v>
      </c>
      <c r="B3205" s="414" t="s">
        <v>12979</v>
      </c>
      <c r="C3205" s="317">
        <v>7509.66</v>
      </c>
      <c r="D3205" s="317">
        <v>609845.17600000009</v>
      </c>
      <c r="E3205" s="392" t="s">
        <v>4900</v>
      </c>
      <c r="F3205" s="205"/>
    </row>
    <row r="3206" spans="1:6">
      <c r="A3206" s="84" t="s">
        <v>4901</v>
      </c>
      <c r="B3206" s="413" t="s">
        <v>4903</v>
      </c>
      <c r="C3206" s="85">
        <v>16326.170000000002</v>
      </c>
      <c r="D3206" s="85">
        <v>831293.24499999988</v>
      </c>
      <c r="E3206" s="393" t="s">
        <v>4902</v>
      </c>
    </row>
    <row r="3207" spans="1:6" s="320" customFormat="1">
      <c r="A3207" s="322" t="s">
        <v>4904</v>
      </c>
      <c r="B3207" s="415" t="s">
        <v>4905</v>
      </c>
      <c r="C3207" s="323">
        <v>37388.520000000004</v>
      </c>
      <c r="D3207" s="323">
        <v>706630.11499999999</v>
      </c>
      <c r="E3207" s="394" t="s">
        <v>14384</v>
      </c>
      <c r="F3207" s="319"/>
    </row>
    <row r="3208" spans="1:6">
      <c r="A3208" s="84" t="s">
        <v>4906</v>
      </c>
      <c r="B3208" s="413" t="s">
        <v>4907</v>
      </c>
      <c r="C3208" s="85">
        <v>6844.7300000000005</v>
      </c>
      <c r="D3208" s="85">
        <v>478767.94000000006</v>
      </c>
      <c r="E3208" s="393" t="s">
        <v>14385</v>
      </c>
    </row>
    <row r="3209" spans="1:6" s="320" customFormat="1" ht="24">
      <c r="A3209" s="316" t="s">
        <v>4908</v>
      </c>
      <c r="B3209" s="414" t="s">
        <v>4910</v>
      </c>
      <c r="C3209" s="317">
        <v>25477.069999999996</v>
      </c>
      <c r="D3209" s="317">
        <v>14517045.191999998</v>
      </c>
      <c r="E3209" s="392" t="s">
        <v>4909</v>
      </c>
      <c r="F3209" s="205"/>
    </row>
    <row r="3210" spans="1:6">
      <c r="A3210" s="84" t="s">
        <v>4911</v>
      </c>
      <c r="B3210" s="413" t="s">
        <v>4913</v>
      </c>
      <c r="C3210" s="85">
        <v>49728.350000000006</v>
      </c>
      <c r="D3210" s="85">
        <v>10972752.605999999</v>
      </c>
      <c r="E3210" s="393" t="s">
        <v>4912</v>
      </c>
      <c r="F3210" s="319"/>
    </row>
    <row r="3211" spans="1:6" s="320" customFormat="1">
      <c r="A3211" s="316" t="s">
        <v>4914</v>
      </c>
      <c r="B3211" s="414" t="s">
        <v>4916</v>
      </c>
      <c r="C3211" s="317">
        <v>10090.450000000001</v>
      </c>
      <c r="D3211" s="317">
        <v>3427317.3020000001</v>
      </c>
      <c r="E3211" s="392" t="s">
        <v>4915</v>
      </c>
      <c r="F3211" s="205"/>
    </row>
    <row r="3212" spans="1:6">
      <c r="A3212" s="84" t="s">
        <v>12980</v>
      </c>
      <c r="B3212" s="413" t="s">
        <v>12981</v>
      </c>
      <c r="C3212" s="85">
        <v>1462.27</v>
      </c>
      <c r="D3212" s="85">
        <v>313523.63699999999</v>
      </c>
      <c r="E3212" s="393" t="s">
        <v>12982</v>
      </c>
    </row>
    <row r="3213" spans="1:6" s="320" customFormat="1">
      <c r="A3213" s="316" t="s">
        <v>4917</v>
      </c>
      <c r="B3213" s="414" t="s">
        <v>4913</v>
      </c>
      <c r="C3213" s="317">
        <v>124541.78999999998</v>
      </c>
      <c r="D3213" s="317">
        <v>5865863.9170000004</v>
      </c>
      <c r="E3213" s="392" t="s">
        <v>14386</v>
      </c>
      <c r="F3213" s="319"/>
    </row>
    <row r="3214" spans="1:6">
      <c r="A3214" s="84" t="s">
        <v>4918</v>
      </c>
      <c r="B3214" s="413" t="s">
        <v>4916</v>
      </c>
      <c r="C3214" s="85">
        <v>19721.97</v>
      </c>
      <c r="D3214" s="85">
        <v>906189.29399999999</v>
      </c>
      <c r="E3214" s="393" t="s">
        <v>4915</v>
      </c>
    </row>
    <row r="3215" spans="1:6" s="320" customFormat="1">
      <c r="A3215" s="316" t="s">
        <v>4919</v>
      </c>
      <c r="B3215" s="414" t="s">
        <v>4921</v>
      </c>
      <c r="C3215" s="317">
        <v>31943.74</v>
      </c>
      <c r="D3215" s="317">
        <v>1573495.8649999998</v>
      </c>
      <c r="E3215" s="392" t="s">
        <v>4920</v>
      </c>
      <c r="F3215" s="205"/>
    </row>
    <row r="3216" spans="1:6">
      <c r="A3216" s="84" t="s">
        <v>4922</v>
      </c>
      <c r="B3216" s="413" t="s">
        <v>4924</v>
      </c>
      <c r="C3216" s="85">
        <v>2490.54</v>
      </c>
      <c r="D3216" s="85">
        <v>57188.154000000002</v>
      </c>
      <c r="E3216" s="393" t="s">
        <v>4923</v>
      </c>
      <c r="F3216" s="319"/>
    </row>
    <row r="3217" spans="1:6" s="320" customFormat="1">
      <c r="A3217" s="316" t="s">
        <v>4925</v>
      </c>
      <c r="B3217" s="414" t="s">
        <v>4927</v>
      </c>
      <c r="C3217" s="317">
        <v>10729.23</v>
      </c>
      <c r="D3217" s="317">
        <v>1169295.9410000001</v>
      </c>
      <c r="E3217" s="392" t="s">
        <v>4926</v>
      </c>
      <c r="F3217" s="205"/>
    </row>
    <row r="3218" spans="1:6">
      <c r="A3218" s="84" t="s">
        <v>4928</v>
      </c>
      <c r="B3218" s="413" t="s">
        <v>4913</v>
      </c>
      <c r="C3218" s="85">
        <v>7295.92</v>
      </c>
      <c r="D3218" s="85">
        <v>409216.08000000007</v>
      </c>
      <c r="E3218" s="393" t="s">
        <v>4912</v>
      </c>
    </row>
    <row r="3219" spans="1:6" s="320" customFormat="1">
      <c r="A3219" s="316" t="s">
        <v>17659</v>
      </c>
      <c r="B3219" s="414" t="s">
        <v>4916</v>
      </c>
      <c r="C3219" s="317">
        <v>1698.18</v>
      </c>
      <c r="D3219" s="317">
        <v>122823.54399999999</v>
      </c>
      <c r="E3219" s="392" t="s">
        <v>4915</v>
      </c>
      <c r="F3219" s="319"/>
    </row>
    <row r="3220" spans="1:6">
      <c r="A3220" s="84" t="s">
        <v>17660</v>
      </c>
      <c r="B3220" s="413" t="s">
        <v>4921</v>
      </c>
      <c r="C3220" s="85">
        <v>1804.6999999999998</v>
      </c>
      <c r="D3220" s="85">
        <v>65739.034</v>
      </c>
      <c r="E3220" s="393" t="s">
        <v>4920</v>
      </c>
    </row>
    <row r="3221" spans="1:6" s="320" customFormat="1">
      <c r="A3221" s="316" t="s">
        <v>4929</v>
      </c>
      <c r="B3221" s="414" t="s">
        <v>4913</v>
      </c>
      <c r="C3221" s="317">
        <v>84580.569999999992</v>
      </c>
      <c r="D3221" s="317">
        <v>4183796.0929999999</v>
      </c>
      <c r="E3221" s="392" t="s">
        <v>4912</v>
      </c>
      <c r="F3221" s="205"/>
    </row>
    <row r="3222" spans="1:6">
      <c r="A3222" s="84" t="s">
        <v>12983</v>
      </c>
      <c r="B3222" s="413" t="s">
        <v>4916</v>
      </c>
      <c r="C3222" s="85">
        <v>3172.81</v>
      </c>
      <c r="D3222" s="85">
        <v>395620.55</v>
      </c>
      <c r="E3222" s="393" t="s">
        <v>4915</v>
      </c>
      <c r="F3222" s="319"/>
    </row>
    <row r="3223" spans="1:6" s="320" customFormat="1">
      <c r="A3223" s="316" t="s">
        <v>4930</v>
      </c>
      <c r="B3223" s="414" t="s">
        <v>4921</v>
      </c>
      <c r="C3223" s="317">
        <v>29869.259999999995</v>
      </c>
      <c r="D3223" s="317">
        <v>1288577.9029999999</v>
      </c>
      <c r="E3223" s="392" t="s">
        <v>4920</v>
      </c>
      <c r="F3223" s="205"/>
    </row>
    <row r="3224" spans="1:6">
      <c r="A3224" s="84" t="s">
        <v>19347</v>
      </c>
      <c r="B3224" s="413" t="s">
        <v>4927</v>
      </c>
      <c r="C3224" s="85">
        <v>2898.77</v>
      </c>
      <c r="D3224" s="85">
        <v>124393.122</v>
      </c>
      <c r="E3224" s="393" t="s">
        <v>4926</v>
      </c>
    </row>
    <row r="3225" spans="1:6" s="320" customFormat="1">
      <c r="A3225" s="316" t="s">
        <v>4931</v>
      </c>
      <c r="B3225" s="414" t="s">
        <v>4933</v>
      </c>
      <c r="C3225" s="317">
        <v>43313.799999999996</v>
      </c>
      <c r="D3225" s="317">
        <v>2415360.1940000006</v>
      </c>
      <c r="E3225" s="392" t="s">
        <v>4932</v>
      </c>
      <c r="F3225" s="319"/>
    </row>
    <row r="3226" spans="1:6" ht="24">
      <c r="A3226" s="84" t="s">
        <v>4934</v>
      </c>
      <c r="B3226" s="413" t="s">
        <v>4936</v>
      </c>
      <c r="C3226" s="85">
        <v>11182.960000000001</v>
      </c>
      <c r="D3226" s="85">
        <v>2524492.7479999997</v>
      </c>
      <c r="E3226" s="393" t="s">
        <v>4935</v>
      </c>
    </row>
    <row r="3227" spans="1:6" s="320" customFormat="1" ht="24">
      <c r="A3227" s="316" t="s">
        <v>4937</v>
      </c>
      <c r="B3227" s="414" t="s">
        <v>4939</v>
      </c>
      <c r="C3227" s="317">
        <v>19308.699999999997</v>
      </c>
      <c r="D3227" s="317">
        <v>1317811.183</v>
      </c>
      <c r="E3227" s="392" t="s">
        <v>4938</v>
      </c>
      <c r="F3227" s="205"/>
    </row>
    <row r="3228" spans="1:6" ht="24">
      <c r="A3228" s="84" t="s">
        <v>4940</v>
      </c>
      <c r="B3228" s="413" t="s">
        <v>4942</v>
      </c>
      <c r="C3228" s="85">
        <v>16375.1</v>
      </c>
      <c r="D3228" s="85">
        <v>707921.98399999982</v>
      </c>
      <c r="E3228" s="393" t="s">
        <v>4941</v>
      </c>
      <c r="F3228" s="319"/>
    </row>
    <row r="3229" spans="1:6" s="320" customFormat="1">
      <c r="A3229" s="316" t="s">
        <v>4943</v>
      </c>
      <c r="B3229" s="414" t="s">
        <v>4945</v>
      </c>
      <c r="C3229" s="317">
        <v>235787.86000000002</v>
      </c>
      <c r="D3229" s="317">
        <v>6916677.4900000012</v>
      </c>
      <c r="E3229" s="392" t="s">
        <v>4944</v>
      </c>
      <c r="F3229" s="205"/>
    </row>
    <row r="3230" spans="1:6">
      <c r="A3230" s="84" t="s">
        <v>4946</v>
      </c>
      <c r="B3230" s="413" t="s">
        <v>4948</v>
      </c>
      <c r="C3230" s="85">
        <v>437081.98000000004</v>
      </c>
      <c r="D3230" s="85">
        <v>24030605.282999996</v>
      </c>
      <c r="E3230" s="393" t="s">
        <v>4947</v>
      </c>
    </row>
    <row r="3231" spans="1:6" s="320" customFormat="1">
      <c r="A3231" s="316" t="s">
        <v>4949</v>
      </c>
      <c r="B3231" s="414" t="s">
        <v>4951</v>
      </c>
      <c r="C3231" s="317">
        <v>2731.51</v>
      </c>
      <c r="D3231" s="317">
        <v>199508.94800000003</v>
      </c>
      <c r="E3231" s="392" t="s">
        <v>4950</v>
      </c>
      <c r="F3231" s="319"/>
    </row>
    <row r="3232" spans="1:6" ht="33.75">
      <c r="A3232" s="84" t="s">
        <v>4952</v>
      </c>
      <c r="B3232" s="413" t="s">
        <v>14387</v>
      </c>
      <c r="C3232" s="85">
        <v>5199.2699999999995</v>
      </c>
      <c r="D3232" s="85">
        <v>752913.12399999995</v>
      </c>
      <c r="E3232" s="393" t="s">
        <v>4953</v>
      </c>
    </row>
    <row r="3233" spans="1:6" s="320" customFormat="1">
      <c r="A3233" s="316" t="s">
        <v>4954</v>
      </c>
      <c r="B3233" s="414" t="s">
        <v>4956</v>
      </c>
      <c r="C3233" s="317">
        <v>11719.309999999998</v>
      </c>
      <c r="D3233" s="317">
        <v>442731.94499999995</v>
      </c>
      <c r="E3233" s="392" t="s">
        <v>4955</v>
      </c>
      <c r="F3233" s="205"/>
    </row>
    <row r="3234" spans="1:6" ht="24">
      <c r="A3234" s="84" t="s">
        <v>19348</v>
      </c>
      <c r="B3234" s="413" t="s">
        <v>19349</v>
      </c>
      <c r="C3234" s="85">
        <v>1428.41</v>
      </c>
      <c r="D3234" s="85">
        <v>64292.02199999999</v>
      </c>
      <c r="E3234" s="393" t="s">
        <v>19350</v>
      </c>
      <c r="F3234" s="319"/>
    </row>
    <row r="3235" spans="1:6" s="320" customFormat="1" ht="24">
      <c r="A3235" s="322" t="s">
        <v>4957</v>
      </c>
      <c r="B3235" s="415" t="s">
        <v>4959</v>
      </c>
      <c r="C3235" s="323">
        <v>4750.2699999999995</v>
      </c>
      <c r="D3235" s="323">
        <v>548516.95100000012</v>
      </c>
      <c r="E3235" s="394" t="s">
        <v>4958</v>
      </c>
      <c r="F3235" s="205"/>
    </row>
    <row r="3236" spans="1:6" ht="24">
      <c r="A3236" s="84" t="s">
        <v>4960</v>
      </c>
      <c r="B3236" s="413" t="s">
        <v>4962</v>
      </c>
      <c r="C3236" s="85">
        <v>3835.9300000000003</v>
      </c>
      <c r="D3236" s="85">
        <v>306096.90100000001</v>
      </c>
      <c r="E3236" s="393" t="s">
        <v>4961</v>
      </c>
    </row>
    <row r="3237" spans="1:6" s="320" customFormat="1" ht="36">
      <c r="A3237" s="316" t="s">
        <v>4963</v>
      </c>
      <c r="B3237" s="414" t="s">
        <v>4965</v>
      </c>
      <c r="C3237" s="317">
        <v>38769.629999999997</v>
      </c>
      <c r="D3237" s="317">
        <v>2102008.8590000002</v>
      </c>
      <c r="E3237" s="392" t="s">
        <v>4964</v>
      </c>
      <c r="F3237" s="319"/>
    </row>
    <row r="3238" spans="1:6">
      <c r="A3238" s="84" t="s">
        <v>4966</v>
      </c>
      <c r="B3238" s="413" t="s">
        <v>4968</v>
      </c>
      <c r="C3238" s="85">
        <v>51448.98000000001</v>
      </c>
      <c r="D3238" s="85">
        <v>2878711.9790000007</v>
      </c>
      <c r="E3238" s="393" t="s">
        <v>4967</v>
      </c>
    </row>
    <row r="3239" spans="1:6" s="320" customFormat="1">
      <c r="A3239" s="316" t="s">
        <v>4969</v>
      </c>
      <c r="B3239" s="414" t="s">
        <v>4971</v>
      </c>
      <c r="C3239" s="317">
        <v>7147.12</v>
      </c>
      <c r="D3239" s="317">
        <v>273802.527</v>
      </c>
      <c r="E3239" s="392" t="s">
        <v>4970</v>
      </c>
      <c r="F3239" s="205"/>
    </row>
    <row r="3240" spans="1:6">
      <c r="A3240" s="84" t="s">
        <v>12984</v>
      </c>
      <c r="B3240" s="413" t="s">
        <v>12985</v>
      </c>
      <c r="C3240" s="85">
        <v>4530.03</v>
      </c>
      <c r="D3240" s="85">
        <v>146185.92099999997</v>
      </c>
      <c r="E3240" s="393" t="s">
        <v>12986</v>
      </c>
      <c r="F3240" s="319"/>
    </row>
    <row r="3241" spans="1:6" s="320" customFormat="1">
      <c r="A3241" s="316" t="s">
        <v>4972</v>
      </c>
      <c r="B3241" s="414" t="s">
        <v>4974</v>
      </c>
      <c r="C3241" s="317">
        <v>12268.370000000004</v>
      </c>
      <c r="D3241" s="317">
        <v>600260.34699999995</v>
      </c>
      <c r="E3241" s="392" t="s">
        <v>4973</v>
      </c>
      <c r="F3241" s="205"/>
    </row>
    <row r="3242" spans="1:6">
      <c r="A3242" s="84" t="s">
        <v>4975</v>
      </c>
      <c r="B3242" s="413" t="s">
        <v>4977</v>
      </c>
      <c r="C3242" s="85">
        <v>9542.31</v>
      </c>
      <c r="D3242" s="85">
        <v>309130.22699999996</v>
      </c>
      <c r="E3242" s="393" t="s">
        <v>4976</v>
      </c>
    </row>
    <row r="3243" spans="1:6" s="320" customFormat="1" ht="22.5">
      <c r="A3243" s="316" t="s">
        <v>4978</v>
      </c>
      <c r="B3243" s="414" t="s">
        <v>4980</v>
      </c>
      <c r="C3243" s="317">
        <v>284710.25000000006</v>
      </c>
      <c r="D3243" s="317">
        <v>8998652.8430000022</v>
      </c>
      <c r="E3243" s="392" t="s">
        <v>4979</v>
      </c>
      <c r="F3243" s="319"/>
    </row>
    <row r="3244" spans="1:6" ht="22.5">
      <c r="A3244" s="84" t="s">
        <v>4981</v>
      </c>
      <c r="B3244" s="413" t="s">
        <v>4983</v>
      </c>
      <c r="C3244" s="85">
        <v>324412.71000000008</v>
      </c>
      <c r="D3244" s="85">
        <v>12478799.547</v>
      </c>
      <c r="E3244" s="393" t="s">
        <v>4982</v>
      </c>
    </row>
    <row r="3245" spans="1:6" s="320" customFormat="1" ht="22.5">
      <c r="A3245" s="316" t="s">
        <v>4984</v>
      </c>
      <c r="B3245" s="414" t="s">
        <v>4986</v>
      </c>
      <c r="C3245" s="317">
        <v>5717784.9100000001</v>
      </c>
      <c r="D3245" s="317">
        <v>59481802.776000015</v>
      </c>
      <c r="E3245" s="392" t="s">
        <v>4985</v>
      </c>
      <c r="F3245" s="205"/>
    </row>
    <row r="3246" spans="1:6">
      <c r="A3246" s="84" t="s">
        <v>4987</v>
      </c>
      <c r="B3246" s="413" t="s">
        <v>4989</v>
      </c>
      <c r="C3246" s="85">
        <v>726784.74</v>
      </c>
      <c r="D3246" s="85">
        <v>6881052.1100000003</v>
      </c>
      <c r="E3246" s="393" t="s">
        <v>4988</v>
      </c>
      <c r="F3246" s="319"/>
    </row>
    <row r="3247" spans="1:6" s="320" customFormat="1" ht="22.5">
      <c r="A3247" s="316" t="s">
        <v>17661</v>
      </c>
      <c r="B3247" s="414" t="s">
        <v>17662</v>
      </c>
      <c r="C3247" s="317">
        <v>17241.060000000001</v>
      </c>
      <c r="D3247" s="317">
        <v>167848.43400000001</v>
      </c>
      <c r="E3247" s="392" t="s">
        <v>17663</v>
      </c>
      <c r="F3247" s="205"/>
    </row>
    <row r="3248" spans="1:6">
      <c r="A3248" s="84" t="s">
        <v>16119</v>
      </c>
      <c r="B3248" s="413" t="s">
        <v>16120</v>
      </c>
      <c r="C3248" s="85">
        <v>96154.75</v>
      </c>
      <c r="D3248" s="85">
        <v>860476.5839999998</v>
      </c>
      <c r="E3248" s="393" t="s">
        <v>16121</v>
      </c>
    </row>
    <row r="3249" spans="1:6" s="320" customFormat="1">
      <c r="A3249" s="316" t="s">
        <v>4990</v>
      </c>
      <c r="B3249" s="414" t="s">
        <v>4992</v>
      </c>
      <c r="C3249" s="317">
        <v>438864.43</v>
      </c>
      <c r="D3249" s="317">
        <v>16246975.189000001</v>
      </c>
      <c r="E3249" s="392" t="s">
        <v>4991</v>
      </c>
      <c r="F3249" s="319"/>
    </row>
    <row r="3250" spans="1:6">
      <c r="A3250" s="84" t="s">
        <v>4993</v>
      </c>
      <c r="B3250" s="413" t="s">
        <v>4995</v>
      </c>
      <c r="C3250" s="85">
        <v>384827.69000000006</v>
      </c>
      <c r="D3250" s="85">
        <v>16607362.844000001</v>
      </c>
      <c r="E3250" s="393" t="s">
        <v>4994</v>
      </c>
    </row>
    <row r="3251" spans="1:6" s="320" customFormat="1">
      <c r="A3251" s="316" t="s">
        <v>4996</v>
      </c>
      <c r="B3251" s="414" t="s">
        <v>4998</v>
      </c>
      <c r="C3251" s="317">
        <v>515150.76999999996</v>
      </c>
      <c r="D3251" s="317">
        <v>11730066.001</v>
      </c>
      <c r="E3251" s="392" t="s">
        <v>4997</v>
      </c>
      <c r="F3251" s="205"/>
    </row>
    <row r="3252" spans="1:6">
      <c r="A3252" s="84" t="s">
        <v>4999</v>
      </c>
      <c r="B3252" s="413" t="s">
        <v>5001</v>
      </c>
      <c r="C3252" s="85">
        <v>176731.67</v>
      </c>
      <c r="D3252" s="85">
        <v>4102563.0490000006</v>
      </c>
      <c r="E3252" s="393" t="s">
        <v>5000</v>
      </c>
      <c r="F3252" s="319"/>
    </row>
    <row r="3253" spans="1:6" s="320" customFormat="1">
      <c r="A3253" s="316" t="s">
        <v>5002</v>
      </c>
      <c r="B3253" s="414" t="s">
        <v>4995</v>
      </c>
      <c r="C3253" s="317">
        <v>1686678.4000000004</v>
      </c>
      <c r="D3253" s="317">
        <v>66877899.488000013</v>
      </c>
      <c r="E3253" s="392" t="s">
        <v>5003</v>
      </c>
      <c r="F3253" s="205"/>
    </row>
    <row r="3254" spans="1:6">
      <c r="A3254" s="84" t="s">
        <v>5004</v>
      </c>
      <c r="B3254" s="413" t="s">
        <v>4998</v>
      </c>
      <c r="C3254" s="85">
        <v>223940.24000000005</v>
      </c>
      <c r="D3254" s="85">
        <v>7895082.6009999998</v>
      </c>
      <c r="E3254" s="393" t="s">
        <v>5005</v>
      </c>
    </row>
    <row r="3255" spans="1:6" s="320" customFormat="1">
      <c r="A3255" s="316" t="s">
        <v>5006</v>
      </c>
      <c r="B3255" s="414" t="s">
        <v>5001</v>
      </c>
      <c r="C3255" s="317">
        <v>640824.05000000005</v>
      </c>
      <c r="D3255" s="317">
        <v>13200791.089</v>
      </c>
      <c r="E3255" s="392" t="s">
        <v>5007</v>
      </c>
      <c r="F3255" s="319"/>
    </row>
    <row r="3256" spans="1:6">
      <c r="A3256" s="84" t="s">
        <v>5008</v>
      </c>
      <c r="B3256" s="413" t="s">
        <v>5010</v>
      </c>
      <c r="C3256" s="85">
        <v>55926.720000000001</v>
      </c>
      <c r="D3256" s="85">
        <v>1569819.44</v>
      </c>
      <c r="E3256" s="393" t="s">
        <v>5009</v>
      </c>
    </row>
    <row r="3257" spans="1:6" s="320" customFormat="1">
      <c r="A3257" s="316" t="s">
        <v>5011</v>
      </c>
      <c r="B3257" s="414" t="s">
        <v>5013</v>
      </c>
      <c r="C3257" s="317">
        <v>83588.990000000005</v>
      </c>
      <c r="D3257" s="317">
        <v>6994208.0189999994</v>
      </c>
      <c r="E3257" s="392" t="s">
        <v>5012</v>
      </c>
      <c r="F3257" s="205"/>
    </row>
    <row r="3258" spans="1:6">
      <c r="A3258" s="84" t="s">
        <v>5014</v>
      </c>
      <c r="B3258" s="413" t="s">
        <v>5016</v>
      </c>
      <c r="C3258" s="85">
        <v>78190.320000000007</v>
      </c>
      <c r="D3258" s="85">
        <v>3142927.3160000006</v>
      </c>
      <c r="E3258" s="393" t="s">
        <v>5015</v>
      </c>
      <c r="F3258" s="319"/>
    </row>
    <row r="3259" spans="1:6" s="320" customFormat="1">
      <c r="A3259" s="316" t="s">
        <v>5017</v>
      </c>
      <c r="B3259" s="414" t="s">
        <v>5019</v>
      </c>
      <c r="C3259" s="317">
        <v>46677.350000000006</v>
      </c>
      <c r="D3259" s="317">
        <v>4016233.1349999998</v>
      </c>
      <c r="E3259" s="392" t="s">
        <v>5018</v>
      </c>
      <c r="F3259" s="205"/>
    </row>
    <row r="3260" spans="1:6">
      <c r="A3260" s="84" t="s">
        <v>5020</v>
      </c>
      <c r="B3260" s="413" t="s">
        <v>5022</v>
      </c>
      <c r="C3260" s="85">
        <v>1554851.6400000008</v>
      </c>
      <c r="D3260" s="85">
        <v>42839657.443999991</v>
      </c>
      <c r="E3260" s="393" t="s">
        <v>5021</v>
      </c>
    </row>
    <row r="3261" spans="1:6" s="320" customFormat="1">
      <c r="A3261" s="316" t="s">
        <v>5023</v>
      </c>
      <c r="B3261" s="414" t="s">
        <v>5025</v>
      </c>
      <c r="C3261" s="317">
        <v>14361.939999999999</v>
      </c>
      <c r="D3261" s="317">
        <v>1376353.5219999999</v>
      </c>
      <c r="E3261" s="392" t="s">
        <v>5024</v>
      </c>
      <c r="F3261" s="319"/>
    </row>
    <row r="3262" spans="1:6">
      <c r="A3262" s="84" t="s">
        <v>5026</v>
      </c>
      <c r="B3262" s="413" t="s">
        <v>5028</v>
      </c>
      <c r="C3262" s="85">
        <v>480372.90000000014</v>
      </c>
      <c r="D3262" s="85">
        <v>15817197.736999998</v>
      </c>
      <c r="E3262" s="393" t="s">
        <v>5027</v>
      </c>
    </row>
    <row r="3263" spans="1:6" s="320" customFormat="1">
      <c r="A3263" s="322" t="s">
        <v>5029</v>
      </c>
      <c r="B3263" s="415" t="s">
        <v>5031</v>
      </c>
      <c r="C3263" s="323">
        <v>55145.65</v>
      </c>
      <c r="D3263" s="323">
        <v>1155100.8769999996</v>
      </c>
      <c r="E3263" s="394" t="s">
        <v>5030</v>
      </c>
      <c r="F3263" s="205"/>
    </row>
    <row r="3264" spans="1:6">
      <c r="A3264" s="84" t="s">
        <v>12987</v>
      </c>
      <c r="B3264" s="413" t="s">
        <v>12988</v>
      </c>
      <c r="C3264" s="85">
        <v>24942.560000000001</v>
      </c>
      <c r="D3264" s="85">
        <v>919998.44</v>
      </c>
      <c r="E3264" s="393" t="s">
        <v>12989</v>
      </c>
      <c r="F3264" s="319"/>
    </row>
    <row r="3265" spans="1:6" s="320" customFormat="1">
      <c r="A3265" s="316" t="s">
        <v>5032</v>
      </c>
      <c r="B3265" s="414" t="s">
        <v>5034</v>
      </c>
      <c r="C3265" s="317">
        <v>76915.820000000007</v>
      </c>
      <c r="D3265" s="317">
        <v>2094343.3759999995</v>
      </c>
      <c r="E3265" s="392" t="s">
        <v>5033</v>
      </c>
      <c r="F3265" s="205"/>
    </row>
    <row r="3266" spans="1:6">
      <c r="A3266" s="84" t="s">
        <v>5035</v>
      </c>
      <c r="B3266" s="413" t="s">
        <v>5037</v>
      </c>
      <c r="C3266" s="85">
        <v>20474.98</v>
      </c>
      <c r="D3266" s="85">
        <v>978648.13400000008</v>
      </c>
      <c r="E3266" s="393" t="s">
        <v>5036</v>
      </c>
    </row>
    <row r="3267" spans="1:6" s="320" customFormat="1" ht="24">
      <c r="A3267" s="316" t="s">
        <v>5038</v>
      </c>
      <c r="B3267" s="414" t="s">
        <v>5040</v>
      </c>
      <c r="C3267" s="317">
        <v>45282.439999999995</v>
      </c>
      <c r="D3267" s="317">
        <v>2267549.253</v>
      </c>
      <c r="E3267" s="392" t="s">
        <v>5039</v>
      </c>
      <c r="F3267" s="319"/>
    </row>
    <row r="3268" spans="1:6" ht="24">
      <c r="A3268" s="84" t="s">
        <v>5041</v>
      </c>
      <c r="B3268" s="413" t="s">
        <v>5043</v>
      </c>
      <c r="C3268" s="85">
        <v>62275.07</v>
      </c>
      <c r="D3268" s="85">
        <v>1851923.2440000002</v>
      </c>
      <c r="E3268" s="393" t="s">
        <v>5042</v>
      </c>
    </row>
    <row r="3269" spans="1:6" s="320" customFormat="1">
      <c r="A3269" s="316" t="s">
        <v>5044</v>
      </c>
      <c r="B3269" s="414" t="s">
        <v>5046</v>
      </c>
      <c r="C3269" s="317">
        <v>171339.15</v>
      </c>
      <c r="D3269" s="317">
        <v>11043031.931</v>
      </c>
      <c r="E3269" s="392" t="s">
        <v>5045</v>
      </c>
      <c r="F3269" s="205"/>
    </row>
    <row r="3270" spans="1:6">
      <c r="A3270" s="84" t="s">
        <v>19351</v>
      </c>
      <c r="B3270" s="413" t="s">
        <v>5047</v>
      </c>
      <c r="C3270" s="85">
        <v>7436.0599999999995</v>
      </c>
      <c r="D3270" s="85">
        <v>725769.66100000008</v>
      </c>
      <c r="E3270" s="393" t="s">
        <v>19352</v>
      </c>
      <c r="F3270" s="319"/>
    </row>
    <row r="3271" spans="1:6" s="320" customFormat="1">
      <c r="A3271" s="316" t="s">
        <v>12990</v>
      </c>
      <c r="B3271" s="414" t="s">
        <v>5052</v>
      </c>
      <c r="C3271" s="317">
        <v>12618.279999999999</v>
      </c>
      <c r="D3271" s="317">
        <v>494670.63</v>
      </c>
      <c r="E3271" s="392" t="s">
        <v>12991</v>
      </c>
      <c r="F3271" s="205"/>
    </row>
    <row r="3272" spans="1:6">
      <c r="A3272" s="84" t="s">
        <v>5048</v>
      </c>
      <c r="B3272" s="413" t="s">
        <v>5049</v>
      </c>
      <c r="C3272" s="85">
        <v>441419.74</v>
      </c>
      <c r="D3272" s="85">
        <v>13555863.27</v>
      </c>
      <c r="E3272" s="393" t="s">
        <v>5045</v>
      </c>
    </row>
    <row r="3273" spans="1:6" s="320" customFormat="1">
      <c r="A3273" s="316" t="s">
        <v>12992</v>
      </c>
      <c r="B3273" s="414" t="s">
        <v>5047</v>
      </c>
      <c r="C3273" s="317">
        <v>2768.84</v>
      </c>
      <c r="D3273" s="317">
        <v>241872.25799999997</v>
      </c>
      <c r="E3273" s="392" t="s">
        <v>12993</v>
      </c>
      <c r="F3273" s="319"/>
    </row>
    <row r="3274" spans="1:6">
      <c r="A3274" s="84" t="s">
        <v>5050</v>
      </c>
      <c r="B3274" s="413" t="s">
        <v>5052</v>
      </c>
      <c r="C3274" s="85">
        <v>115514.27000000003</v>
      </c>
      <c r="D3274" s="85">
        <v>6389011.3429999985</v>
      </c>
      <c r="E3274" s="393" t="s">
        <v>5051</v>
      </c>
    </row>
    <row r="3275" spans="1:6" s="320" customFormat="1">
      <c r="A3275" s="316" t="s">
        <v>5053</v>
      </c>
      <c r="B3275" s="414" t="s">
        <v>14388</v>
      </c>
      <c r="C3275" s="317">
        <v>251390.49</v>
      </c>
      <c r="D3275" s="317">
        <v>15964611.916000001</v>
      </c>
      <c r="E3275" s="392" t="s">
        <v>5054</v>
      </c>
      <c r="F3275" s="205"/>
    </row>
    <row r="3276" spans="1:6" ht="24">
      <c r="A3276" s="84" t="s">
        <v>5055</v>
      </c>
      <c r="B3276" s="413" t="s">
        <v>5057</v>
      </c>
      <c r="C3276" s="85">
        <v>133259.17000000001</v>
      </c>
      <c r="D3276" s="85">
        <v>3287083.71</v>
      </c>
      <c r="E3276" s="393" t="s">
        <v>5056</v>
      </c>
      <c r="F3276" s="319"/>
    </row>
    <row r="3277" spans="1:6" s="320" customFormat="1">
      <c r="A3277" s="316" t="s">
        <v>5058</v>
      </c>
      <c r="B3277" s="414" t="s">
        <v>5060</v>
      </c>
      <c r="C3277" s="317">
        <v>297899.67000000004</v>
      </c>
      <c r="D3277" s="317">
        <v>5099131.3990000002</v>
      </c>
      <c r="E3277" s="392" t="s">
        <v>5059</v>
      </c>
      <c r="F3277" s="205"/>
    </row>
    <row r="3278" spans="1:6">
      <c r="A3278" s="84" t="s">
        <v>12994</v>
      </c>
      <c r="B3278" s="413" t="s">
        <v>5069</v>
      </c>
      <c r="C3278" s="85">
        <v>75294.350000000006</v>
      </c>
      <c r="D3278" s="85">
        <v>464239.46399999998</v>
      </c>
      <c r="E3278" s="393" t="s">
        <v>5068</v>
      </c>
    </row>
    <row r="3279" spans="1:6" s="320" customFormat="1">
      <c r="A3279" s="316" t="s">
        <v>5061</v>
      </c>
      <c r="B3279" s="414" t="s">
        <v>5063</v>
      </c>
      <c r="C3279" s="317">
        <v>13097</v>
      </c>
      <c r="D3279" s="317">
        <v>279894.96399999998</v>
      </c>
      <c r="E3279" s="392" t="s">
        <v>5062</v>
      </c>
      <c r="F3279" s="319"/>
    </row>
    <row r="3280" spans="1:6">
      <c r="A3280" s="84" t="s">
        <v>5064</v>
      </c>
      <c r="B3280" s="413" t="s">
        <v>5066</v>
      </c>
      <c r="C3280" s="85">
        <v>8229.7799999999988</v>
      </c>
      <c r="D3280" s="85">
        <v>279491.56400000001</v>
      </c>
      <c r="E3280" s="393" t="s">
        <v>5065</v>
      </c>
    </row>
    <row r="3281" spans="1:6" s="320" customFormat="1">
      <c r="A3281" s="316" t="s">
        <v>5067</v>
      </c>
      <c r="B3281" s="414" t="s">
        <v>5069</v>
      </c>
      <c r="C3281" s="317">
        <v>35380.76</v>
      </c>
      <c r="D3281" s="317">
        <v>1844146.2319999996</v>
      </c>
      <c r="E3281" s="392" t="s">
        <v>5068</v>
      </c>
      <c r="F3281" s="205"/>
    </row>
    <row r="3282" spans="1:6">
      <c r="A3282" s="84" t="s">
        <v>5070</v>
      </c>
      <c r="B3282" s="413" t="s">
        <v>5063</v>
      </c>
      <c r="C3282" s="85">
        <v>14566.369999999999</v>
      </c>
      <c r="D3282" s="85">
        <v>463670.82999999996</v>
      </c>
      <c r="E3282" s="393" t="s">
        <v>5062</v>
      </c>
      <c r="F3282" s="319"/>
    </row>
    <row r="3283" spans="1:6" s="320" customFormat="1">
      <c r="A3283" s="316" t="s">
        <v>12995</v>
      </c>
      <c r="B3283" s="414" t="s">
        <v>12996</v>
      </c>
      <c r="C3283" s="317">
        <v>27880.530000000002</v>
      </c>
      <c r="D3283" s="317">
        <v>336337.57400000008</v>
      </c>
      <c r="E3283" s="392" t="s">
        <v>12997</v>
      </c>
      <c r="F3283" s="205"/>
    </row>
    <row r="3284" spans="1:6">
      <c r="A3284" s="84" t="s">
        <v>5071</v>
      </c>
      <c r="B3284" s="413" t="s">
        <v>5073</v>
      </c>
      <c r="C3284" s="85">
        <v>140128.34</v>
      </c>
      <c r="D3284" s="85">
        <v>5133727.4370000008</v>
      </c>
      <c r="E3284" s="393" t="s">
        <v>5072</v>
      </c>
    </row>
    <row r="3285" spans="1:6" s="320" customFormat="1">
      <c r="A3285" s="316" t="s">
        <v>5074</v>
      </c>
      <c r="B3285" s="414" t="s">
        <v>5076</v>
      </c>
      <c r="C3285" s="317">
        <v>172661.26</v>
      </c>
      <c r="D3285" s="317">
        <v>4187305.0029999996</v>
      </c>
      <c r="E3285" s="392" t="s">
        <v>5075</v>
      </c>
      <c r="F3285" s="319"/>
    </row>
    <row r="3286" spans="1:6">
      <c r="A3286" s="84" t="s">
        <v>12998</v>
      </c>
      <c r="B3286" s="413" t="s">
        <v>5069</v>
      </c>
      <c r="C3286" s="85">
        <v>9035.48</v>
      </c>
      <c r="D3286" s="85">
        <v>171686.34299999999</v>
      </c>
      <c r="E3286" s="393" t="s">
        <v>5068</v>
      </c>
    </row>
    <row r="3287" spans="1:6" s="320" customFormat="1">
      <c r="A3287" s="316" t="s">
        <v>12999</v>
      </c>
      <c r="B3287" s="414" t="s">
        <v>5063</v>
      </c>
      <c r="C3287" s="317">
        <v>5089.6899999999996</v>
      </c>
      <c r="D3287" s="317">
        <v>94948.858000000007</v>
      </c>
      <c r="E3287" s="392" t="s">
        <v>5062</v>
      </c>
      <c r="F3287" s="205"/>
    </row>
    <row r="3288" spans="1:6">
      <c r="A3288" s="84" t="s">
        <v>5077</v>
      </c>
      <c r="B3288" s="413" t="s">
        <v>5073</v>
      </c>
      <c r="C3288" s="85">
        <v>24848.190000000002</v>
      </c>
      <c r="D3288" s="85">
        <v>745917.65300000005</v>
      </c>
      <c r="E3288" s="393" t="s">
        <v>5072</v>
      </c>
      <c r="F3288" s="319"/>
    </row>
    <row r="3289" spans="1:6" s="320" customFormat="1">
      <c r="A3289" s="322" t="s">
        <v>5078</v>
      </c>
      <c r="B3289" s="415" t="s">
        <v>5076</v>
      </c>
      <c r="C3289" s="323">
        <v>61368.62</v>
      </c>
      <c r="D3289" s="323">
        <v>1353561.6509999998</v>
      </c>
      <c r="E3289" s="394" t="s">
        <v>5075</v>
      </c>
      <c r="F3289" s="205"/>
    </row>
    <row r="3290" spans="1:6">
      <c r="A3290" s="84" t="s">
        <v>13000</v>
      </c>
      <c r="B3290" s="413" t="s">
        <v>5069</v>
      </c>
      <c r="C3290" s="85">
        <v>2489.5899999999997</v>
      </c>
      <c r="D3290" s="85">
        <v>65440.81700000001</v>
      </c>
      <c r="E3290" s="393" t="s">
        <v>5068</v>
      </c>
    </row>
    <row r="3291" spans="1:6" s="320" customFormat="1">
      <c r="A3291" s="316" t="s">
        <v>17664</v>
      </c>
      <c r="B3291" s="414" t="s">
        <v>17665</v>
      </c>
      <c r="C3291" s="317">
        <v>4250.24</v>
      </c>
      <c r="D3291" s="317">
        <v>94881.004999999976</v>
      </c>
      <c r="E3291" s="392" t="s">
        <v>5062</v>
      </c>
      <c r="F3291" s="319"/>
    </row>
    <row r="3292" spans="1:6">
      <c r="A3292" s="84" t="s">
        <v>13001</v>
      </c>
      <c r="B3292" s="413" t="s">
        <v>13002</v>
      </c>
      <c r="C3292" s="85">
        <v>1838.1499999999999</v>
      </c>
      <c r="D3292" s="85">
        <v>114071.679</v>
      </c>
      <c r="E3292" s="393" t="s">
        <v>12997</v>
      </c>
    </row>
    <row r="3293" spans="1:6" s="320" customFormat="1">
      <c r="A3293" s="316" t="s">
        <v>5079</v>
      </c>
      <c r="B3293" s="414" t="s">
        <v>5073</v>
      </c>
      <c r="C3293" s="317">
        <v>45962.709999999992</v>
      </c>
      <c r="D3293" s="317">
        <v>1286791.1690000002</v>
      </c>
      <c r="E3293" s="392" t="s">
        <v>5072</v>
      </c>
      <c r="F3293" s="205"/>
    </row>
    <row r="3294" spans="1:6">
      <c r="A3294" s="84" t="s">
        <v>5080</v>
      </c>
      <c r="B3294" s="413" t="s">
        <v>5082</v>
      </c>
      <c r="C3294" s="85">
        <v>60163.310000000005</v>
      </c>
      <c r="D3294" s="85">
        <v>1084334.8530000001</v>
      </c>
      <c r="E3294" s="393" t="s">
        <v>5081</v>
      </c>
      <c r="F3294" s="319"/>
    </row>
    <row r="3295" spans="1:6" s="320" customFormat="1">
      <c r="A3295" s="316" t="s">
        <v>13003</v>
      </c>
      <c r="B3295" s="414" t="s">
        <v>13004</v>
      </c>
      <c r="C3295" s="317">
        <v>20493.98</v>
      </c>
      <c r="D3295" s="317">
        <v>163736.01</v>
      </c>
      <c r="E3295" s="392" t="s">
        <v>13005</v>
      </c>
      <c r="F3295" s="205"/>
    </row>
    <row r="3296" spans="1:6">
      <c r="A3296" s="84" t="s">
        <v>19353</v>
      </c>
      <c r="B3296" s="413" t="s">
        <v>19354</v>
      </c>
      <c r="C3296" s="85">
        <v>15623.41</v>
      </c>
      <c r="D3296" s="85">
        <v>153567.97600000002</v>
      </c>
      <c r="E3296" s="393" t="s">
        <v>19355</v>
      </c>
    </row>
    <row r="3297" spans="1:6" s="320" customFormat="1" ht="22.5">
      <c r="A3297" s="316" t="s">
        <v>5083</v>
      </c>
      <c r="B3297" s="414" t="s">
        <v>5085</v>
      </c>
      <c r="C3297" s="317">
        <v>31722.730000000003</v>
      </c>
      <c r="D3297" s="317">
        <v>1096748.0120000001</v>
      </c>
      <c r="E3297" s="392" t="s">
        <v>5084</v>
      </c>
      <c r="F3297" s="319"/>
    </row>
    <row r="3298" spans="1:6">
      <c r="A3298" s="84" t="s">
        <v>5086</v>
      </c>
      <c r="B3298" s="413" t="s">
        <v>5088</v>
      </c>
      <c r="C3298" s="85">
        <v>450263.86000000004</v>
      </c>
      <c r="D3298" s="85">
        <v>5411914.1970000006</v>
      </c>
      <c r="E3298" s="393" t="s">
        <v>5087</v>
      </c>
    </row>
    <row r="3299" spans="1:6" s="320" customFormat="1" ht="24">
      <c r="A3299" s="316" t="s">
        <v>5089</v>
      </c>
      <c r="B3299" s="414" t="s">
        <v>5091</v>
      </c>
      <c r="C3299" s="317">
        <v>525494.12000000011</v>
      </c>
      <c r="D3299" s="317">
        <v>17041353.181000005</v>
      </c>
      <c r="E3299" s="392" t="s">
        <v>5090</v>
      </c>
      <c r="F3299" s="205"/>
    </row>
    <row r="3300" spans="1:6">
      <c r="A3300" s="84" t="s">
        <v>5092</v>
      </c>
      <c r="B3300" s="413" t="s">
        <v>5094</v>
      </c>
      <c r="C3300" s="85">
        <v>52000.259999999995</v>
      </c>
      <c r="D3300" s="85">
        <v>666471.25499999989</v>
      </c>
      <c r="E3300" s="393" t="s">
        <v>5093</v>
      </c>
      <c r="F3300" s="319"/>
    </row>
    <row r="3301" spans="1:6" s="320" customFormat="1" ht="22.5">
      <c r="A3301" s="316" t="s">
        <v>5095</v>
      </c>
      <c r="B3301" s="414" t="s">
        <v>5097</v>
      </c>
      <c r="C3301" s="317">
        <v>118829.51000000002</v>
      </c>
      <c r="D3301" s="317">
        <v>2131931.077</v>
      </c>
      <c r="E3301" s="392" t="s">
        <v>5096</v>
      </c>
      <c r="F3301" s="205"/>
    </row>
    <row r="3302" spans="1:6">
      <c r="A3302" s="84" t="s">
        <v>5098</v>
      </c>
      <c r="B3302" s="413" t="s">
        <v>5100</v>
      </c>
      <c r="C3302" s="85">
        <v>340561.75</v>
      </c>
      <c r="D3302" s="85">
        <v>5926637.5709999995</v>
      </c>
      <c r="E3302" s="393" t="s">
        <v>5099</v>
      </c>
    </row>
    <row r="3303" spans="1:6" s="320" customFormat="1">
      <c r="A3303" s="316" t="s">
        <v>5101</v>
      </c>
      <c r="B3303" s="414" t="s">
        <v>5103</v>
      </c>
      <c r="C3303" s="317">
        <v>300607.39</v>
      </c>
      <c r="D3303" s="317">
        <v>3952622.6049999995</v>
      </c>
      <c r="E3303" s="392" t="s">
        <v>5102</v>
      </c>
      <c r="F3303" s="319"/>
    </row>
    <row r="3304" spans="1:6">
      <c r="A3304" s="84" t="s">
        <v>5104</v>
      </c>
      <c r="B3304" s="413" t="s">
        <v>5100</v>
      </c>
      <c r="C3304" s="85">
        <v>164202.09</v>
      </c>
      <c r="D3304" s="85">
        <v>1782645.193</v>
      </c>
      <c r="E3304" s="393" t="s">
        <v>5105</v>
      </c>
    </row>
    <row r="3305" spans="1:6" s="320" customFormat="1">
      <c r="A3305" s="316" t="s">
        <v>5106</v>
      </c>
      <c r="B3305" s="414" t="s">
        <v>5103</v>
      </c>
      <c r="C3305" s="317">
        <v>63944.09</v>
      </c>
      <c r="D3305" s="317">
        <v>3055245.9510000004</v>
      </c>
      <c r="E3305" s="392" t="s">
        <v>5102</v>
      </c>
      <c r="F3305" s="205"/>
    </row>
    <row r="3306" spans="1:6">
      <c r="A3306" s="84" t="s">
        <v>5107</v>
      </c>
      <c r="B3306" s="413" t="s">
        <v>5109</v>
      </c>
      <c r="C3306" s="85">
        <v>1316134.1100000001</v>
      </c>
      <c r="D3306" s="85">
        <v>12248531.916999999</v>
      </c>
      <c r="E3306" s="393" t="s">
        <v>5108</v>
      </c>
      <c r="F3306" s="319"/>
    </row>
    <row r="3307" spans="1:6" s="320" customFormat="1">
      <c r="A3307" s="316" t="s">
        <v>5110</v>
      </c>
      <c r="B3307" s="414" t="s">
        <v>5112</v>
      </c>
      <c r="C3307" s="317">
        <v>1501550.1800000002</v>
      </c>
      <c r="D3307" s="317">
        <v>13440948.663000001</v>
      </c>
      <c r="E3307" s="392" t="s">
        <v>5111</v>
      </c>
      <c r="F3307" s="205"/>
    </row>
    <row r="3308" spans="1:6" ht="24">
      <c r="A3308" s="84" t="s">
        <v>13006</v>
      </c>
      <c r="B3308" s="413" t="s">
        <v>13007</v>
      </c>
      <c r="C3308" s="85">
        <v>6773.28</v>
      </c>
      <c r="D3308" s="85">
        <v>101877.613</v>
      </c>
      <c r="E3308" s="393" t="s">
        <v>13008</v>
      </c>
    </row>
    <row r="3309" spans="1:6" s="320" customFormat="1">
      <c r="A3309" s="316" t="s">
        <v>13009</v>
      </c>
      <c r="B3309" s="414" t="s">
        <v>13010</v>
      </c>
      <c r="C3309" s="317">
        <v>9386.8599999999988</v>
      </c>
      <c r="D3309" s="317">
        <v>249754.92</v>
      </c>
      <c r="E3309" s="392" t="s">
        <v>13011</v>
      </c>
      <c r="F3309" s="319"/>
    </row>
    <row r="3310" spans="1:6">
      <c r="A3310" s="84" t="s">
        <v>5113</v>
      </c>
      <c r="B3310" s="413" t="s">
        <v>5115</v>
      </c>
      <c r="C3310" s="85">
        <v>252916.16999999998</v>
      </c>
      <c r="D3310" s="85">
        <v>3528903.8860000004</v>
      </c>
      <c r="E3310" s="393" t="s">
        <v>5114</v>
      </c>
    </row>
    <row r="3311" spans="1:6" s="320" customFormat="1" ht="22.5">
      <c r="A3311" s="316" t="s">
        <v>5116</v>
      </c>
      <c r="B3311" s="414" t="s">
        <v>5118</v>
      </c>
      <c r="C3311" s="317">
        <v>593492.32999999973</v>
      </c>
      <c r="D3311" s="317">
        <v>13931691.352</v>
      </c>
      <c r="E3311" s="392" t="s">
        <v>5117</v>
      </c>
      <c r="F3311" s="205"/>
    </row>
    <row r="3312" spans="1:6">
      <c r="A3312" s="84" t="s">
        <v>5119</v>
      </c>
      <c r="B3312" s="413" t="s">
        <v>5121</v>
      </c>
      <c r="C3312" s="85">
        <v>700188.29</v>
      </c>
      <c r="D3312" s="85">
        <v>11458469.473999998</v>
      </c>
      <c r="E3312" s="393" t="s">
        <v>5120</v>
      </c>
      <c r="F3312" s="319"/>
    </row>
    <row r="3313" spans="1:6" s="320" customFormat="1">
      <c r="A3313" s="316" t="s">
        <v>5122</v>
      </c>
      <c r="B3313" s="414" t="s">
        <v>5124</v>
      </c>
      <c r="C3313" s="317">
        <v>252427.34</v>
      </c>
      <c r="D3313" s="317">
        <v>8031501.3040000005</v>
      </c>
      <c r="E3313" s="392" t="s">
        <v>5123</v>
      </c>
      <c r="F3313" s="205"/>
    </row>
    <row r="3314" spans="1:6">
      <c r="A3314" s="84" t="s">
        <v>5125</v>
      </c>
      <c r="B3314" s="413" t="s">
        <v>5127</v>
      </c>
      <c r="C3314" s="85">
        <v>246991.75</v>
      </c>
      <c r="D3314" s="85">
        <v>7138156.2799999993</v>
      </c>
      <c r="E3314" s="393" t="s">
        <v>5126</v>
      </c>
    </row>
    <row r="3315" spans="1:6" s="320" customFormat="1" ht="36">
      <c r="A3315" s="322" t="s">
        <v>5128</v>
      </c>
      <c r="B3315" s="415" t="s">
        <v>14389</v>
      </c>
      <c r="C3315" s="323">
        <v>52728.480000000003</v>
      </c>
      <c r="D3315" s="323">
        <v>1409985.3699999999</v>
      </c>
      <c r="E3315" s="394" t="s">
        <v>5129</v>
      </c>
      <c r="F3315" s="319"/>
    </row>
    <row r="3316" spans="1:6">
      <c r="A3316" s="84" t="s">
        <v>5130</v>
      </c>
      <c r="B3316" s="413" t="s">
        <v>5132</v>
      </c>
      <c r="C3316" s="85">
        <v>69747.41</v>
      </c>
      <c r="D3316" s="85">
        <v>1455933.871</v>
      </c>
      <c r="E3316" s="393" t="s">
        <v>5131</v>
      </c>
    </row>
    <row r="3317" spans="1:6" s="320" customFormat="1" ht="22.5">
      <c r="A3317" s="316" t="s">
        <v>5133</v>
      </c>
      <c r="B3317" s="414" t="s">
        <v>5135</v>
      </c>
      <c r="C3317" s="317">
        <v>10513.17</v>
      </c>
      <c r="D3317" s="317">
        <v>542815.51400000008</v>
      </c>
      <c r="E3317" s="392" t="s">
        <v>5134</v>
      </c>
      <c r="F3317" s="205"/>
    </row>
    <row r="3318" spans="1:6">
      <c r="A3318" s="84" t="s">
        <v>19356</v>
      </c>
      <c r="B3318" s="413" t="s">
        <v>19357</v>
      </c>
      <c r="C3318" s="85">
        <v>1666.99</v>
      </c>
      <c r="D3318" s="85">
        <v>82394.209999999992</v>
      </c>
      <c r="E3318" s="393" t="s">
        <v>19358</v>
      </c>
      <c r="F3318" s="319"/>
    </row>
    <row r="3319" spans="1:6" s="320" customFormat="1">
      <c r="A3319" s="316" t="s">
        <v>5136</v>
      </c>
      <c r="B3319" s="414" t="s">
        <v>5138</v>
      </c>
      <c r="C3319" s="317">
        <v>33161.600000000006</v>
      </c>
      <c r="D3319" s="317">
        <v>905151.66299999994</v>
      </c>
      <c r="E3319" s="392" t="s">
        <v>5137</v>
      </c>
      <c r="F3319" s="205"/>
    </row>
    <row r="3320" spans="1:6">
      <c r="A3320" s="84" t="s">
        <v>13012</v>
      </c>
      <c r="B3320" s="413" t="s">
        <v>13013</v>
      </c>
      <c r="C3320" s="85">
        <v>30340.700000000004</v>
      </c>
      <c r="D3320" s="85">
        <v>1044069.6839999999</v>
      </c>
      <c r="E3320" s="393" t="s">
        <v>13014</v>
      </c>
    </row>
    <row r="3321" spans="1:6" s="320" customFormat="1">
      <c r="A3321" s="316" t="s">
        <v>5139</v>
      </c>
      <c r="B3321" s="414" t="s">
        <v>5141</v>
      </c>
      <c r="C3321" s="317">
        <v>15965.249999999995</v>
      </c>
      <c r="D3321" s="317">
        <v>581322.55199999979</v>
      </c>
      <c r="E3321" s="392" t="s">
        <v>5140</v>
      </c>
      <c r="F3321" s="319"/>
    </row>
    <row r="3322" spans="1:6">
      <c r="A3322" s="84" t="s">
        <v>5142</v>
      </c>
      <c r="B3322" s="413" t="s">
        <v>5144</v>
      </c>
      <c r="C3322" s="85">
        <v>12433.999999999998</v>
      </c>
      <c r="D3322" s="85">
        <v>491434.55000000005</v>
      </c>
      <c r="E3322" s="393" t="s">
        <v>5143</v>
      </c>
    </row>
    <row r="3323" spans="1:6" s="320" customFormat="1">
      <c r="A3323" s="316" t="s">
        <v>5145</v>
      </c>
      <c r="B3323" s="414" t="s">
        <v>5147</v>
      </c>
      <c r="C3323" s="317">
        <v>34708.789999999994</v>
      </c>
      <c r="D3323" s="317">
        <v>1890630.9139999999</v>
      </c>
      <c r="E3323" s="392" t="s">
        <v>5146</v>
      </c>
      <c r="F3323" s="205"/>
    </row>
    <row r="3324" spans="1:6">
      <c r="A3324" s="84" t="s">
        <v>5148</v>
      </c>
      <c r="B3324" s="413" t="s">
        <v>5150</v>
      </c>
      <c r="C3324" s="85">
        <v>24903.679999999997</v>
      </c>
      <c r="D3324" s="85">
        <v>1139490.7519999996</v>
      </c>
      <c r="E3324" s="393" t="s">
        <v>5149</v>
      </c>
      <c r="F3324" s="319"/>
    </row>
    <row r="3325" spans="1:6" s="320" customFormat="1">
      <c r="A3325" s="316" t="s">
        <v>13015</v>
      </c>
      <c r="B3325" s="414" t="s">
        <v>13016</v>
      </c>
      <c r="C3325" s="317">
        <v>3687.3399999999992</v>
      </c>
      <c r="D3325" s="317">
        <v>290463.97399999999</v>
      </c>
      <c r="E3325" s="392" t="s">
        <v>13017</v>
      </c>
      <c r="F3325" s="205"/>
    </row>
    <row r="3326" spans="1:6" ht="24">
      <c r="A3326" s="84" t="s">
        <v>5151</v>
      </c>
      <c r="B3326" s="413" t="s">
        <v>5153</v>
      </c>
      <c r="C3326" s="85">
        <v>1386337.06</v>
      </c>
      <c r="D3326" s="85">
        <v>25513712.431000005</v>
      </c>
      <c r="E3326" s="393" t="s">
        <v>5152</v>
      </c>
    </row>
    <row r="3327" spans="1:6" s="320" customFormat="1">
      <c r="A3327" s="316" t="s">
        <v>5154</v>
      </c>
      <c r="B3327" s="414" t="s">
        <v>5156</v>
      </c>
      <c r="C3327" s="317">
        <v>757433.49</v>
      </c>
      <c r="D3327" s="317">
        <v>23319891.682</v>
      </c>
      <c r="E3327" s="392" t="s">
        <v>5155</v>
      </c>
      <c r="F3327" s="319"/>
    </row>
    <row r="3328" spans="1:6" ht="45">
      <c r="A3328" s="84" t="s">
        <v>5157</v>
      </c>
      <c r="B3328" s="413" t="s">
        <v>5159</v>
      </c>
      <c r="C3328" s="85">
        <v>27493.040000000001</v>
      </c>
      <c r="D3328" s="85">
        <v>1886936.3199999998</v>
      </c>
      <c r="E3328" s="393" t="s">
        <v>5158</v>
      </c>
    </row>
    <row r="3329" spans="1:6" s="320" customFormat="1">
      <c r="A3329" s="316" t="s">
        <v>5160</v>
      </c>
      <c r="B3329" s="414" t="s">
        <v>5162</v>
      </c>
      <c r="C3329" s="317">
        <v>222787.73</v>
      </c>
      <c r="D3329" s="317">
        <v>26013657.628000002</v>
      </c>
      <c r="E3329" s="392" t="s">
        <v>5161</v>
      </c>
      <c r="F3329" s="205"/>
    </row>
    <row r="3330" spans="1:6" ht="24">
      <c r="A3330" s="84" t="s">
        <v>5163</v>
      </c>
      <c r="B3330" s="413" t="s">
        <v>5165</v>
      </c>
      <c r="C3330" s="85">
        <v>636409.81999999995</v>
      </c>
      <c r="D3330" s="85">
        <v>1440436.976</v>
      </c>
      <c r="E3330" s="393" t="s">
        <v>5164</v>
      </c>
      <c r="F3330" s="319"/>
    </row>
    <row r="3331" spans="1:6" s="320" customFormat="1">
      <c r="A3331" s="316" t="s">
        <v>5166</v>
      </c>
      <c r="B3331" s="414" t="s">
        <v>5168</v>
      </c>
      <c r="C3331" s="317">
        <v>1479331.45</v>
      </c>
      <c r="D3331" s="317">
        <v>2522207.5480000004</v>
      </c>
      <c r="E3331" s="392" t="s">
        <v>5167</v>
      </c>
      <c r="F3331" s="205"/>
    </row>
    <row r="3332" spans="1:6">
      <c r="A3332" s="84" t="s">
        <v>5169</v>
      </c>
      <c r="B3332" s="413" t="s">
        <v>5171</v>
      </c>
      <c r="C3332" s="85">
        <v>61390.990000000005</v>
      </c>
      <c r="D3332" s="85">
        <v>1331372.888</v>
      </c>
      <c r="E3332" s="393" t="s">
        <v>5170</v>
      </c>
    </row>
    <row r="3333" spans="1:6" s="320" customFormat="1">
      <c r="A3333" s="316" t="s">
        <v>5172</v>
      </c>
      <c r="B3333" s="414" t="s">
        <v>5174</v>
      </c>
      <c r="C3333" s="317">
        <v>98990.220000000016</v>
      </c>
      <c r="D3333" s="317">
        <v>1938031.4320000005</v>
      </c>
      <c r="E3333" s="392" t="s">
        <v>5173</v>
      </c>
      <c r="F3333" s="319"/>
    </row>
    <row r="3334" spans="1:6">
      <c r="A3334" s="84" t="s">
        <v>5175</v>
      </c>
      <c r="B3334" s="413" t="s">
        <v>5177</v>
      </c>
      <c r="C3334" s="85">
        <v>15591.599999999999</v>
      </c>
      <c r="D3334" s="85">
        <v>217335.40199999997</v>
      </c>
      <c r="E3334" s="393" t="s">
        <v>5176</v>
      </c>
    </row>
    <row r="3335" spans="1:6" s="320" customFormat="1">
      <c r="A3335" s="322" t="s">
        <v>5178</v>
      </c>
      <c r="B3335" s="415" t="s">
        <v>5180</v>
      </c>
      <c r="C3335" s="323">
        <v>102336.9</v>
      </c>
      <c r="D3335" s="323">
        <v>13444775.58</v>
      </c>
      <c r="E3335" s="394" t="s">
        <v>5179</v>
      </c>
      <c r="F3335" s="205"/>
    </row>
    <row r="3336" spans="1:6">
      <c r="A3336" s="84" t="s">
        <v>5181</v>
      </c>
      <c r="B3336" s="413" t="s">
        <v>5183</v>
      </c>
      <c r="C3336" s="85">
        <v>164398.90000000002</v>
      </c>
      <c r="D3336" s="85">
        <v>12119096.249</v>
      </c>
      <c r="E3336" s="393" t="s">
        <v>5182</v>
      </c>
      <c r="F3336" s="319"/>
    </row>
    <row r="3337" spans="1:6" s="320" customFormat="1">
      <c r="A3337" s="316" t="s">
        <v>5184</v>
      </c>
      <c r="B3337" s="414" t="s">
        <v>14390</v>
      </c>
      <c r="C3337" s="317">
        <v>616471.36999999988</v>
      </c>
      <c r="D3337" s="317">
        <v>27273112.377000004</v>
      </c>
      <c r="E3337" s="392" t="s">
        <v>5185</v>
      </c>
      <c r="F3337" s="205"/>
    </row>
    <row r="3338" spans="1:6">
      <c r="A3338" s="84" t="s">
        <v>5186</v>
      </c>
      <c r="B3338" s="413" t="s">
        <v>5188</v>
      </c>
      <c r="C3338" s="85">
        <v>793596.5399999998</v>
      </c>
      <c r="D3338" s="85">
        <v>77037776.856000006</v>
      </c>
      <c r="E3338" s="393" t="s">
        <v>5187</v>
      </c>
    </row>
    <row r="3339" spans="1:6" s="320" customFormat="1">
      <c r="A3339" s="316" t="s">
        <v>5189</v>
      </c>
      <c r="B3339" s="414" t="s">
        <v>5191</v>
      </c>
      <c r="C3339" s="317">
        <v>930152.02999999991</v>
      </c>
      <c r="D3339" s="317">
        <v>45701533.097000003</v>
      </c>
      <c r="E3339" s="392" t="s">
        <v>5190</v>
      </c>
      <c r="F3339" s="319"/>
    </row>
    <row r="3340" spans="1:6">
      <c r="A3340" s="84" t="s">
        <v>5192</v>
      </c>
      <c r="B3340" s="413" t="s">
        <v>5193</v>
      </c>
      <c r="C3340" s="85">
        <v>84756.28</v>
      </c>
      <c r="D3340" s="85">
        <v>16310363.054</v>
      </c>
      <c r="E3340" s="393" t="s">
        <v>5179</v>
      </c>
    </row>
    <row r="3341" spans="1:6" s="320" customFormat="1">
      <c r="A3341" s="316" t="s">
        <v>5194</v>
      </c>
      <c r="B3341" s="414" t="s">
        <v>5196</v>
      </c>
      <c r="C3341" s="317">
        <v>44615.390000000007</v>
      </c>
      <c r="D3341" s="317">
        <v>7475442.2219999991</v>
      </c>
      <c r="E3341" s="392" t="s">
        <v>5195</v>
      </c>
      <c r="F3341" s="205"/>
    </row>
    <row r="3342" spans="1:6" ht="24">
      <c r="A3342" s="84" t="s">
        <v>5197</v>
      </c>
      <c r="B3342" s="413" t="s">
        <v>5199</v>
      </c>
      <c r="C3342" s="85">
        <v>263829.26999999996</v>
      </c>
      <c r="D3342" s="85">
        <v>16847386.438000001</v>
      </c>
      <c r="E3342" s="393" t="s">
        <v>5198</v>
      </c>
      <c r="F3342" s="319"/>
    </row>
    <row r="3343" spans="1:6" s="320" customFormat="1">
      <c r="A3343" s="316" t="s">
        <v>5200</v>
      </c>
      <c r="B3343" s="414" t="s">
        <v>5202</v>
      </c>
      <c r="C3343" s="317">
        <v>1606617.74</v>
      </c>
      <c r="D3343" s="317">
        <v>37804724.601000004</v>
      </c>
      <c r="E3343" s="392" t="s">
        <v>5201</v>
      </c>
      <c r="F3343" s="205"/>
    </row>
    <row r="3344" spans="1:6">
      <c r="A3344" s="84" t="s">
        <v>5203</v>
      </c>
      <c r="B3344" s="413" t="s">
        <v>5205</v>
      </c>
      <c r="C3344" s="85">
        <v>536488.70000000007</v>
      </c>
      <c r="D3344" s="85">
        <v>30293066.658</v>
      </c>
      <c r="E3344" s="393" t="s">
        <v>5204</v>
      </c>
    </row>
    <row r="3345" spans="1:6" s="320" customFormat="1">
      <c r="A3345" s="316" t="s">
        <v>5206</v>
      </c>
      <c r="B3345" s="414" t="s">
        <v>5208</v>
      </c>
      <c r="C3345" s="317">
        <v>182327.48</v>
      </c>
      <c r="D3345" s="317">
        <v>7644016.0649999967</v>
      </c>
      <c r="E3345" s="392" t="s">
        <v>5207</v>
      </c>
      <c r="F3345" s="319"/>
    </row>
    <row r="3346" spans="1:6">
      <c r="A3346" s="84" t="s">
        <v>5209</v>
      </c>
      <c r="B3346" s="413" t="s">
        <v>5211</v>
      </c>
      <c r="C3346" s="85">
        <v>56183.000000000007</v>
      </c>
      <c r="D3346" s="85">
        <v>2062549.8290000001</v>
      </c>
      <c r="E3346" s="393" t="s">
        <v>5210</v>
      </c>
    </row>
    <row r="3347" spans="1:6" s="320" customFormat="1">
      <c r="A3347" s="316" t="s">
        <v>5212</v>
      </c>
      <c r="B3347" s="414" t="s">
        <v>5214</v>
      </c>
      <c r="C3347" s="317">
        <v>176488.72</v>
      </c>
      <c r="D3347" s="317">
        <v>65118870.220000006</v>
      </c>
      <c r="E3347" s="392" t="s">
        <v>5213</v>
      </c>
      <c r="F3347" s="205"/>
    </row>
    <row r="3348" spans="1:6">
      <c r="A3348" s="84" t="s">
        <v>5215</v>
      </c>
      <c r="B3348" s="413" t="s">
        <v>5208</v>
      </c>
      <c r="C3348" s="85">
        <v>166186.97999999998</v>
      </c>
      <c r="D3348" s="85">
        <v>101554190.153</v>
      </c>
      <c r="E3348" s="393" t="s">
        <v>5216</v>
      </c>
      <c r="F3348" s="319"/>
    </row>
    <row r="3349" spans="1:6" s="320" customFormat="1">
      <c r="A3349" s="316" t="s">
        <v>5217</v>
      </c>
      <c r="B3349" s="414" t="s">
        <v>5211</v>
      </c>
      <c r="C3349" s="317">
        <v>19207.54</v>
      </c>
      <c r="D3349" s="317">
        <v>17423787.101999998</v>
      </c>
      <c r="E3349" s="392" t="s">
        <v>5218</v>
      </c>
      <c r="F3349" s="205"/>
    </row>
    <row r="3350" spans="1:6">
      <c r="A3350" s="84" t="s">
        <v>5219</v>
      </c>
      <c r="B3350" s="413" t="s">
        <v>5214</v>
      </c>
      <c r="C3350" s="85">
        <v>411934.00999999983</v>
      </c>
      <c r="D3350" s="85">
        <v>41240615.763000011</v>
      </c>
      <c r="E3350" s="393" t="s">
        <v>5220</v>
      </c>
    </row>
    <row r="3351" spans="1:6" s="320" customFormat="1">
      <c r="A3351" s="316" t="s">
        <v>5221</v>
      </c>
      <c r="B3351" s="414" t="s">
        <v>5208</v>
      </c>
      <c r="C3351" s="317">
        <v>107276.36999999998</v>
      </c>
      <c r="D3351" s="317">
        <v>17278610.632000003</v>
      </c>
      <c r="E3351" s="392" t="s">
        <v>5222</v>
      </c>
      <c r="F3351" s="319"/>
    </row>
    <row r="3352" spans="1:6">
      <c r="A3352" s="84" t="s">
        <v>5223</v>
      </c>
      <c r="B3352" s="413" t="s">
        <v>5211</v>
      </c>
      <c r="C3352" s="85">
        <v>22382.820000000003</v>
      </c>
      <c r="D3352" s="85">
        <v>1344079.5759999997</v>
      </c>
      <c r="E3352" s="393" t="s">
        <v>5224</v>
      </c>
    </row>
    <row r="3353" spans="1:6" s="320" customFormat="1">
      <c r="A3353" s="316" t="s">
        <v>5225</v>
      </c>
      <c r="B3353" s="414" t="s">
        <v>5214</v>
      </c>
      <c r="C3353" s="317">
        <v>350762.23000000004</v>
      </c>
      <c r="D3353" s="317">
        <v>86245695.99000001</v>
      </c>
      <c r="E3353" s="392" t="s">
        <v>5226</v>
      </c>
      <c r="F3353" s="205"/>
    </row>
    <row r="3354" spans="1:6">
      <c r="A3354" s="84" t="s">
        <v>5227</v>
      </c>
      <c r="B3354" s="413" t="s">
        <v>5208</v>
      </c>
      <c r="C3354" s="85">
        <v>249209.69000000009</v>
      </c>
      <c r="D3354" s="85">
        <v>69030579.805999994</v>
      </c>
      <c r="E3354" s="393" t="s">
        <v>5228</v>
      </c>
      <c r="F3354" s="319"/>
    </row>
    <row r="3355" spans="1:6" s="320" customFormat="1">
      <c r="A3355" s="316" t="s">
        <v>5229</v>
      </c>
      <c r="B3355" s="414" t="s">
        <v>5211</v>
      </c>
      <c r="C3355" s="317">
        <v>81680.439999999988</v>
      </c>
      <c r="D3355" s="317">
        <v>29387971.677999999</v>
      </c>
      <c r="E3355" s="392" t="s">
        <v>14391</v>
      </c>
      <c r="F3355" s="205"/>
    </row>
    <row r="3356" spans="1:6" ht="24">
      <c r="A3356" s="84" t="s">
        <v>5230</v>
      </c>
      <c r="B3356" s="413" t="s">
        <v>5232</v>
      </c>
      <c r="C3356" s="85">
        <v>1148834.5199999996</v>
      </c>
      <c r="D3356" s="85">
        <v>193184566.85600013</v>
      </c>
      <c r="E3356" s="393" t="s">
        <v>5231</v>
      </c>
    </row>
    <row r="3357" spans="1:6" s="320" customFormat="1">
      <c r="A3357" s="316" t="s">
        <v>5233</v>
      </c>
      <c r="B3357" s="414" t="s">
        <v>5191</v>
      </c>
      <c r="C3357" s="317">
        <v>551136.97</v>
      </c>
      <c r="D3357" s="317">
        <v>52540849.746999994</v>
      </c>
      <c r="E3357" s="392" t="s">
        <v>4955</v>
      </c>
      <c r="F3357" s="319"/>
    </row>
    <row r="3358" spans="1:6">
      <c r="A3358" s="84" t="s">
        <v>5234</v>
      </c>
      <c r="B3358" s="413" t="s">
        <v>5236</v>
      </c>
      <c r="C3358" s="85">
        <v>318850.25000000012</v>
      </c>
      <c r="D3358" s="85">
        <v>93959548.244000003</v>
      </c>
      <c r="E3358" s="393" t="s">
        <v>5235</v>
      </c>
    </row>
    <row r="3359" spans="1:6" s="320" customFormat="1">
      <c r="A3359" s="316" t="s">
        <v>5237</v>
      </c>
      <c r="B3359" s="414" t="s">
        <v>5239</v>
      </c>
      <c r="C3359" s="317">
        <v>1117093.9900000005</v>
      </c>
      <c r="D3359" s="317">
        <v>21416919.590999994</v>
      </c>
      <c r="E3359" s="392" t="s">
        <v>5238</v>
      </c>
      <c r="F3359" s="205"/>
    </row>
    <row r="3360" spans="1:6">
      <c r="A3360" s="84" t="s">
        <v>5240</v>
      </c>
      <c r="B3360" s="413" t="s">
        <v>5242</v>
      </c>
      <c r="C3360" s="85">
        <v>375525.95999999996</v>
      </c>
      <c r="D3360" s="85">
        <v>27089112.077000003</v>
      </c>
      <c r="E3360" s="393" t="s">
        <v>5241</v>
      </c>
      <c r="F3360" s="319"/>
    </row>
    <row r="3361" spans="1:6" s="320" customFormat="1">
      <c r="A3361" s="316" t="s">
        <v>5243</v>
      </c>
      <c r="B3361" s="414" t="s">
        <v>5191</v>
      </c>
      <c r="C3361" s="317">
        <v>350436.8</v>
      </c>
      <c r="D3361" s="317">
        <v>25110462.582999997</v>
      </c>
      <c r="E3361" s="392" t="s">
        <v>4955</v>
      </c>
      <c r="F3361" s="205"/>
    </row>
    <row r="3362" spans="1:6">
      <c r="A3362" s="84" t="s">
        <v>13018</v>
      </c>
      <c r="B3362" s="413" t="s">
        <v>13019</v>
      </c>
      <c r="C3362" s="85">
        <v>30014.33</v>
      </c>
      <c r="D3362" s="85">
        <v>1311562.25</v>
      </c>
      <c r="E3362" s="393" t="s">
        <v>13020</v>
      </c>
    </row>
    <row r="3363" spans="1:6" s="320" customFormat="1">
      <c r="A3363" s="322" t="s">
        <v>5244</v>
      </c>
      <c r="B3363" s="415" t="s">
        <v>5246</v>
      </c>
      <c r="C3363" s="323">
        <v>79851.76999999999</v>
      </c>
      <c r="D3363" s="323">
        <v>1684337.7749999999</v>
      </c>
      <c r="E3363" s="394" t="s">
        <v>5245</v>
      </c>
      <c r="F3363" s="319"/>
    </row>
    <row r="3364" spans="1:6">
      <c r="A3364" s="84" t="s">
        <v>5247</v>
      </c>
      <c r="B3364" s="413" t="s">
        <v>5249</v>
      </c>
      <c r="C3364" s="85">
        <v>37321.619999999995</v>
      </c>
      <c r="D3364" s="85">
        <v>1075102.2920000001</v>
      </c>
      <c r="E3364" s="393" t="s">
        <v>5248</v>
      </c>
    </row>
    <row r="3365" spans="1:6" s="320" customFormat="1" ht="33.75">
      <c r="A3365" s="316" t="s">
        <v>5250</v>
      </c>
      <c r="B3365" s="414" t="s">
        <v>5252</v>
      </c>
      <c r="C3365" s="317">
        <v>7690.7699999999986</v>
      </c>
      <c r="D3365" s="317">
        <v>383564.20500000002</v>
      </c>
      <c r="E3365" s="392" t="s">
        <v>5251</v>
      </c>
      <c r="F3365" s="205"/>
    </row>
    <row r="3366" spans="1:6" ht="24">
      <c r="A3366" s="84" t="s">
        <v>5253</v>
      </c>
      <c r="B3366" s="413" t="s">
        <v>5255</v>
      </c>
      <c r="C3366" s="85">
        <v>87093.54</v>
      </c>
      <c r="D3366" s="85">
        <v>4734283.4070000006</v>
      </c>
      <c r="E3366" s="393" t="s">
        <v>5254</v>
      </c>
      <c r="F3366" s="319"/>
    </row>
    <row r="3367" spans="1:6" s="320" customFormat="1">
      <c r="A3367" s="316" t="s">
        <v>5256</v>
      </c>
      <c r="B3367" s="414" t="s">
        <v>5258</v>
      </c>
      <c r="C3367" s="317">
        <v>55553.399999999994</v>
      </c>
      <c r="D3367" s="317">
        <v>4217741.7660000008</v>
      </c>
      <c r="E3367" s="392" t="s">
        <v>5257</v>
      </c>
      <c r="F3367" s="205"/>
    </row>
    <row r="3368" spans="1:6" ht="22.5">
      <c r="A3368" s="84" t="s">
        <v>5259</v>
      </c>
      <c r="B3368" s="413" t="s">
        <v>5260</v>
      </c>
      <c r="C3368" s="85">
        <v>15265.240000000002</v>
      </c>
      <c r="D3368" s="85">
        <v>803086.08100000012</v>
      </c>
      <c r="E3368" s="393" t="s">
        <v>14392</v>
      </c>
    </row>
    <row r="3369" spans="1:6" s="320" customFormat="1">
      <c r="A3369" s="316" t="s">
        <v>5261</v>
      </c>
      <c r="B3369" s="414" t="s">
        <v>5262</v>
      </c>
      <c r="C3369" s="317">
        <v>50715.140000000014</v>
      </c>
      <c r="D3369" s="317">
        <v>6863245.4560000002</v>
      </c>
      <c r="E3369" s="392" t="s">
        <v>14393</v>
      </c>
      <c r="F3369" s="319"/>
    </row>
    <row r="3370" spans="1:6">
      <c r="A3370" s="84" t="s">
        <v>5263</v>
      </c>
      <c r="B3370" s="413" t="s">
        <v>5264</v>
      </c>
      <c r="C3370" s="85">
        <v>222755.08999999997</v>
      </c>
      <c r="D3370" s="85">
        <v>19884224.268000003</v>
      </c>
      <c r="E3370" s="393" t="s">
        <v>14394</v>
      </c>
    </row>
    <row r="3371" spans="1:6" s="320" customFormat="1">
      <c r="A3371" s="316" t="s">
        <v>5265</v>
      </c>
      <c r="B3371" s="414" t="s">
        <v>5266</v>
      </c>
      <c r="C3371" s="317">
        <v>42151.079999999994</v>
      </c>
      <c r="D3371" s="317">
        <v>566096.946</v>
      </c>
      <c r="E3371" s="392" t="s">
        <v>14395</v>
      </c>
      <c r="F3371" s="205"/>
    </row>
    <row r="3372" spans="1:6">
      <c r="A3372" s="84" t="s">
        <v>5267</v>
      </c>
      <c r="B3372" s="413" t="s">
        <v>5269</v>
      </c>
      <c r="C3372" s="85">
        <v>25104.13</v>
      </c>
      <c r="D3372" s="85">
        <v>3406870.0419999994</v>
      </c>
      <c r="E3372" s="393" t="s">
        <v>5268</v>
      </c>
      <c r="F3372" s="319"/>
    </row>
    <row r="3373" spans="1:6" s="320" customFormat="1" ht="24">
      <c r="A3373" s="316" t="s">
        <v>13021</v>
      </c>
      <c r="B3373" s="414" t="s">
        <v>13022</v>
      </c>
      <c r="C3373" s="317">
        <v>29897.11</v>
      </c>
      <c r="D3373" s="317">
        <v>492004.446</v>
      </c>
      <c r="E3373" s="392" t="s">
        <v>14396</v>
      </c>
      <c r="F3373" s="205"/>
    </row>
    <row r="3374" spans="1:6">
      <c r="A3374" s="84" t="s">
        <v>5270</v>
      </c>
      <c r="B3374" s="413" t="s">
        <v>5272</v>
      </c>
      <c r="C3374" s="85">
        <v>31328.319999999992</v>
      </c>
      <c r="D3374" s="85">
        <v>4637415.1329999994</v>
      </c>
      <c r="E3374" s="393" t="s">
        <v>5271</v>
      </c>
    </row>
    <row r="3375" spans="1:6" s="320" customFormat="1" ht="24">
      <c r="A3375" s="316" t="s">
        <v>5273</v>
      </c>
      <c r="B3375" s="414" t="s">
        <v>5275</v>
      </c>
      <c r="C3375" s="317">
        <v>200057.68999999994</v>
      </c>
      <c r="D3375" s="317">
        <v>8322543.9349999968</v>
      </c>
      <c r="E3375" s="392" t="s">
        <v>5274</v>
      </c>
      <c r="F3375" s="319"/>
    </row>
    <row r="3376" spans="1:6">
      <c r="A3376" s="84" t="s">
        <v>5276</v>
      </c>
      <c r="B3376" s="413" t="s">
        <v>5278</v>
      </c>
      <c r="C3376" s="85">
        <v>139389.48000000001</v>
      </c>
      <c r="D3376" s="85">
        <v>7290671.0529999984</v>
      </c>
      <c r="E3376" s="393" t="s">
        <v>5277</v>
      </c>
    </row>
    <row r="3377" spans="1:6" s="320" customFormat="1">
      <c r="A3377" s="316" t="s">
        <v>5279</v>
      </c>
      <c r="B3377" s="414" t="s">
        <v>5281</v>
      </c>
      <c r="C3377" s="317">
        <v>1338.74</v>
      </c>
      <c r="D3377" s="317">
        <v>93555.03</v>
      </c>
      <c r="E3377" s="392" t="s">
        <v>5280</v>
      </c>
      <c r="F3377" s="205"/>
    </row>
    <row r="3378" spans="1:6">
      <c r="A3378" s="84" t="s">
        <v>5282</v>
      </c>
      <c r="B3378" s="413" t="s">
        <v>5284</v>
      </c>
      <c r="C3378" s="85">
        <v>13804.740000000002</v>
      </c>
      <c r="D3378" s="85">
        <v>5481259.8490000004</v>
      </c>
      <c r="E3378" s="393" t="s">
        <v>5283</v>
      </c>
      <c r="F3378" s="319"/>
    </row>
    <row r="3379" spans="1:6" s="320" customFormat="1">
      <c r="A3379" s="316" t="s">
        <v>5285</v>
      </c>
      <c r="B3379" s="414" t="s">
        <v>5287</v>
      </c>
      <c r="C3379" s="317">
        <v>28342.55</v>
      </c>
      <c r="D3379" s="317">
        <v>1849878.8939999999</v>
      </c>
      <c r="E3379" s="392" t="s">
        <v>5286</v>
      </c>
      <c r="F3379" s="205"/>
    </row>
    <row r="3380" spans="1:6">
      <c r="A3380" s="84" t="s">
        <v>5288</v>
      </c>
      <c r="B3380" s="413" t="s">
        <v>5290</v>
      </c>
      <c r="C3380" s="85">
        <v>129184.30999999997</v>
      </c>
      <c r="D3380" s="85">
        <v>2850158.1339999996</v>
      </c>
      <c r="E3380" s="393" t="s">
        <v>5289</v>
      </c>
    </row>
    <row r="3381" spans="1:6" s="320" customFormat="1">
      <c r="A3381" s="316" t="s">
        <v>5291</v>
      </c>
      <c r="B3381" s="414" t="s">
        <v>5293</v>
      </c>
      <c r="C3381" s="317">
        <v>57167.290000000008</v>
      </c>
      <c r="D3381" s="317">
        <v>1470585.6359999997</v>
      </c>
      <c r="E3381" s="392" t="s">
        <v>5292</v>
      </c>
      <c r="F3381" s="319"/>
    </row>
    <row r="3382" spans="1:6">
      <c r="A3382" s="84" t="s">
        <v>5294</v>
      </c>
      <c r="B3382" s="413" t="s">
        <v>5296</v>
      </c>
      <c r="C3382" s="85">
        <v>42336.33</v>
      </c>
      <c r="D3382" s="85">
        <v>978185.76500000025</v>
      </c>
      <c r="E3382" s="393" t="s">
        <v>5295</v>
      </c>
    </row>
    <row r="3383" spans="1:6" s="320" customFormat="1">
      <c r="A3383" s="316" t="s">
        <v>14397</v>
      </c>
      <c r="B3383" s="414" t="s">
        <v>14398</v>
      </c>
      <c r="C3383" s="317">
        <v>6798.6500000000005</v>
      </c>
      <c r="D3383" s="317">
        <v>123184.049</v>
      </c>
      <c r="E3383" s="392" t="s">
        <v>14399</v>
      </c>
      <c r="F3383" s="205"/>
    </row>
    <row r="3384" spans="1:6">
      <c r="A3384" s="84" t="s">
        <v>5297</v>
      </c>
      <c r="B3384" s="413" t="s">
        <v>5299</v>
      </c>
      <c r="C3384" s="85">
        <v>68623.819999999992</v>
      </c>
      <c r="D3384" s="85">
        <v>2549984.2830000003</v>
      </c>
      <c r="E3384" s="393" t="s">
        <v>5298</v>
      </c>
      <c r="F3384" s="319"/>
    </row>
    <row r="3385" spans="1:6" s="320" customFormat="1" ht="24">
      <c r="A3385" s="316" t="s">
        <v>5300</v>
      </c>
      <c r="B3385" s="414" t="s">
        <v>5302</v>
      </c>
      <c r="C3385" s="317">
        <v>18828.510000000002</v>
      </c>
      <c r="D3385" s="317">
        <v>1125209.4579999999</v>
      </c>
      <c r="E3385" s="392" t="s">
        <v>5301</v>
      </c>
      <c r="F3385" s="205"/>
    </row>
    <row r="3386" spans="1:6">
      <c r="A3386" s="84" t="s">
        <v>5303</v>
      </c>
      <c r="B3386" s="413" t="s">
        <v>5305</v>
      </c>
      <c r="C3386" s="85">
        <v>302415.3</v>
      </c>
      <c r="D3386" s="85">
        <v>6674966.4729999984</v>
      </c>
      <c r="E3386" s="393" t="s">
        <v>5304</v>
      </c>
    </row>
    <row r="3387" spans="1:6" s="320" customFormat="1">
      <c r="A3387" s="316" t="s">
        <v>5306</v>
      </c>
      <c r="B3387" s="414" t="s">
        <v>5308</v>
      </c>
      <c r="C3387" s="317">
        <v>29112.65</v>
      </c>
      <c r="D3387" s="317">
        <v>1029686.692</v>
      </c>
      <c r="E3387" s="392" t="s">
        <v>5307</v>
      </c>
      <c r="F3387" s="319"/>
    </row>
    <row r="3388" spans="1:6">
      <c r="A3388" s="84" t="s">
        <v>13023</v>
      </c>
      <c r="B3388" s="413" t="s">
        <v>13024</v>
      </c>
      <c r="C3388" s="85">
        <v>23427.839999999997</v>
      </c>
      <c r="D3388" s="85">
        <v>661914.33900000004</v>
      </c>
      <c r="E3388" s="393" t="s">
        <v>13025</v>
      </c>
    </row>
    <row r="3389" spans="1:6" s="320" customFormat="1">
      <c r="A3389" s="322" t="s">
        <v>5309</v>
      </c>
      <c r="B3389" s="415" t="s">
        <v>5311</v>
      </c>
      <c r="C3389" s="323">
        <v>20435.780000000002</v>
      </c>
      <c r="D3389" s="323">
        <v>456542.91500000004</v>
      </c>
      <c r="E3389" s="394" t="s">
        <v>5310</v>
      </c>
      <c r="F3389" s="205"/>
    </row>
    <row r="3390" spans="1:6">
      <c r="A3390" s="84" t="s">
        <v>14400</v>
      </c>
      <c r="B3390" s="413" t="s">
        <v>14401</v>
      </c>
      <c r="C3390" s="85">
        <v>19415.849999999999</v>
      </c>
      <c r="D3390" s="85">
        <v>191930.552</v>
      </c>
      <c r="E3390" s="393" t="s">
        <v>14402</v>
      </c>
      <c r="F3390" s="319"/>
    </row>
    <row r="3391" spans="1:6" s="320" customFormat="1">
      <c r="A3391" s="316" t="s">
        <v>5312</v>
      </c>
      <c r="B3391" s="414" t="s">
        <v>5314</v>
      </c>
      <c r="C3391" s="317">
        <v>386394.69</v>
      </c>
      <c r="D3391" s="317">
        <v>1693232.655</v>
      </c>
      <c r="E3391" s="392" t="s">
        <v>5313</v>
      </c>
      <c r="F3391" s="205"/>
    </row>
    <row r="3392" spans="1:6">
      <c r="A3392" s="84" t="s">
        <v>13026</v>
      </c>
      <c r="B3392" s="413" t="s">
        <v>13027</v>
      </c>
      <c r="C3392" s="85">
        <v>54254.509999999995</v>
      </c>
      <c r="D3392" s="85">
        <v>479317.48</v>
      </c>
      <c r="E3392" s="393" t="s">
        <v>13028</v>
      </c>
    </row>
    <row r="3393" spans="1:6" s="320" customFormat="1">
      <c r="A3393" s="316" t="s">
        <v>16122</v>
      </c>
      <c r="B3393" s="414" t="s">
        <v>16123</v>
      </c>
      <c r="C3393" s="317">
        <v>1080.78</v>
      </c>
      <c r="D3393" s="317">
        <v>127524.13</v>
      </c>
      <c r="E3393" s="392" t="s">
        <v>16124</v>
      </c>
      <c r="F3393" s="319"/>
    </row>
    <row r="3394" spans="1:6" ht="24">
      <c r="A3394" s="84" t="s">
        <v>5315</v>
      </c>
      <c r="B3394" s="413" t="s">
        <v>5317</v>
      </c>
      <c r="C3394" s="85">
        <v>2060774.74</v>
      </c>
      <c r="D3394" s="85">
        <v>20013496.817999996</v>
      </c>
      <c r="E3394" s="393" t="s">
        <v>5316</v>
      </c>
    </row>
    <row r="3395" spans="1:6" s="320" customFormat="1" ht="24">
      <c r="A3395" s="316" t="s">
        <v>5318</v>
      </c>
      <c r="B3395" s="414" t="s">
        <v>5320</v>
      </c>
      <c r="C3395" s="317">
        <v>34288.26</v>
      </c>
      <c r="D3395" s="317">
        <v>845897.78300000005</v>
      </c>
      <c r="E3395" s="392" t="s">
        <v>5319</v>
      </c>
      <c r="F3395" s="205"/>
    </row>
    <row r="3396" spans="1:6" ht="24">
      <c r="A3396" s="84" t="s">
        <v>5321</v>
      </c>
      <c r="B3396" s="413" t="s">
        <v>5323</v>
      </c>
      <c r="C3396" s="85">
        <v>43095.22</v>
      </c>
      <c r="D3396" s="85">
        <v>1802311.3120000002</v>
      </c>
      <c r="E3396" s="393" t="s">
        <v>5322</v>
      </c>
      <c r="F3396" s="319"/>
    </row>
    <row r="3397" spans="1:6" s="320" customFormat="1" ht="24">
      <c r="A3397" s="316" t="s">
        <v>5324</v>
      </c>
      <c r="B3397" s="414" t="s">
        <v>5326</v>
      </c>
      <c r="C3397" s="317">
        <v>147528.03</v>
      </c>
      <c r="D3397" s="317">
        <v>4460477.6089999992</v>
      </c>
      <c r="E3397" s="392" t="s">
        <v>5325</v>
      </c>
      <c r="F3397" s="205"/>
    </row>
    <row r="3398" spans="1:6" ht="33.75">
      <c r="A3398" s="84" t="s">
        <v>13029</v>
      </c>
      <c r="B3398" s="413" t="s">
        <v>13030</v>
      </c>
      <c r="C3398" s="85">
        <v>3054.63</v>
      </c>
      <c r="D3398" s="85">
        <v>198445.503</v>
      </c>
      <c r="E3398" s="393" t="s">
        <v>13031</v>
      </c>
    </row>
    <row r="3399" spans="1:6" s="320" customFormat="1">
      <c r="A3399" s="316" t="s">
        <v>5327</v>
      </c>
      <c r="B3399" s="414" t="s">
        <v>5329</v>
      </c>
      <c r="C3399" s="317">
        <v>23681.5</v>
      </c>
      <c r="D3399" s="317">
        <v>2144921.2659999998</v>
      </c>
      <c r="E3399" s="392" t="s">
        <v>5328</v>
      </c>
      <c r="F3399" s="319"/>
    </row>
    <row r="3400" spans="1:6">
      <c r="A3400" s="84" t="s">
        <v>5330</v>
      </c>
      <c r="B3400" s="413" t="s">
        <v>5332</v>
      </c>
      <c r="C3400" s="85">
        <v>6465.0399999999991</v>
      </c>
      <c r="D3400" s="85">
        <v>696240.97399999993</v>
      </c>
      <c r="E3400" s="393" t="s">
        <v>5331</v>
      </c>
    </row>
    <row r="3401" spans="1:6" s="320" customFormat="1">
      <c r="A3401" s="316" t="s">
        <v>5333</v>
      </c>
      <c r="B3401" s="414" t="s">
        <v>5335</v>
      </c>
      <c r="C3401" s="317">
        <v>6516.85</v>
      </c>
      <c r="D3401" s="317">
        <v>1152738.5269999998</v>
      </c>
      <c r="E3401" s="392" t="s">
        <v>5334</v>
      </c>
      <c r="F3401" s="205"/>
    </row>
    <row r="3402" spans="1:6">
      <c r="A3402" s="84" t="s">
        <v>5336</v>
      </c>
      <c r="B3402" s="413" t="s">
        <v>5338</v>
      </c>
      <c r="C3402" s="85">
        <v>10587.579999999998</v>
      </c>
      <c r="D3402" s="85">
        <v>780943.93699999992</v>
      </c>
      <c r="E3402" s="393" t="s">
        <v>5337</v>
      </c>
      <c r="F3402" s="319"/>
    </row>
    <row r="3403" spans="1:6" s="320" customFormat="1">
      <c r="A3403" s="316" t="s">
        <v>5339</v>
      </c>
      <c r="B3403" s="414" t="s">
        <v>5341</v>
      </c>
      <c r="C3403" s="317">
        <v>279291.18</v>
      </c>
      <c r="D3403" s="317">
        <v>1314106.1489999997</v>
      </c>
      <c r="E3403" s="392" t="s">
        <v>5340</v>
      </c>
      <c r="F3403" s="205"/>
    </row>
    <row r="3404" spans="1:6">
      <c r="A3404" s="84" t="s">
        <v>5342</v>
      </c>
      <c r="B3404" s="413" t="s">
        <v>5344</v>
      </c>
      <c r="C3404" s="85">
        <v>2419596.58</v>
      </c>
      <c r="D3404" s="85">
        <v>3097678.2250000001</v>
      </c>
      <c r="E3404" s="393" t="s">
        <v>5343</v>
      </c>
    </row>
    <row r="3405" spans="1:6" s="320" customFormat="1">
      <c r="A3405" s="316" t="s">
        <v>5345</v>
      </c>
      <c r="B3405" s="414" t="s">
        <v>5347</v>
      </c>
      <c r="C3405" s="317">
        <v>6334926.1899999995</v>
      </c>
      <c r="D3405" s="317">
        <v>13614919.030999998</v>
      </c>
      <c r="E3405" s="392" t="s">
        <v>5346</v>
      </c>
      <c r="F3405" s="319"/>
    </row>
    <row r="3406" spans="1:6">
      <c r="A3406" s="84" t="s">
        <v>13032</v>
      </c>
      <c r="B3406" s="413" t="s">
        <v>13033</v>
      </c>
      <c r="C3406" s="85">
        <v>1136020.2000000002</v>
      </c>
      <c r="D3406" s="85">
        <v>917618.54300000018</v>
      </c>
      <c r="E3406" s="393" t="s">
        <v>13034</v>
      </c>
    </row>
    <row r="3407" spans="1:6" s="320" customFormat="1" ht="56.25">
      <c r="A3407" s="316" t="s">
        <v>5348</v>
      </c>
      <c r="B3407" s="414" t="s">
        <v>5350</v>
      </c>
      <c r="C3407" s="317">
        <v>9531342.9900000002</v>
      </c>
      <c r="D3407" s="317">
        <v>18966991.850999996</v>
      </c>
      <c r="E3407" s="392" t="s">
        <v>5349</v>
      </c>
      <c r="F3407" s="205"/>
    </row>
    <row r="3408" spans="1:6">
      <c r="A3408" s="84" t="s">
        <v>5351</v>
      </c>
      <c r="B3408" s="413" t="s">
        <v>5353</v>
      </c>
      <c r="C3408" s="85">
        <v>107749215.50999998</v>
      </c>
      <c r="D3408" s="85">
        <v>257613937.12299997</v>
      </c>
      <c r="E3408" s="393" t="s">
        <v>5352</v>
      </c>
      <c r="F3408" s="319"/>
    </row>
    <row r="3409" spans="1:6" s="320" customFormat="1">
      <c r="A3409" s="316" t="s">
        <v>5354</v>
      </c>
      <c r="B3409" s="414" t="s">
        <v>5356</v>
      </c>
      <c r="C3409" s="317">
        <v>76674152.609999999</v>
      </c>
      <c r="D3409" s="317">
        <v>96291029.224999979</v>
      </c>
      <c r="E3409" s="392" t="s">
        <v>5355</v>
      </c>
      <c r="F3409" s="205"/>
    </row>
    <row r="3410" spans="1:6">
      <c r="A3410" s="84" t="s">
        <v>5357</v>
      </c>
      <c r="B3410" s="413" t="s">
        <v>5359</v>
      </c>
      <c r="C3410" s="85">
        <v>93034022.719999984</v>
      </c>
      <c r="D3410" s="85">
        <v>41997022.888999991</v>
      </c>
      <c r="E3410" s="393" t="s">
        <v>5358</v>
      </c>
    </row>
    <row r="3411" spans="1:6" s="320" customFormat="1" ht="56.25">
      <c r="A3411" s="316" t="s">
        <v>5360</v>
      </c>
      <c r="B3411" s="414" t="s">
        <v>5362</v>
      </c>
      <c r="C3411" s="317">
        <v>15573557.59</v>
      </c>
      <c r="D3411" s="317">
        <v>57241178.158000007</v>
      </c>
      <c r="E3411" s="392" t="s">
        <v>5361</v>
      </c>
      <c r="F3411" s="319"/>
    </row>
    <row r="3412" spans="1:6">
      <c r="A3412" s="84" t="s">
        <v>13035</v>
      </c>
      <c r="B3412" s="413" t="s">
        <v>13036</v>
      </c>
      <c r="C3412" s="85">
        <v>14756.19</v>
      </c>
      <c r="D3412" s="85">
        <v>242513.52300000004</v>
      </c>
      <c r="E3412" s="393" t="s">
        <v>13037</v>
      </c>
    </row>
    <row r="3413" spans="1:6" s="320" customFormat="1">
      <c r="A3413" s="316" t="s">
        <v>5363</v>
      </c>
      <c r="B3413" s="414" t="s">
        <v>5365</v>
      </c>
      <c r="C3413" s="317">
        <v>62138.79</v>
      </c>
      <c r="D3413" s="317">
        <v>769392.00100000005</v>
      </c>
      <c r="E3413" s="392" t="s">
        <v>5364</v>
      </c>
      <c r="F3413" s="205"/>
    </row>
    <row r="3414" spans="1:6">
      <c r="A3414" s="84" t="s">
        <v>13038</v>
      </c>
      <c r="B3414" s="413" t="s">
        <v>13039</v>
      </c>
      <c r="C3414" s="85">
        <v>68329.679999999993</v>
      </c>
      <c r="D3414" s="85">
        <v>520685.402</v>
      </c>
      <c r="E3414" s="393" t="s">
        <v>13040</v>
      </c>
      <c r="F3414" s="319"/>
    </row>
    <row r="3415" spans="1:6" s="320" customFormat="1">
      <c r="A3415" s="316" t="s">
        <v>5366</v>
      </c>
      <c r="B3415" s="414" t="s">
        <v>5368</v>
      </c>
      <c r="C3415" s="317">
        <v>1595757.3399999999</v>
      </c>
      <c r="D3415" s="317">
        <v>5273563.8999999985</v>
      </c>
      <c r="E3415" s="392" t="s">
        <v>5367</v>
      </c>
      <c r="F3415" s="205"/>
    </row>
    <row r="3416" spans="1:6">
      <c r="A3416" s="84" t="s">
        <v>5369</v>
      </c>
      <c r="B3416" s="413" t="s">
        <v>5371</v>
      </c>
      <c r="C3416" s="85">
        <v>78670.759999999995</v>
      </c>
      <c r="D3416" s="85">
        <v>1984843.1380000003</v>
      </c>
      <c r="E3416" s="393" t="s">
        <v>5370</v>
      </c>
    </row>
    <row r="3417" spans="1:6" s="320" customFormat="1">
      <c r="A3417" s="322" t="s">
        <v>19359</v>
      </c>
      <c r="B3417" s="415" t="s">
        <v>19360</v>
      </c>
      <c r="C3417" s="323">
        <v>12826.7</v>
      </c>
      <c r="D3417" s="323">
        <v>186184.266</v>
      </c>
      <c r="E3417" s="394" t="s">
        <v>19361</v>
      </c>
      <c r="F3417" s="319"/>
    </row>
    <row r="3418" spans="1:6">
      <c r="A3418" s="84" t="s">
        <v>16125</v>
      </c>
      <c r="B3418" s="413" t="s">
        <v>16126</v>
      </c>
      <c r="C3418" s="85">
        <v>8309.02</v>
      </c>
      <c r="D3418" s="85">
        <v>94292.760999999999</v>
      </c>
      <c r="E3418" s="393" t="s">
        <v>16127</v>
      </c>
    </row>
    <row r="3419" spans="1:6" s="320" customFormat="1" ht="22.5">
      <c r="A3419" s="316" t="s">
        <v>5372</v>
      </c>
      <c r="B3419" s="414" t="s">
        <v>5374</v>
      </c>
      <c r="C3419" s="317">
        <v>1116564.8399999999</v>
      </c>
      <c r="D3419" s="317">
        <v>10794118.328999998</v>
      </c>
      <c r="E3419" s="392" t="s">
        <v>5373</v>
      </c>
      <c r="F3419" s="205"/>
    </row>
    <row r="3420" spans="1:6">
      <c r="A3420" s="84" t="s">
        <v>5375</v>
      </c>
      <c r="B3420" s="413" t="s">
        <v>5368</v>
      </c>
      <c r="C3420" s="85">
        <v>6779447.2299999986</v>
      </c>
      <c r="D3420" s="85">
        <v>36742722.876000009</v>
      </c>
      <c r="E3420" s="393" t="s">
        <v>5376</v>
      </c>
      <c r="F3420" s="319"/>
    </row>
    <row r="3421" spans="1:6" s="320" customFormat="1">
      <c r="A3421" s="316" t="s">
        <v>5377</v>
      </c>
      <c r="B3421" s="414" t="s">
        <v>5379</v>
      </c>
      <c r="C3421" s="317">
        <v>3235330.8699999992</v>
      </c>
      <c r="D3421" s="317">
        <v>8333515.0769999987</v>
      </c>
      <c r="E3421" s="392" t="s">
        <v>5378</v>
      </c>
      <c r="F3421" s="205"/>
    </row>
    <row r="3422" spans="1:6">
      <c r="A3422" s="84" t="s">
        <v>5380</v>
      </c>
      <c r="B3422" s="413" t="s">
        <v>5381</v>
      </c>
      <c r="C3422" s="85">
        <v>87437443.680000007</v>
      </c>
      <c r="D3422" s="85">
        <v>115374059.69499999</v>
      </c>
      <c r="E3422" s="393" t="s">
        <v>5355</v>
      </c>
    </row>
    <row r="3423" spans="1:6" s="320" customFormat="1">
      <c r="A3423" s="316" t="s">
        <v>5382</v>
      </c>
      <c r="B3423" s="414" t="s">
        <v>5359</v>
      </c>
      <c r="C3423" s="317">
        <v>13433852.209999999</v>
      </c>
      <c r="D3423" s="317">
        <v>15212577.733000001</v>
      </c>
      <c r="E3423" s="392" t="s">
        <v>5383</v>
      </c>
      <c r="F3423" s="319"/>
    </row>
    <row r="3424" spans="1:6">
      <c r="A3424" s="84" t="s">
        <v>13041</v>
      </c>
      <c r="B3424" s="413" t="s">
        <v>13042</v>
      </c>
      <c r="C3424" s="85">
        <v>211507.72</v>
      </c>
      <c r="D3424" s="85">
        <v>442354.45500000007</v>
      </c>
      <c r="E3424" s="393" t="s">
        <v>13043</v>
      </c>
    </row>
    <row r="3425" spans="1:6" s="320" customFormat="1">
      <c r="A3425" s="316" t="s">
        <v>19362</v>
      </c>
      <c r="B3425" s="414" t="s">
        <v>19363</v>
      </c>
      <c r="C3425" s="317">
        <v>62052.189999999995</v>
      </c>
      <c r="D3425" s="317">
        <v>254243.14799999999</v>
      </c>
      <c r="E3425" s="392" t="s">
        <v>19364</v>
      </c>
      <c r="F3425" s="205"/>
    </row>
    <row r="3426" spans="1:6" ht="33.75">
      <c r="A3426" s="84" t="s">
        <v>5384</v>
      </c>
      <c r="B3426" s="413" t="s">
        <v>5386</v>
      </c>
      <c r="C3426" s="85">
        <v>75679.77</v>
      </c>
      <c r="D3426" s="85">
        <v>590749.67000000004</v>
      </c>
      <c r="E3426" s="393" t="s">
        <v>5385</v>
      </c>
      <c r="F3426" s="319"/>
    </row>
    <row r="3427" spans="1:6" s="320" customFormat="1" ht="24">
      <c r="A3427" s="316" t="s">
        <v>5387</v>
      </c>
      <c r="B3427" s="414" t="s">
        <v>5389</v>
      </c>
      <c r="C3427" s="317">
        <v>199613.27</v>
      </c>
      <c r="D3427" s="317">
        <v>10324162.721999999</v>
      </c>
      <c r="E3427" s="392" t="s">
        <v>5388</v>
      </c>
      <c r="F3427" s="205"/>
    </row>
    <row r="3428" spans="1:6" ht="24">
      <c r="A3428" s="84" t="s">
        <v>5390</v>
      </c>
      <c r="B3428" s="413" t="s">
        <v>5392</v>
      </c>
      <c r="C3428" s="85">
        <v>847570.53999999992</v>
      </c>
      <c r="D3428" s="85">
        <v>13729752.238</v>
      </c>
      <c r="E3428" s="393" t="s">
        <v>5391</v>
      </c>
    </row>
    <row r="3429" spans="1:6" s="320" customFormat="1">
      <c r="A3429" s="316" t="s">
        <v>5393</v>
      </c>
      <c r="B3429" s="414" t="s">
        <v>5395</v>
      </c>
      <c r="C3429" s="317">
        <v>18054.28</v>
      </c>
      <c r="D3429" s="317">
        <v>332746.08199999994</v>
      </c>
      <c r="E3429" s="392" t="s">
        <v>5394</v>
      </c>
      <c r="F3429" s="319"/>
    </row>
    <row r="3430" spans="1:6" ht="24">
      <c r="A3430" s="84" t="s">
        <v>5396</v>
      </c>
      <c r="B3430" s="413" t="s">
        <v>5398</v>
      </c>
      <c r="C3430" s="85">
        <v>65696.050000000017</v>
      </c>
      <c r="D3430" s="85">
        <v>709983.9870000002</v>
      </c>
      <c r="E3430" s="393" t="s">
        <v>5397</v>
      </c>
    </row>
    <row r="3431" spans="1:6" s="320" customFormat="1" ht="36">
      <c r="A3431" s="316" t="s">
        <v>5399</v>
      </c>
      <c r="B3431" s="414" t="s">
        <v>5401</v>
      </c>
      <c r="C3431" s="317">
        <v>133974.23999999996</v>
      </c>
      <c r="D3431" s="317">
        <v>3001411.6170000001</v>
      </c>
      <c r="E3431" s="392" t="s">
        <v>5400</v>
      </c>
      <c r="F3431" s="205"/>
    </row>
    <row r="3432" spans="1:6" ht="36">
      <c r="A3432" s="84" t="s">
        <v>5402</v>
      </c>
      <c r="B3432" s="413" t="s">
        <v>5404</v>
      </c>
      <c r="C3432" s="85">
        <v>952815.26</v>
      </c>
      <c r="D3432" s="85">
        <v>8850492.8080000002</v>
      </c>
      <c r="E3432" s="393" t="s">
        <v>5403</v>
      </c>
      <c r="F3432" s="319"/>
    </row>
    <row r="3433" spans="1:6" s="320" customFormat="1" ht="36">
      <c r="A3433" s="316" t="s">
        <v>5405</v>
      </c>
      <c r="B3433" s="414" t="s">
        <v>5407</v>
      </c>
      <c r="C3433" s="317">
        <v>1066933.0000000002</v>
      </c>
      <c r="D3433" s="317">
        <v>7134977.1610000022</v>
      </c>
      <c r="E3433" s="392" t="s">
        <v>5406</v>
      </c>
      <c r="F3433" s="205"/>
    </row>
    <row r="3434" spans="1:6" ht="24">
      <c r="A3434" s="84" t="s">
        <v>5408</v>
      </c>
      <c r="B3434" s="413" t="s">
        <v>5410</v>
      </c>
      <c r="C3434" s="85">
        <v>4423141.82</v>
      </c>
      <c r="D3434" s="85">
        <v>27805158.567000005</v>
      </c>
      <c r="E3434" s="393" t="s">
        <v>5409</v>
      </c>
    </row>
    <row r="3435" spans="1:6" s="320" customFormat="1" ht="24">
      <c r="A3435" s="316" t="s">
        <v>5411</v>
      </c>
      <c r="B3435" s="414" t="s">
        <v>14403</v>
      </c>
      <c r="C3435" s="317">
        <v>1732417.5</v>
      </c>
      <c r="D3435" s="317">
        <v>3996193.0280000009</v>
      </c>
      <c r="E3435" s="392" t="s">
        <v>5412</v>
      </c>
      <c r="F3435" s="319"/>
    </row>
    <row r="3436" spans="1:6" ht="24">
      <c r="A3436" s="84" t="s">
        <v>5413</v>
      </c>
      <c r="B3436" s="413" t="s">
        <v>5415</v>
      </c>
      <c r="C3436" s="85">
        <v>1863608.7999999998</v>
      </c>
      <c r="D3436" s="85">
        <v>14747927.815999998</v>
      </c>
      <c r="E3436" s="393" t="s">
        <v>5414</v>
      </c>
    </row>
    <row r="3437" spans="1:6" s="320" customFormat="1" ht="24">
      <c r="A3437" s="316" t="s">
        <v>5416</v>
      </c>
      <c r="B3437" s="414" t="s">
        <v>5418</v>
      </c>
      <c r="C3437" s="317">
        <v>12716422.609999999</v>
      </c>
      <c r="D3437" s="317">
        <v>37549195.545000002</v>
      </c>
      <c r="E3437" s="392" t="s">
        <v>5417</v>
      </c>
      <c r="F3437" s="205"/>
    </row>
    <row r="3438" spans="1:6">
      <c r="A3438" s="84" t="s">
        <v>5419</v>
      </c>
      <c r="B3438" s="413" t="s">
        <v>5421</v>
      </c>
      <c r="C3438" s="85">
        <v>4863685.290000001</v>
      </c>
      <c r="D3438" s="85">
        <v>4341829.2860000003</v>
      </c>
      <c r="E3438" s="393" t="s">
        <v>5420</v>
      </c>
      <c r="F3438" s="319"/>
    </row>
    <row r="3439" spans="1:6" s="320" customFormat="1">
      <c r="A3439" s="316" t="s">
        <v>13044</v>
      </c>
      <c r="B3439" s="414" t="s">
        <v>13045</v>
      </c>
      <c r="C3439" s="317">
        <v>232413.31</v>
      </c>
      <c r="D3439" s="317">
        <v>1199797.774</v>
      </c>
      <c r="E3439" s="392" t="s">
        <v>13046</v>
      </c>
      <c r="F3439" s="205"/>
    </row>
    <row r="3440" spans="1:6">
      <c r="A3440" s="84" t="s">
        <v>19365</v>
      </c>
      <c r="B3440" s="413" t="s">
        <v>19366</v>
      </c>
      <c r="C3440" s="85">
        <v>1037.0999999999999</v>
      </c>
      <c r="D3440" s="85">
        <v>58181.044000000002</v>
      </c>
      <c r="E3440" s="393" t="s">
        <v>19367</v>
      </c>
    </row>
    <row r="3441" spans="1:6" s="320" customFormat="1">
      <c r="A3441" s="316" t="s">
        <v>5422</v>
      </c>
      <c r="B3441" s="414" t="s">
        <v>5424</v>
      </c>
      <c r="C3441" s="317">
        <v>46481.95</v>
      </c>
      <c r="D3441" s="317">
        <v>462429.82900000003</v>
      </c>
      <c r="E3441" s="392" t="s">
        <v>5423</v>
      </c>
      <c r="F3441" s="319"/>
    </row>
    <row r="3442" spans="1:6" ht="45">
      <c r="A3442" s="84" t="s">
        <v>5425</v>
      </c>
      <c r="B3442" s="413" t="s">
        <v>5427</v>
      </c>
      <c r="C3442" s="85">
        <v>583790.65999999992</v>
      </c>
      <c r="D3442" s="85">
        <v>4504576.523</v>
      </c>
      <c r="E3442" s="393" t="s">
        <v>5426</v>
      </c>
    </row>
    <row r="3443" spans="1:6" s="320" customFormat="1" ht="24">
      <c r="A3443" s="322" t="s">
        <v>5428</v>
      </c>
      <c r="B3443" s="415" t="s">
        <v>5430</v>
      </c>
      <c r="C3443" s="323">
        <v>88831429.820000008</v>
      </c>
      <c r="D3443" s="323">
        <v>59588291.215999998</v>
      </c>
      <c r="E3443" s="394" t="s">
        <v>5429</v>
      </c>
      <c r="F3443" s="205"/>
    </row>
    <row r="3444" spans="1:6">
      <c r="A3444" s="390" t="s">
        <v>5431</v>
      </c>
      <c r="B3444" s="416" t="s">
        <v>14404</v>
      </c>
      <c r="C3444" s="391">
        <v>1594814.0999999999</v>
      </c>
      <c r="D3444" s="391">
        <v>5295369.4549999982</v>
      </c>
      <c r="E3444" s="395" t="s">
        <v>5432</v>
      </c>
      <c r="F3444" s="319"/>
    </row>
    <row r="3445" spans="1:6" s="320" customFormat="1">
      <c r="A3445" s="316" t="s">
        <v>5433</v>
      </c>
      <c r="B3445" s="414" t="s">
        <v>5435</v>
      </c>
      <c r="C3445" s="317">
        <v>2113697.4799999995</v>
      </c>
      <c r="D3445" s="317">
        <v>4088883.0969999991</v>
      </c>
      <c r="E3445" s="392" t="s">
        <v>5434</v>
      </c>
      <c r="F3445" s="205"/>
    </row>
    <row r="3446" spans="1:6" ht="24">
      <c r="A3446" s="84" t="s">
        <v>5436</v>
      </c>
      <c r="B3446" s="413" t="s">
        <v>5438</v>
      </c>
      <c r="C3446" s="85">
        <v>352176.65000000008</v>
      </c>
      <c r="D3446" s="85">
        <v>1455110.7930000003</v>
      </c>
      <c r="E3446" s="393" t="s">
        <v>5437</v>
      </c>
    </row>
    <row r="3447" spans="1:6" s="320" customFormat="1">
      <c r="A3447" s="316" t="s">
        <v>13047</v>
      </c>
      <c r="B3447" s="414" t="s">
        <v>13048</v>
      </c>
      <c r="C3447" s="317">
        <v>5694.04</v>
      </c>
      <c r="D3447" s="317">
        <v>57584.34</v>
      </c>
      <c r="E3447" s="392" t="s">
        <v>13049</v>
      </c>
      <c r="F3447" s="319"/>
    </row>
    <row r="3448" spans="1:6">
      <c r="A3448" s="84" t="s">
        <v>19368</v>
      </c>
      <c r="B3448" s="413" t="s">
        <v>19369</v>
      </c>
      <c r="C3448" s="85">
        <v>83785.3</v>
      </c>
      <c r="D3448" s="85">
        <v>172653.89100000003</v>
      </c>
      <c r="E3448" s="393" t="s">
        <v>19370</v>
      </c>
    </row>
    <row r="3449" spans="1:6" s="320" customFormat="1">
      <c r="A3449" s="316" t="s">
        <v>17666</v>
      </c>
      <c r="B3449" s="414" t="s">
        <v>7903</v>
      </c>
      <c r="C3449" s="317">
        <v>25218.57</v>
      </c>
      <c r="D3449" s="317">
        <v>353475.95899999997</v>
      </c>
      <c r="E3449" s="392" t="s">
        <v>1164</v>
      </c>
      <c r="F3449" s="205"/>
    </row>
    <row r="3450" spans="1:6">
      <c r="A3450" s="84" t="s">
        <v>5439</v>
      </c>
      <c r="B3450" s="413" t="s">
        <v>5441</v>
      </c>
      <c r="C3450" s="85">
        <v>1061241.4000000001</v>
      </c>
      <c r="D3450" s="85">
        <v>1225716.7640000002</v>
      </c>
      <c r="E3450" s="393" t="s">
        <v>5440</v>
      </c>
      <c r="F3450" s="319"/>
    </row>
    <row r="3451" spans="1:6" s="320" customFormat="1">
      <c r="A3451" s="316" t="s">
        <v>5442</v>
      </c>
      <c r="B3451" s="414" t="s">
        <v>5444</v>
      </c>
      <c r="C3451" s="317">
        <v>57847.060000000005</v>
      </c>
      <c r="D3451" s="317">
        <v>225592.67200000005</v>
      </c>
      <c r="E3451" s="392" t="s">
        <v>5443</v>
      </c>
      <c r="F3451" s="205"/>
    </row>
    <row r="3452" spans="1:6">
      <c r="A3452" s="84" t="s">
        <v>17667</v>
      </c>
      <c r="B3452" s="413" t="s">
        <v>17668</v>
      </c>
      <c r="C3452" s="85">
        <v>141917</v>
      </c>
      <c r="D3452" s="85">
        <v>205289.25599999999</v>
      </c>
      <c r="E3452" s="393" t="s">
        <v>17669</v>
      </c>
    </row>
    <row r="3453" spans="1:6" s="320" customFormat="1">
      <c r="A3453" s="316" t="s">
        <v>5445</v>
      </c>
      <c r="B3453" s="414" t="s">
        <v>5447</v>
      </c>
      <c r="C3453" s="317">
        <v>194134.69</v>
      </c>
      <c r="D3453" s="317">
        <v>239706.05700000003</v>
      </c>
      <c r="E3453" s="392" t="s">
        <v>5446</v>
      </c>
      <c r="F3453" s="319"/>
    </row>
    <row r="3454" spans="1:6">
      <c r="A3454" s="84" t="s">
        <v>5448</v>
      </c>
      <c r="B3454" s="413" t="s">
        <v>5450</v>
      </c>
      <c r="C3454" s="85">
        <v>28976.5</v>
      </c>
      <c r="D3454" s="85">
        <v>207136.723</v>
      </c>
      <c r="E3454" s="393" t="s">
        <v>5449</v>
      </c>
    </row>
    <row r="3455" spans="1:6" s="320" customFormat="1">
      <c r="A3455" s="316" t="s">
        <v>13050</v>
      </c>
      <c r="B3455" s="414" t="s">
        <v>5450</v>
      </c>
      <c r="C3455" s="317">
        <v>184009.84</v>
      </c>
      <c r="D3455" s="317">
        <v>1238202.811</v>
      </c>
      <c r="E3455" s="392" t="s">
        <v>13051</v>
      </c>
      <c r="F3455" s="205"/>
    </row>
    <row r="3456" spans="1:6" ht="22.5">
      <c r="A3456" s="84" t="s">
        <v>5451</v>
      </c>
      <c r="B3456" s="413" t="s">
        <v>5453</v>
      </c>
      <c r="C3456" s="85">
        <v>14906566.380000001</v>
      </c>
      <c r="D3456" s="85">
        <v>17055788.788999997</v>
      </c>
      <c r="E3456" s="393" t="s">
        <v>5452</v>
      </c>
      <c r="F3456" s="319"/>
    </row>
    <row r="3457" spans="1:6" s="320" customFormat="1">
      <c r="A3457" s="316" t="s">
        <v>5454</v>
      </c>
      <c r="B3457" s="414" t="s">
        <v>5456</v>
      </c>
      <c r="C3457" s="317">
        <v>1869172.4999999998</v>
      </c>
      <c r="D3457" s="317">
        <v>10997517.430999998</v>
      </c>
      <c r="E3457" s="392" t="s">
        <v>5455</v>
      </c>
      <c r="F3457" s="205"/>
    </row>
    <row r="3458" spans="1:6">
      <c r="A3458" s="84" t="s">
        <v>5457</v>
      </c>
      <c r="B3458" s="413" t="s">
        <v>5458</v>
      </c>
      <c r="C3458" s="85">
        <v>3864459.2399999998</v>
      </c>
      <c r="D3458" s="85">
        <v>14521933.746999998</v>
      </c>
      <c r="E3458" s="393" t="s">
        <v>5449</v>
      </c>
    </row>
    <row r="3459" spans="1:6" s="320" customFormat="1">
      <c r="A3459" s="316" t="s">
        <v>19371</v>
      </c>
      <c r="B3459" s="414" t="s">
        <v>19372</v>
      </c>
      <c r="C3459" s="317">
        <v>15629.79</v>
      </c>
      <c r="D3459" s="317">
        <v>97034.566000000006</v>
      </c>
      <c r="E3459" s="392" t="s">
        <v>19373</v>
      </c>
      <c r="F3459" s="319"/>
    </row>
    <row r="3460" spans="1:6" ht="24">
      <c r="A3460" s="84" t="s">
        <v>5459</v>
      </c>
      <c r="B3460" s="413" t="s">
        <v>16128</v>
      </c>
      <c r="C3460" s="85">
        <v>25863675.420000002</v>
      </c>
      <c r="D3460" s="85">
        <v>28612757.957999997</v>
      </c>
      <c r="E3460" s="393" t="s">
        <v>16129</v>
      </c>
    </row>
    <row r="3461" spans="1:6" s="320" customFormat="1" ht="24">
      <c r="A3461" s="316" t="s">
        <v>17670</v>
      </c>
      <c r="B3461" s="414" t="s">
        <v>17671</v>
      </c>
      <c r="C3461" s="317">
        <v>33421.39</v>
      </c>
      <c r="D3461" s="317">
        <v>146163.06300000002</v>
      </c>
      <c r="E3461" s="392" t="s">
        <v>17672</v>
      </c>
      <c r="F3461" s="205"/>
    </row>
    <row r="3462" spans="1:6">
      <c r="A3462" s="84" t="s">
        <v>5460</v>
      </c>
      <c r="B3462" s="413" t="s">
        <v>16130</v>
      </c>
      <c r="C3462" s="85">
        <v>52970.119999999995</v>
      </c>
      <c r="D3462" s="85">
        <v>641104.65599999984</v>
      </c>
      <c r="E3462" s="393" t="s">
        <v>16131</v>
      </c>
      <c r="F3462" s="319"/>
    </row>
    <row r="3463" spans="1:6" s="320" customFormat="1">
      <c r="A3463" s="316" t="s">
        <v>19374</v>
      </c>
      <c r="B3463" s="414" t="s">
        <v>19375</v>
      </c>
      <c r="C3463" s="317">
        <v>125870.42</v>
      </c>
      <c r="D3463" s="317">
        <v>273252.83100000001</v>
      </c>
      <c r="E3463" s="392" t="s">
        <v>19376</v>
      </c>
      <c r="F3463" s="205"/>
    </row>
    <row r="3464" spans="1:6">
      <c r="A3464" s="84" t="s">
        <v>13052</v>
      </c>
      <c r="B3464" s="413" t="s">
        <v>13053</v>
      </c>
      <c r="C3464" s="85">
        <v>6343.3</v>
      </c>
      <c r="D3464" s="85">
        <v>729967.70799999998</v>
      </c>
      <c r="E3464" s="393" t="s">
        <v>13054</v>
      </c>
    </row>
    <row r="3465" spans="1:6" s="320" customFormat="1">
      <c r="A3465" s="316" t="s">
        <v>19377</v>
      </c>
      <c r="B3465" s="414" t="s">
        <v>19378</v>
      </c>
      <c r="C3465" s="317">
        <v>9115.27</v>
      </c>
      <c r="D3465" s="317">
        <v>126454.874</v>
      </c>
      <c r="E3465" s="392" t="s">
        <v>3807</v>
      </c>
      <c r="F3465" s="319"/>
    </row>
    <row r="3466" spans="1:6">
      <c r="A3466" s="84" t="s">
        <v>5462</v>
      </c>
      <c r="B3466" s="413" t="s">
        <v>5464</v>
      </c>
      <c r="C3466" s="85">
        <v>810355.03999999992</v>
      </c>
      <c r="D3466" s="85">
        <v>41859392.787</v>
      </c>
      <c r="E3466" s="393" t="s">
        <v>5463</v>
      </c>
    </row>
    <row r="3467" spans="1:6" s="320" customFormat="1">
      <c r="A3467" s="316" t="s">
        <v>13055</v>
      </c>
      <c r="B3467" s="414" t="s">
        <v>13056</v>
      </c>
      <c r="C3467" s="317">
        <v>25046.63</v>
      </c>
      <c r="D3467" s="317">
        <v>1129207.3230000001</v>
      </c>
      <c r="E3467" s="392" t="s">
        <v>13057</v>
      </c>
      <c r="F3467" s="205"/>
    </row>
    <row r="3468" spans="1:6" ht="22.5">
      <c r="A3468" s="84" t="s">
        <v>13058</v>
      </c>
      <c r="B3468" s="413" t="s">
        <v>13059</v>
      </c>
      <c r="C3468" s="85">
        <v>78922.13</v>
      </c>
      <c r="D3468" s="85">
        <v>3831307.48</v>
      </c>
      <c r="E3468" s="393" t="s">
        <v>13060</v>
      </c>
      <c r="F3468" s="319"/>
    </row>
    <row r="3469" spans="1:6" s="320" customFormat="1">
      <c r="A3469" s="322" t="s">
        <v>13061</v>
      </c>
      <c r="B3469" s="415" t="s">
        <v>13062</v>
      </c>
      <c r="C3469" s="323">
        <v>4713.83</v>
      </c>
      <c r="D3469" s="323">
        <v>158775.71899999998</v>
      </c>
      <c r="E3469" s="394" t="s">
        <v>13063</v>
      </c>
      <c r="F3469" s="205"/>
    </row>
    <row r="3470" spans="1:6">
      <c r="A3470" s="84" t="s">
        <v>17673</v>
      </c>
      <c r="B3470" s="413" t="s">
        <v>17674</v>
      </c>
      <c r="C3470" s="85">
        <v>1059.77</v>
      </c>
      <c r="D3470" s="85">
        <v>74594.626000000004</v>
      </c>
      <c r="E3470" s="393" t="s">
        <v>17675</v>
      </c>
    </row>
    <row r="3471" spans="1:6" s="320" customFormat="1">
      <c r="A3471" s="316" t="s">
        <v>5465</v>
      </c>
      <c r="B3471" s="414" t="s">
        <v>5467</v>
      </c>
      <c r="C3471" s="317">
        <v>16239.940000000002</v>
      </c>
      <c r="D3471" s="317">
        <v>3620938.3090000008</v>
      </c>
      <c r="E3471" s="392" t="s">
        <v>5466</v>
      </c>
      <c r="F3471" s="319"/>
    </row>
    <row r="3472" spans="1:6">
      <c r="A3472" s="84" t="s">
        <v>19379</v>
      </c>
      <c r="B3472" s="413" t="s">
        <v>19380</v>
      </c>
      <c r="C3472" s="85">
        <v>1476.86</v>
      </c>
      <c r="D3472" s="85">
        <v>125188.295</v>
      </c>
      <c r="E3472" s="393" t="s">
        <v>19381</v>
      </c>
    </row>
    <row r="3473" spans="1:6" s="320" customFormat="1">
      <c r="A3473" s="316" t="s">
        <v>17676</v>
      </c>
      <c r="B3473" s="414" t="s">
        <v>17677</v>
      </c>
      <c r="C3473" s="317">
        <v>24525.59</v>
      </c>
      <c r="D3473" s="317">
        <v>681281.10299999989</v>
      </c>
      <c r="E3473" s="392" t="s">
        <v>17678</v>
      </c>
      <c r="F3473" s="205"/>
    </row>
    <row r="3474" spans="1:6" ht="24">
      <c r="A3474" s="84" t="s">
        <v>5468</v>
      </c>
      <c r="B3474" s="413" t="s">
        <v>5470</v>
      </c>
      <c r="C3474" s="85">
        <v>73076.110000000015</v>
      </c>
      <c r="D3474" s="85">
        <v>1625872.9019999998</v>
      </c>
      <c r="E3474" s="393" t="s">
        <v>5469</v>
      </c>
      <c r="F3474" s="319"/>
    </row>
    <row r="3475" spans="1:6" s="320" customFormat="1">
      <c r="A3475" s="316" t="s">
        <v>5471</v>
      </c>
      <c r="B3475" s="414" t="s">
        <v>5473</v>
      </c>
      <c r="C3475" s="317">
        <v>43600.819999999992</v>
      </c>
      <c r="D3475" s="317">
        <v>3934044.2179999994</v>
      </c>
      <c r="E3475" s="392" t="s">
        <v>5472</v>
      </c>
      <c r="F3475" s="205"/>
    </row>
    <row r="3476" spans="1:6">
      <c r="A3476" s="84" t="s">
        <v>19382</v>
      </c>
      <c r="B3476" s="413" t="s">
        <v>19383</v>
      </c>
      <c r="C3476" s="85">
        <v>1098.02</v>
      </c>
      <c r="D3476" s="85">
        <v>190288.84099999999</v>
      </c>
      <c r="E3476" s="393" t="s">
        <v>19384</v>
      </c>
    </row>
    <row r="3477" spans="1:6" s="320" customFormat="1">
      <c r="A3477" s="316" t="s">
        <v>19385</v>
      </c>
      <c r="B3477" s="414" t="s">
        <v>19386</v>
      </c>
      <c r="C3477" s="317">
        <v>1086.8</v>
      </c>
      <c r="D3477" s="317">
        <v>179961.2</v>
      </c>
      <c r="E3477" s="392" t="s">
        <v>19387</v>
      </c>
      <c r="F3477" s="319"/>
    </row>
    <row r="3478" spans="1:6">
      <c r="A3478" s="84" t="s">
        <v>19388</v>
      </c>
      <c r="B3478" s="413" t="s">
        <v>18795</v>
      </c>
      <c r="C3478" s="85">
        <v>1014.1300000000001</v>
      </c>
      <c r="D3478" s="85">
        <v>99817.92300000001</v>
      </c>
      <c r="E3478" s="393" t="s">
        <v>12308</v>
      </c>
    </row>
    <row r="3479" spans="1:6" s="320" customFormat="1">
      <c r="A3479" s="316" t="s">
        <v>19389</v>
      </c>
      <c r="B3479" s="414" t="s">
        <v>19390</v>
      </c>
      <c r="C3479" s="317">
        <v>1011.92</v>
      </c>
      <c r="D3479" s="317">
        <v>435494.364</v>
      </c>
      <c r="E3479" s="392" t="s">
        <v>19391</v>
      </c>
      <c r="F3479" s="205"/>
    </row>
    <row r="3480" spans="1:6">
      <c r="A3480" s="84" t="s">
        <v>19392</v>
      </c>
      <c r="B3480" s="413" t="s">
        <v>14906</v>
      </c>
      <c r="C3480" s="85">
        <v>7997.6100000000006</v>
      </c>
      <c r="D3480" s="85">
        <v>875567.08400000003</v>
      </c>
      <c r="E3480" s="393" t="s">
        <v>12308</v>
      </c>
      <c r="F3480" s="319"/>
    </row>
    <row r="3481" spans="1:6" s="320" customFormat="1">
      <c r="A3481" s="316" t="s">
        <v>19393</v>
      </c>
      <c r="B3481" s="414" t="s">
        <v>19394</v>
      </c>
      <c r="C3481" s="317">
        <v>5451.29</v>
      </c>
      <c r="D3481" s="317">
        <v>209399.33200000002</v>
      </c>
      <c r="E3481" s="392" t="s">
        <v>19395</v>
      </c>
      <c r="F3481" s="205"/>
    </row>
    <row r="3482" spans="1:6">
      <c r="A3482" s="84" t="s">
        <v>5474</v>
      </c>
      <c r="B3482" s="413" t="s">
        <v>5476</v>
      </c>
      <c r="C3482" s="85">
        <v>27714.799999999996</v>
      </c>
      <c r="D3482" s="85">
        <v>284755.41800000001</v>
      </c>
      <c r="E3482" s="393" t="s">
        <v>5475</v>
      </c>
    </row>
    <row r="3483" spans="1:6" s="320" customFormat="1">
      <c r="A3483" s="316" t="s">
        <v>5477</v>
      </c>
      <c r="B3483" s="414" t="s">
        <v>5479</v>
      </c>
      <c r="C3483" s="317">
        <v>89979.250000000015</v>
      </c>
      <c r="D3483" s="317">
        <v>545082.02800000005</v>
      </c>
      <c r="E3483" s="392" t="s">
        <v>5478</v>
      </c>
      <c r="F3483" s="319"/>
    </row>
    <row r="3484" spans="1:6">
      <c r="A3484" s="84" t="s">
        <v>5480</v>
      </c>
      <c r="B3484" s="413" t="s">
        <v>5482</v>
      </c>
      <c r="C3484" s="85">
        <v>30534.22</v>
      </c>
      <c r="D3484" s="85">
        <v>576458.30799999996</v>
      </c>
      <c r="E3484" s="393" t="s">
        <v>5481</v>
      </c>
    </row>
    <row r="3485" spans="1:6" s="320" customFormat="1" ht="24">
      <c r="A3485" s="316" t="s">
        <v>5483</v>
      </c>
      <c r="B3485" s="414" t="s">
        <v>5485</v>
      </c>
      <c r="C3485" s="317">
        <v>37292.300000000003</v>
      </c>
      <c r="D3485" s="317">
        <v>1995734.3859999999</v>
      </c>
      <c r="E3485" s="392" t="s">
        <v>5484</v>
      </c>
      <c r="F3485" s="205"/>
    </row>
    <row r="3486" spans="1:6">
      <c r="A3486" s="84" t="s">
        <v>14405</v>
      </c>
      <c r="B3486" s="413" t="s">
        <v>14406</v>
      </c>
      <c r="C3486" s="85">
        <v>287987.09000000003</v>
      </c>
      <c r="D3486" s="85">
        <v>265209.75400000002</v>
      </c>
      <c r="E3486" s="393" t="s">
        <v>14407</v>
      </c>
      <c r="F3486" s="319"/>
    </row>
    <row r="3487" spans="1:6" s="320" customFormat="1">
      <c r="A3487" s="316" t="s">
        <v>5486</v>
      </c>
      <c r="B3487" s="414" t="s">
        <v>5488</v>
      </c>
      <c r="C3487" s="317">
        <v>89265.429999999978</v>
      </c>
      <c r="D3487" s="317">
        <v>688801.51699999999</v>
      </c>
      <c r="E3487" s="392" t="s">
        <v>5487</v>
      </c>
      <c r="F3487" s="205"/>
    </row>
    <row r="3488" spans="1:6">
      <c r="A3488" s="84" t="s">
        <v>13064</v>
      </c>
      <c r="B3488" s="413" t="s">
        <v>13065</v>
      </c>
      <c r="C3488" s="85">
        <v>43909.100000000006</v>
      </c>
      <c r="D3488" s="85">
        <v>463730.33500000002</v>
      </c>
      <c r="E3488" s="393" t="s">
        <v>13066</v>
      </c>
    </row>
    <row r="3489" spans="1:6" s="320" customFormat="1">
      <c r="A3489" s="316" t="s">
        <v>5489</v>
      </c>
      <c r="B3489" s="414" t="s">
        <v>5491</v>
      </c>
      <c r="C3489" s="317">
        <v>129299.39999999997</v>
      </c>
      <c r="D3489" s="317">
        <v>7176695.9409999996</v>
      </c>
      <c r="E3489" s="392" t="s">
        <v>5490</v>
      </c>
      <c r="F3489" s="319"/>
    </row>
    <row r="3490" spans="1:6" ht="36">
      <c r="A3490" s="84" t="s">
        <v>5492</v>
      </c>
      <c r="B3490" s="413" t="s">
        <v>5494</v>
      </c>
      <c r="C3490" s="85">
        <v>2626732.02</v>
      </c>
      <c r="D3490" s="85">
        <v>4315283.1560000004</v>
      </c>
      <c r="E3490" s="393" t="s">
        <v>5493</v>
      </c>
    </row>
    <row r="3491" spans="1:6" s="320" customFormat="1" ht="36">
      <c r="A3491" s="316" t="s">
        <v>5495</v>
      </c>
      <c r="B3491" s="414" t="s">
        <v>13067</v>
      </c>
      <c r="C3491" s="317">
        <v>2615311.69</v>
      </c>
      <c r="D3491" s="317">
        <v>9747459.1639999989</v>
      </c>
      <c r="E3491" s="392" t="s">
        <v>16132</v>
      </c>
      <c r="F3491" s="205"/>
    </row>
    <row r="3492" spans="1:6" ht="33.75">
      <c r="A3492" s="84" t="s">
        <v>5496</v>
      </c>
      <c r="B3492" s="413" t="s">
        <v>13068</v>
      </c>
      <c r="C3492" s="85">
        <v>9991951.2300000004</v>
      </c>
      <c r="D3492" s="85">
        <v>40107964.399000004</v>
      </c>
      <c r="E3492" s="393" t="s">
        <v>16133</v>
      </c>
      <c r="F3492" s="319"/>
    </row>
    <row r="3493" spans="1:6" s="320" customFormat="1">
      <c r="A3493" s="316" t="s">
        <v>5497</v>
      </c>
      <c r="B3493" s="414" t="s">
        <v>5499</v>
      </c>
      <c r="C3493" s="317">
        <v>1061564.3899999999</v>
      </c>
      <c r="D3493" s="317">
        <v>8555782.852</v>
      </c>
      <c r="E3493" s="392" t="s">
        <v>5498</v>
      </c>
      <c r="F3493" s="205"/>
    </row>
    <row r="3494" spans="1:6" ht="24">
      <c r="A3494" s="84" t="s">
        <v>5500</v>
      </c>
      <c r="B3494" s="413" t="s">
        <v>14408</v>
      </c>
      <c r="C3494" s="85">
        <v>20471.22</v>
      </c>
      <c r="D3494" s="85">
        <v>250460.72199999995</v>
      </c>
      <c r="E3494" s="393" t="s">
        <v>5501</v>
      </c>
    </row>
    <row r="3495" spans="1:6" s="320" customFormat="1" ht="24">
      <c r="A3495" s="316" t="s">
        <v>5502</v>
      </c>
      <c r="B3495" s="414" t="s">
        <v>5504</v>
      </c>
      <c r="C3495" s="317">
        <v>146067.67000000001</v>
      </c>
      <c r="D3495" s="317">
        <v>5082486.676</v>
      </c>
      <c r="E3495" s="392" t="s">
        <v>5503</v>
      </c>
      <c r="F3495" s="319"/>
    </row>
    <row r="3496" spans="1:6">
      <c r="A3496" s="84" t="s">
        <v>5505</v>
      </c>
      <c r="B3496" s="413" t="s">
        <v>5507</v>
      </c>
      <c r="C3496" s="85">
        <v>220421.89</v>
      </c>
      <c r="D3496" s="85">
        <v>1530492.7670000002</v>
      </c>
      <c r="E3496" s="393" t="s">
        <v>5506</v>
      </c>
    </row>
    <row r="3497" spans="1:6" s="320" customFormat="1">
      <c r="A3497" s="322" t="s">
        <v>5508</v>
      </c>
      <c r="B3497" s="415" t="s">
        <v>13069</v>
      </c>
      <c r="C3497" s="323">
        <v>1206968.18</v>
      </c>
      <c r="D3497" s="323">
        <v>1369636.1640000001</v>
      </c>
      <c r="E3497" s="394" t="s">
        <v>5509</v>
      </c>
      <c r="F3497" s="205"/>
    </row>
    <row r="3498" spans="1:6">
      <c r="A3498" s="84" t="s">
        <v>5510</v>
      </c>
      <c r="B3498" s="413" t="s">
        <v>5512</v>
      </c>
      <c r="C3498" s="85">
        <v>175947.31</v>
      </c>
      <c r="D3498" s="85">
        <v>577099.41299999994</v>
      </c>
      <c r="E3498" s="393" t="s">
        <v>5511</v>
      </c>
      <c r="F3498" s="319"/>
    </row>
    <row r="3499" spans="1:6" s="320" customFormat="1">
      <c r="A3499" s="316" t="s">
        <v>5513</v>
      </c>
      <c r="B3499" s="414" t="s">
        <v>13070</v>
      </c>
      <c r="C3499" s="317">
        <v>4743168.13</v>
      </c>
      <c r="D3499" s="317">
        <v>7161280.6860000007</v>
      </c>
      <c r="E3499" s="392" t="s">
        <v>5514</v>
      </c>
      <c r="F3499" s="205"/>
    </row>
    <row r="3500" spans="1:6">
      <c r="A3500" s="84" t="s">
        <v>5515</v>
      </c>
      <c r="B3500" s="413" t="s">
        <v>5517</v>
      </c>
      <c r="C3500" s="85">
        <v>45603.439999999995</v>
      </c>
      <c r="D3500" s="85">
        <v>374925.66</v>
      </c>
      <c r="E3500" s="393" t="s">
        <v>5516</v>
      </c>
    </row>
    <row r="3501" spans="1:6" s="320" customFormat="1">
      <c r="A3501" s="316" t="s">
        <v>5518</v>
      </c>
      <c r="B3501" s="414" t="s">
        <v>5520</v>
      </c>
      <c r="C3501" s="317">
        <v>36254.239999999998</v>
      </c>
      <c r="D3501" s="317">
        <v>222742.01099999997</v>
      </c>
      <c r="E3501" s="392" t="s">
        <v>5519</v>
      </c>
      <c r="F3501" s="319"/>
    </row>
    <row r="3502" spans="1:6" ht="36">
      <c r="A3502" s="84" t="s">
        <v>5521</v>
      </c>
      <c r="B3502" s="413" t="s">
        <v>14409</v>
      </c>
      <c r="C3502" s="85">
        <v>9064741.4000000004</v>
      </c>
      <c r="D3502" s="85">
        <v>5735158.1380000003</v>
      </c>
      <c r="E3502" s="393" t="s">
        <v>5522</v>
      </c>
    </row>
    <row r="3503" spans="1:6" s="320" customFormat="1" ht="22.5">
      <c r="A3503" s="316" t="s">
        <v>16134</v>
      </c>
      <c r="B3503" s="414" t="s">
        <v>16135</v>
      </c>
      <c r="C3503" s="317">
        <v>175676861.93999997</v>
      </c>
      <c r="D3503" s="317">
        <v>274107535.48699999</v>
      </c>
      <c r="E3503" s="392" t="s">
        <v>16136</v>
      </c>
      <c r="F3503" s="205"/>
    </row>
    <row r="3504" spans="1:6" ht="22.5">
      <c r="A3504" s="84" t="s">
        <v>16137</v>
      </c>
      <c r="B3504" s="413" t="s">
        <v>16138</v>
      </c>
      <c r="C3504" s="85">
        <v>35432671.129999995</v>
      </c>
      <c r="D3504" s="85">
        <v>35838200.407999992</v>
      </c>
      <c r="E3504" s="393" t="s">
        <v>16139</v>
      </c>
      <c r="F3504" s="319"/>
    </row>
    <row r="3505" spans="1:6" s="320" customFormat="1">
      <c r="A3505" s="316" t="s">
        <v>16140</v>
      </c>
      <c r="B3505" s="414" t="s">
        <v>16141</v>
      </c>
      <c r="C3505" s="317">
        <v>58898747.149999999</v>
      </c>
      <c r="D3505" s="317">
        <v>55813615.422999993</v>
      </c>
      <c r="E3505" s="392" t="s">
        <v>16142</v>
      </c>
      <c r="F3505" s="205"/>
    </row>
    <row r="3506" spans="1:6" ht="24">
      <c r="A3506" s="84" t="s">
        <v>16143</v>
      </c>
      <c r="B3506" s="413" t="s">
        <v>16144</v>
      </c>
      <c r="C3506" s="85">
        <v>481941.06</v>
      </c>
      <c r="D3506" s="85">
        <v>2326238.8849999998</v>
      </c>
      <c r="E3506" s="393" t="s">
        <v>16145</v>
      </c>
    </row>
    <row r="3507" spans="1:6" s="320" customFormat="1">
      <c r="A3507" s="316" t="s">
        <v>16146</v>
      </c>
      <c r="B3507" s="414" t="s">
        <v>16147</v>
      </c>
      <c r="C3507" s="317">
        <v>7687858.21</v>
      </c>
      <c r="D3507" s="317">
        <v>12833285.817999998</v>
      </c>
      <c r="E3507" s="392" t="s">
        <v>16148</v>
      </c>
      <c r="F3507" s="319"/>
    </row>
    <row r="3508" spans="1:6">
      <c r="A3508" s="84" t="s">
        <v>5523</v>
      </c>
      <c r="B3508" s="413" t="s">
        <v>5525</v>
      </c>
      <c r="C3508" s="85">
        <v>529531.59000000008</v>
      </c>
      <c r="D3508" s="85">
        <v>2822183.8840000001</v>
      </c>
      <c r="E3508" s="393" t="s">
        <v>5524</v>
      </c>
    </row>
    <row r="3509" spans="1:6" s="320" customFormat="1" ht="22.5">
      <c r="A3509" s="316" t="s">
        <v>5526</v>
      </c>
      <c r="B3509" s="414" t="s">
        <v>14410</v>
      </c>
      <c r="C3509" s="317">
        <v>8290.7999999999993</v>
      </c>
      <c r="D3509" s="317">
        <v>3033752.4769999995</v>
      </c>
      <c r="E3509" s="392" t="s">
        <v>5527</v>
      </c>
      <c r="F3509" s="205"/>
    </row>
    <row r="3510" spans="1:6">
      <c r="A3510" s="84" t="s">
        <v>5528</v>
      </c>
      <c r="B3510" s="413" t="s">
        <v>5530</v>
      </c>
      <c r="C3510" s="85">
        <v>125583.84</v>
      </c>
      <c r="D3510" s="85">
        <v>2781274.9309999999</v>
      </c>
      <c r="E3510" s="393" t="s">
        <v>5529</v>
      </c>
      <c r="F3510" s="319"/>
    </row>
    <row r="3511" spans="1:6" s="320" customFormat="1" ht="22.5">
      <c r="A3511" s="316" t="s">
        <v>5531</v>
      </c>
      <c r="B3511" s="414" t="s">
        <v>5533</v>
      </c>
      <c r="C3511" s="317">
        <v>19029.140000000003</v>
      </c>
      <c r="D3511" s="317">
        <v>385836.52500000002</v>
      </c>
      <c r="E3511" s="392" t="s">
        <v>5532</v>
      </c>
      <c r="F3511" s="205"/>
    </row>
    <row r="3512" spans="1:6">
      <c r="A3512" s="84" t="s">
        <v>5534</v>
      </c>
      <c r="B3512" s="413" t="s">
        <v>5536</v>
      </c>
      <c r="C3512" s="85">
        <v>9152.07</v>
      </c>
      <c r="D3512" s="85">
        <v>73801.574000000008</v>
      </c>
      <c r="E3512" s="393" t="s">
        <v>5535</v>
      </c>
    </row>
    <row r="3513" spans="1:6" s="320" customFormat="1">
      <c r="A3513" s="316" t="s">
        <v>5537</v>
      </c>
      <c r="B3513" s="414" t="s">
        <v>5539</v>
      </c>
      <c r="C3513" s="317">
        <v>10666369.26</v>
      </c>
      <c r="D3513" s="317">
        <v>72142674.943000004</v>
      </c>
      <c r="E3513" s="392" t="s">
        <v>5538</v>
      </c>
      <c r="F3513" s="319"/>
    </row>
    <row r="3514" spans="1:6">
      <c r="A3514" s="84" t="s">
        <v>5540</v>
      </c>
      <c r="B3514" s="413" t="s">
        <v>5542</v>
      </c>
      <c r="C3514" s="85">
        <v>1163638.71</v>
      </c>
      <c r="D3514" s="85">
        <v>10790486.599000001</v>
      </c>
      <c r="E3514" s="393" t="s">
        <v>5541</v>
      </c>
    </row>
    <row r="3515" spans="1:6" s="320" customFormat="1">
      <c r="A3515" s="316" t="s">
        <v>5543</v>
      </c>
      <c r="B3515" s="414" t="s">
        <v>14411</v>
      </c>
      <c r="C3515" s="317">
        <v>5035908.3899999997</v>
      </c>
      <c r="D3515" s="317">
        <v>144948326.71699998</v>
      </c>
      <c r="E3515" s="392" t="s">
        <v>5544</v>
      </c>
      <c r="F3515" s="205"/>
    </row>
    <row r="3516" spans="1:6" ht="22.5">
      <c r="A3516" s="84" t="s">
        <v>5545</v>
      </c>
      <c r="B3516" s="413" t="s">
        <v>14412</v>
      </c>
      <c r="C3516" s="85">
        <v>135208.18999999997</v>
      </c>
      <c r="D3516" s="85">
        <v>1961443.6789999998</v>
      </c>
      <c r="E3516" s="393" t="s">
        <v>5546</v>
      </c>
      <c r="F3516" s="319"/>
    </row>
    <row r="3517" spans="1:6" s="320" customFormat="1" ht="24">
      <c r="A3517" s="316" t="s">
        <v>5547</v>
      </c>
      <c r="B3517" s="414" t="s">
        <v>5549</v>
      </c>
      <c r="C3517" s="317">
        <v>2077578.5800000008</v>
      </c>
      <c r="D3517" s="317">
        <v>49743893.094000004</v>
      </c>
      <c r="E3517" s="392" t="s">
        <v>5548</v>
      </c>
      <c r="F3517" s="205"/>
    </row>
    <row r="3518" spans="1:6">
      <c r="A3518" s="84" t="s">
        <v>5550</v>
      </c>
      <c r="B3518" s="413" t="s">
        <v>5552</v>
      </c>
      <c r="C3518" s="85">
        <v>45054.939999999988</v>
      </c>
      <c r="D3518" s="85">
        <v>4119374.7710000002</v>
      </c>
      <c r="E3518" s="393" t="s">
        <v>5551</v>
      </c>
    </row>
    <row r="3519" spans="1:6" s="320" customFormat="1">
      <c r="A3519" s="316" t="s">
        <v>5553</v>
      </c>
      <c r="B3519" s="414" t="s">
        <v>5555</v>
      </c>
      <c r="C3519" s="317">
        <v>10322.92</v>
      </c>
      <c r="D3519" s="317">
        <v>3212655.2079999996</v>
      </c>
      <c r="E3519" s="392" t="s">
        <v>5554</v>
      </c>
      <c r="F3519" s="319"/>
    </row>
    <row r="3520" spans="1:6">
      <c r="A3520" s="84" t="s">
        <v>5556</v>
      </c>
      <c r="B3520" s="413" t="s">
        <v>5461</v>
      </c>
      <c r="C3520" s="85">
        <v>89306.95</v>
      </c>
      <c r="D3520" s="85">
        <v>3217270.02</v>
      </c>
      <c r="E3520" s="393" t="s">
        <v>5557</v>
      </c>
    </row>
    <row r="3521" spans="1:6" s="320" customFormat="1">
      <c r="A3521" s="316" t="s">
        <v>17679</v>
      </c>
      <c r="B3521" s="414" t="s">
        <v>17680</v>
      </c>
      <c r="C3521" s="317">
        <v>5550.88</v>
      </c>
      <c r="D3521" s="317">
        <v>140731.94500000001</v>
      </c>
      <c r="E3521" s="392" t="s">
        <v>17681</v>
      </c>
      <c r="F3521" s="205"/>
    </row>
    <row r="3522" spans="1:6">
      <c r="A3522" s="84" t="s">
        <v>5558</v>
      </c>
      <c r="B3522" s="413" t="s">
        <v>13071</v>
      </c>
      <c r="C3522" s="85">
        <v>58654.729999999996</v>
      </c>
      <c r="D3522" s="85">
        <v>2791470.8920000009</v>
      </c>
      <c r="E3522" s="393" t="s">
        <v>5559</v>
      </c>
      <c r="F3522" s="319"/>
    </row>
    <row r="3523" spans="1:6" s="320" customFormat="1">
      <c r="A3523" s="316" t="s">
        <v>5560</v>
      </c>
      <c r="B3523" s="414" t="s">
        <v>5562</v>
      </c>
      <c r="C3523" s="317">
        <v>31475.980000000003</v>
      </c>
      <c r="D3523" s="317">
        <v>1624028.4539999999</v>
      </c>
      <c r="E3523" s="392" t="s">
        <v>5561</v>
      </c>
      <c r="F3523" s="205"/>
    </row>
    <row r="3524" spans="1:6">
      <c r="A3524" s="390" t="s">
        <v>5563</v>
      </c>
      <c r="B3524" s="416" t="s">
        <v>5461</v>
      </c>
      <c r="C3524" s="391">
        <v>172020.53</v>
      </c>
      <c r="D3524" s="391">
        <v>5538010.517</v>
      </c>
      <c r="E3524" s="395" t="s">
        <v>5557</v>
      </c>
    </row>
    <row r="3525" spans="1:6" s="320" customFormat="1">
      <c r="A3525" s="316" t="s">
        <v>5564</v>
      </c>
      <c r="B3525" s="414" t="s">
        <v>5566</v>
      </c>
      <c r="C3525" s="317">
        <v>142284.70000000001</v>
      </c>
      <c r="D3525" s="317">
        <v>2309134.6440000003</v>
      </c>
      <c r="E3525" s="392" t="s">
        <v>5565</v>
      </c>
      <c r="F3525" s="319"/>
    </row>
    <row r="3526" spans="1:6">
      <c r="A3526" s="84" t="s">
        <v>5567</v>
      </c>
      <c r="B3526" s="413" t="s">
        <v>5569</v>
      </c>
      <c r="C3526" s="85">
        <v>85705.679999999978</v>
      </c>
      <c r="D3526" s="85">
        <v>1574116.8469999998</v>
      </c>
      <c r="E3526" s="393" t="s">
        <v>5568</v>
      </c>
    </row>
    <row r="3527" spans="1:6" s="320" customFormat="1">
      <c r="A3527" s="316" t="s">
        <v>17682</v>
      </c>
      <c r="B3527" s="414" t="s">
        <v>17683</v>
      </c>
      <c r="C3527" s="317">
        <v>2990.58</v>
      </c>
      <c r="D3527" s="317">
        <v>165563.85399999999</v>
      </c>
      <c r="E3527" s="392" t="s">
        <v>17684</v>
      </c>
      <c r="F3527" s="205"/>
    </row>
    <row r="3528" spans="1:6">
      <c r="A3528" s="84" t="s">
        <v>5570</v>
      </c>
      <c r="B3528" s="413" t="s">
        <v>5572</v>
      </c>
      <c r="C3528" s="85">
        <v>183918.43</v>
      </c>
      <c r="D3528" s="85">
        <v>942273.01399999985</v>
      </c>
      <c r="E3528" s="393" t="s">
        <v>5571</v>
      </c>
      <c r="F3528" s="319"/>
    </row>
    <row r="3529" spans="1:6" s="320" customFormat="1" ht="33.75">
      <c r="A3529" s="316" t="s">
        <v>5573</v>
      </c>
      <c r="B3529" s="414" t="s">
        <v>14413</v>
      </c>
      <c r="C3529" s="317">
        <v>169411.57</v>
      </c>
      <c r="D3529" s="317">
        <v>1959385.1340000001</v>
      </c>
      <c r="E3529" s="392" t="s">
        <v>5574</v>
      </c>
      <c r="F3529" s="205"/>
    </row>
    <row r="3530" spans="1:6">
      <c r="A3530" s="84" t="s">
        <v>5575</v>
      </c>
      <c r="B3530" s="413" t="s">
        <v>5577</v>
      </c>
      <c r="C3530" s="85">
        <v>152050.72999999998</v>
      </c>
      <c r="D3530" s="85">
        <v>1626703.2830000001</v>
      </c>
      <c r="E3530" s="393" t="s">
        <v>5576</v>
      </c>
    </row>
    <row r="3531" spans="1:6" s="320" customFormat="1" ht="24">
      <c r="A3531" s="316" t="s">
        <v>17685</v>
      </c>
      <c r="B3531" s="414" t="s">
        <v>17686</v>
      </c>
      <c r="C3531" s="317">
        <v>51606.740000000005</v>
      </c>
      <c r="D3531" s="317">
        <v>360996.18200000003</v>
      </c>
      <c r="E3531" s="392" t="s">
        <v>17687</v>
      </c>
      <c r="F3531" s="319"/>
    </row>
    <row r="3532" spans="1:6">
      <c r="A3532" s="84" t="s">
        <v>5578</v>
      </c>
      <c r="B3532" s="413" t="s">
        <v>5580</v>
      </c>
      <c r="C3532" s="85">
        <v>92215.330000000016</v>
      </c>
      <c r="D3532" s="85">
        <v>1348849.6629999997</v>
      </c>
      <c r="E3532" s="393" t="s">
        <v>5579</v>
      </c>
    </row>
    <row r="3533" spans="1:6" s="320" customFormat="1">
      <c r="A3533" s="316" t="s">
        <v>13072</v>
      </c>
      <c r="B3533" s="414" t="s">
        <v>13073</v>
      </c>
      <c r="C3533" s="317">
        <v>721611.8</v>
      </c>
      <c r="D3533" s="317">
        <v>3750182.2850000001</v>
      </c>
      <c r="E3533" s="392" t="s">
        <v>13074</v>
      </c>
      <c r="F3533" s="205"/>
    </row>
    <row r="3534" spans="1:6">
      <c r="A3534" s="84" t="s">
        <v>19396</v>
      </c>
      <c r="B3534" s="413" t="s">
        <v>19397</v>
      </c>
      <c r="C3534" s="85">
        <v>1741.4500000000003</v>
      </c>
      <c r="D3534" s="85">
        <v>93373.744999999995</v>
      </c>
      <c r="E3534" s="393" t="s">
        <v>19398</v>
      </c>
      <c r="F3534" s="319"/>
    </row>
    <row r="3535" spans="1:6" s="320" customFormat="1">
      <c r="A3535" s="316" t="s">
        <v>16149</v>
      </c>
      <c r="B3535" s="414" t="s">
        <v>16150</v>
      </c>
      <c r="C3535" s="317">
        <v>3269.37</v>
      </c>
      <c r="D3535" s="317">
        <v>219949.87600000002</v>
      </c>
      <c r="E3535" s="392" t="s">
        <v>16151</v>
      </c>
      <c r="F3535" s="205"/>
    </row>
    <row r="3536" spans="1:6" ht="33.75">
      <c r="A3536" s="84" t="s">
        <v>5581</v>
      </c>
      <c r="B3536" s="413" t="s">
        <v>14414</v>
      </c>
      <c r="C3536" s="85">
        <v>3563.42</v>
      </c>
      <c r="D3536" s="85">
        <v>916578.2159999999</v>
      </c>
      <c r="E3536" s="393" t="s">
        <v>5582</v>
      </c>
    </row>
    <row r="3537" spans="1:6" s="320" customFormat="1" ht="33.75">
      <c r="A3537" s="316" t="s">
        <v>5584</v>
      </c>
      <c r="B3537" s="414" t="s">
        <v>13075</v>
      </c>
      <c r="C3537" s="317">
        <v>315052.04000000004</v>
      </c>
      <c r="D3537" s="317">
        <v>875279.7790000001</v>
      </c>
      <c r="E3537" s="392" t="s">
        <v>5585</v>
      </c>
      <c r="F3537" s="319"/>
    </row>
    <row r="3538" spans="1:6">
      <c r="A3538" s="84" t="s">
        <v>5586</v>
      </c>
      <c r="B3538" s="413" t="s">
        <v>5583</v>
      </c>
      <c r="C3538" s="85">
        <v>208979.77</v>
      </c>
      <c r="D3538" s="85">
        <v>665997.68199999991</v>
      </c>
      <c r="E3538" s="393" t="s">
        <v>5587</v>
      </c>
    </row>
    <row r="3539" spans="1:6" s="320" customFormat="1">
      <c r="A3539" s="316" t="s">
        <v>16152</v>
      </c>
      <c r="B3539" s="414" t="s">
        <v>16153</v>
      </c>
      <c r="C3539" s="317">
        <v>5761.2400000000007</v>
      </c>
      <c r="D3539" s="317">
        <v>131064.62999999999</v>
      </c>
      <c r="E3539" s="392" t="s">
        <v>16154</v>
      </c>
      <c r="F3539" s="205"/>
    </row>
    <row r="3540" spans="1:6">
      <c r="A3540" s="84" t="s">
        <v>5588</v>
      </c>
      <c r="B3540" s="413" t="s">
        <v>13076</v>
      </c>
      <c r="C3540" s="85">
        <v>6850.75</v>
      </c>
      <c r="D3540" s="85">
        <v>634181.51899999997</v>
      </c>
      <c r="E3540" s="393" t="s">
        <v>5589</v>
      </c>
      <c r="F3540" s="319"/>
    </row>
    <row r="3541" spans="1:6" s="320" customFormat="1" ht="33.75">
      <c r="A3541" s="316" t="s">
        <v>5590</v>
      </c>
      <c r="B3541" s="414" t="s">
        <v>13077</v>
      </c>
      <c r="C3541" s="317">
        <v>73629.77</v>
      </c>
      <c r="D3541" s="317">
        <v>694051.24200000009</v>
      </c>
      <c r="E3541" s="392" t="s">
        <v>5591</v>
      </c>
      <c r="F3541" s="205"/>
    </row>
    <row r="3542" spans="1:6" ht="33.75">
      <c r="A3542" s="84" t="s">
        <v>5592</v>
      </c>
      <c r="B3542" s="413" t="s">
        <v>5594</v>
      </c>
      <c r="C3542" s="85">
        <v>331477.86</v>
      </c>
      <c r="D3542" s="85">
        <v>2773343.0610000007</v>
      </c>
      <c r="E3542" s="393" t="s">
        <v>5593</v>
      </c>
    </row>
    <row r="3543" spans="1:6" s="320" customFormat="1" ht="22.5">
      <c r="A3543" s="316" t="s">
        <v>5595</v>
      </c>
      <c r="B3543" s="414" t="s">
        <v>5597</v>
      </c>
      <c r="C3543" s="317">
        <v>29330350.700000003</v>
      </c>
      <c r="D3543" s="317">
        <v>65391629.733999997</v>
      </c>
      <c r="E3543" s="392" t="s">
        <v>5596</v>
      </c>
      <c r="F3543" s="319"/>
    </row>
    <row r="3544" spans="1:6" ht="24">
      <c r="A3544" s="84" t="s">
        <v>5598</v>
      </c>
      <c r="B3544" s="413" t="s">
        <v>5600</v>
      </c>
      <c r="C3544" s="85">
        <v>2853813.62</v>
      </c>
      <c r="D3544" s="85">
        <v>12383585.604</v>
      </c>
      <c r="E3544" s="393" t="s">
        <v>5599</v>
      </c>
    </row>
    <row r="3545" spans="1:6" s="320" customFormat="1">
      <c r="A3545" s="316" t="s">
        <v>5601</v>
      </c>
      <c r="B3545" s="414" t="s">
        <v>5603</v>
      </c>
      <c r="C3545" s="317">
        <v>22476409.140000001</v>
      </c>
      <c r="D3545" s="317">
        <v>25688835.281999998</v>
      </c>
      <c r="E3545" s="392" t="s">
        <v>5602</v>
      </c>
      <c r="F3545" s="205"/>
    </row>
    <row r="3546" spans="1:6">
      <c r="A3546" s="84" t="s">
        <v>19399</v>
      </c>
      <c r="B3546" s="413" t="s">
        <v>19400</v>
      </c>
      <c r="C3546" s="85">
        <v>3958.05</v>
      </c>
      <c r="D3546" s="85">
        <v>95191.005000000005</v>
      </c>
      <c r="E3546" s="393" t="s">
        <v>19401</v>
      </c>
      <c r="F3546" s="319"/>
    </row>
    <row r="3547" spans="1:6" s="320" customFormat="1" ht="36">
      <c r="A3547" s="316" t="s">
        <v>5604</v>
      </c>
      <c r="B3547" s="414" t="s">
        <v>5606</v>
      </c>
      <c r="C3547" s="317">
        <v>404012.17999999993</v>
      </c>
      <c r="D3547" s="317">
        <v>3800239.4979999997</v>
      </c>
      <c r="E3547" s="392" t="s">
        <v>5605</v>
      </c>
      <c r="F3547" s="205"/>
    </row>
    <row r="3548" spans="1:6" ht="24">
      <c r="A3548" s="84" t="s">
        <v>5607</v>
      </c>
      <c r="B3548" s="413" t="s">
        <v>5609</v>
      </c>
      <c r="C3548" s="85">
        <v>502951.79</v>
      </c>
      <c r="D3548" s="85">
        <v>7474914.5070000002</v>
      </c>
      <c r="E3548" s="393" t="s">
        <v>5608</v>
      </c>
    </row>
    <row r="3549" spans="1:6" s="320" customFormat="1">
      <c r="A3549" s="316" t="s">
        <v>5610</v>
      </c>
      <c r="B3549" s="414" t="s">
        <v>5612</v>
      </c>
      <c r="C3549" s="317">
        <v>1519256.17</v>
      </c>
      <c r="D3549" s="317">
        <v>14420333.237</v>
      </c>
      <c r="E3549" s="392" t="s">
        <v>5611</v>
      </c>
      <c r="F3549" s="319"/>
    </row>
    <row r="3550" spans="1:6" ht="24">
      <c r="A3550" s="84" t="s">
        <v>5613</v>
      </c>
      <c r="B3550" s="413" t="s">
        <v>5609</v>
      </c>
      <c r="C3550" s="85">
        <v>715065.14999999991</v>
      </c>
      <c r="D3550" s="85">
        <v>12786147.776999997</v>
      </c>
      <c r="E3550" s="393" t="s">
        <v>5614</v>
      </c>
    </row>
    <row r="3551" spans="1:6" s="320" customFormat="1">
      <c r="A3551" s="322" t="s">
        <v>5615</v>
      </c>
      <c r="B3551" s="415" t="s">
        <v>5612</v>
      </c>
      <c r="C3551" s="323">
        <v>1657291.2100000002</v>
      </c>
      <c r="D3551" s="323">
        <v>10165816.108999999</v>
      </c>
      <c r="E3551" s="394" t="s">
        <v>5611</v>
      </c>
      <c r="F3551" s="205"/>
    </row>
    <row r="3552" spans="1:6">
      <c r="A3552" s="84" t="s">
        <v>5616</v>
      </c>
      <c r="B3552" s="413" t="s">
        <v>5618</v>
      </c>
      <c r="C3552" s="85">
        <v>5810251.5700000003</v>
      </c>
      <c r="D3552" s="85">
        <v>63406742.606999978</v>
      </c>
      <c r="E3552" s="393" t="s">
        <v>5617</v>
      </c>
      <c r="F3552" s="319"/>
    </row>
    <row r="3553" spans="1:6" s="320" customFormat="1">
      <c r="A3553" s="316" t="s">
        <v>16155</v>
      </c>
      <c r="B3553" s="414" t="s">
        <v>16156</v>
      </c>
      <c r="C3553" s="317">
        <v>2083159.46</v>
      </c>
      <c r="D3553" s="317">
        <v>22028996.675000001</v>
      </c>
      <c r="E3553" s="392" t="s">
        <v>16157</v>
      </c>
      <c r="F3553" s="205"/>
    </row>
    <row r="3554" spans="1:6">
      <c r="A3554" s="84" t="s">
        <v>16158</v>
      </c>
      <c r="B3554" s="413" t="s">
        <v>16159</v>
      </c>
      <c r="C3554" s="85">
        <v>267779.52999999997</v>
      </c>
      <c r="D3554" s="85">
        <v>4878176.5900000008</v>
      </c>
      <c r="E3554" s="393" t="s">
        <v>16160</v>
      </c>
    </row>
    <row r="3555" spans="1:6" s="320" customFormat="1">
      <c r="A3555" s="316" t="s">
        <v>5619</v>
      </c>
      <c r="B3555" s="414" t="s">
        <v>5621</v>
      </c>
      <c r="C3555" s="317">
        <v>79584.389999999985</v>
      </c>
      <c r="D3555" s="317">
        <v>6172750.1660000002</v>
      </c>
      <c r="E3555" s="392" t="s">
        <v>5620</v>
      </c>
      <c r="F3555" s="319"/>
    </row>
    <row r="3556" spans="1:6">
      <c r="A3556" s="84" t="s">
        <v>5622</v>
      </c>
      <c r="B3556" s="413" t="s">
        <v>5624</v>
      </c>
      <c r="C3556" s="85">
        <v>5265250.4499999993</v>
      </c>
      <c r="D3556" s="85">
        <v>20063595.995000005</v>
      </c>
      <c r="E3556" s="393" t="s">
        <v>5623</v>
      </c>
    </row>
    <row r="3557" spans="1:6" s="320" customFormat="1">
      <c r="A3557" s="316" t="s">
        <v>5625</v>
      </c>
      <c r="B3557" s="414" t="s">
        <v>5627</v>
      </c>
      <c r="C3557" s="317">
        <v>2089919.7100000004</v>
      </c>
      <c r="D3557" s="317">
        <v>48159140.089999989</v>
      </c>
      <c r="E3557" s="392" t="s">
        <v>5626</v>
      </c>
      <c r="F3557" s="205"/>
    </row>
    <row r="3558" spans="1:6">
      <c r="A3558" s="84" t="s">
        <v>5628</v>
      </c>
      <c r="B3558" s="413" t="s">
        <v>14415</v>
      </c>
      <c r="C3558" s="85">
        <v>126026.65</v>
      </c>
      <c r="D3558" s="85">
        <v>1173926.1840000001</v>
      </c>
      <c r="E3558" s="393" t="s">
        <v>5629</v>
      </c>
      <c r="F3558" s="319"/>
    </row>
    <row r="3559" spans="1:6" s="320" customFormat="1">
      <c r="A3559" s="316" t="s">
        <v>5630</v>
      </c>
      <c r="B3559" s="414" t="s">
        <v>5632</v>
      </c>
      <c r="C3559" s="317">
        <v>133609.49999999997</v>
      </c>
      <c r="D3559" s="317">
        <v>1959240.723</v>
      </c>
      <c r="E3559" s="392" t="s">
        <v>5631</v>
      </c>
      <c r="F3559" s="205"/>
    </row>
    <row r="3560" spans="1:6" ht="45">
      <c r="A3560" s="84" t="s">
        <v>5633</v>
      </c>
      <c r="B3560" s="413" t="s">
        <v>5635</v>
      </c>
      <c r="C3560" s="85">
        <v>3256204.45</v>
      </c>
      <c r="D3560" s="85">
        <v>11576345.510000002</v>
      </c>
      <c r="E3560" s="393" t="s">
        <v>5634</v>
      </c>
    </row>
    <row r="3561" spans="1:6" s="320" customFormat="1">
      <c r="A3561" s="316" t="s">
        <v>5636</v>
      </c>
      <c r="B3561" s="414" t="s">
        <v>5638</v>
      </c>
      <c r="C3561" s="317">
        <v>7484.18</v>
      </c>
      <c r="D3561" s="317">
        <v>1084880.01</v>
      </c>
      <c r="E3561" s="392" t="s">
        <v>5637</v>
      </c>
      <c r="F3561" s="319"/>
    </row>
    <row r="3562" spans="1:6">
      <c r="A3562" s="84" t="s">
        <v>5639</v>
      </c>
      <c r="B3562" s="413" t="s">
        <v>5641</v>
      </c>
      <c r="C3562" s="85">
        <v>1848882.0400000003</v>
      </c>
      <c r="D3562" s="85">
        <v>19822953.833999999</v>
      </c>
      <c r="E3562" s="393" t="s">
        <v>5640</v>
      </c>
    </row>
    <row r="3563" spans="1:6" s="320" customFormat="1">
      <c r="A3563" s="316" t="s">
        <v>13078</v>
      </c>
      <c r="B3563" s="414" t="s">
        <v>13079</v>
      </c>
      <c r="C3563" s="317">
        <v>4742.13</v>
      </c>
      <c r="D3563" s="317">
        <v>241408.94899999999</v>
      </c>
      <c r="E3563" s="392" t="s">
        <v>13080</v>
      </c>
      <c r="F3563" s="205"/>
    </row>
    <row r="3564" spans="1:6">
      <c r="A3564" s="84" t="s">
        <v>5642</v>
      </c>
      <c r="B3564" s="413" t="s">
        <v>14416</v>
      </c>
      <c r="C3564" s="85">
        <v>89392.15</v>
      </c>
      <c r="D3564" s="85">
        <v>1493431.615</v>
      </c>
      <c r="E3564" s="393" t="s">
        <v>5643</v>
      </c>
      <c r="F3564" s="319"/>
    </row>
    <row r="3565" spans="1:6" s="320" customFormat="1">
      <c r="A3565" s="316" t="s">
        <v>5644</v>
      </c>
      <c r="B3565" s="414" t="s">
        <v>3073</v>
      </c>
      <c r="C3565" s="317">
        <v>21208.190000000002</v>
      </c>
      <c r="D3565" s="317">
        <v>437538.196</v>
      </c>
      <c r="E3565" s="392" t="s">
        <v>5645</v>
      </c>
      <c r="F3565" s="205"/>
    </row>
    <row r="3566" spans="1:6">
      <c r="A3566" s="84" t="s">
        <v>5646</v>
      </c>
      <c r="B3566" s="413" t="s">
        <v>3073</v>
      </c>
      <c r="C3566" s="85">
        <v>133017.37000000002</v>
      </c>
      <c r="D3566" s="85">
        <v>3205355.6560000004</v>
      </c>
      <c r="E3566" s="393" t="s">
        <v>5647</v>
      </c>
    </row>
    <row r="3567" spans="1:6" s="320" customFormat="1">
      <c r="A3567" s="316" t="s">
        <v>5648</v>
      </c>
      <c r="B3567" s="414" t="s">
        <v>5649</v>
      </c>
      <c r="C3567" s="317">
        <v>146726.1</v>
      </c>
      <c r="D3567" s="317">
        <v>5400301.676</v>
      </c>
      <c r="E3567" s="392" t="s">
        <v>14417</v>
      </c>
      <c r="F3567" s="319"/>
    </row>
    <row r="3568" spans="1:6">
      <c r="A3568" s="84" t="s">
        <v>5650</v>
      </c>
      <c r="B3568" s="413" t="s">
        <v>5651</v>
      </c>
      <c r="C3568" s="85">
        <v>113401.55</v>
      </c>
      <c r="D3568" s="85">
        <v>3493797.4140000013</v>
      </c>
      <c r="E3568" s="393" t="s">
        <v>16161</v>
      </c>
    </row>
    <row r="3569" spans="1:6" s="320" customFormat="1">
      <c r="A3569" s="316" t="s">
        <v>5652</v>
      </c>
      <c r="B3569" s="414" t="s">
        <v>5654</v>
      </c>
      <c r="C3569" s="317">
        <v>448555.86</v>
      </c>
      <c r="D3569" s="317">
        <v>11230099.463000003</v>
      </c>
      <c r="E3569" s="392" t="s">
        <v>5653</v>
      </c>
      <c r="F3569" s="205"/>
    </row>
    <row r="3570" spans="1:6">
      <c r="A3570" s="84" t="s">
        <v>5655</v>
      </c>
      <c r="B3570" s="413" t="s">
        <v>5656</v>
      </c>
      <c r="C3570" s="85">
        <v>639065.66999999993</v>
      </c>
      <c r="D3570" s="85">
        <v>7914039.8410000009</v>
      </c>
      <c r="E3570" s="393" t="s">
        <v>14418</v>
      </c>
      <c r="F3570" s="319"/>
    </row>
    <row r="3571" spans="1:6" s="320" customFormat="1">
      <c r="A3571" s="316" t="s">
        <v>5657</v>
      </c>
      <c r="B3571" s="414" t="s">
        <v>5659</v>
      </c>
      <c r="C3571" s="317">
        <v>264070.89</v>
      </c>
      <c r="D3571" s="317">
        <v>8347922.2489999998</v>
      </c>
      <c r="E3571" s="392" t="s">
        <v>5658</v>
      </c>
      <c r="F3571" s="205"/>
    </row>
    <row r="3572" spans="1:6" ht="33.75">
      <c r="A3572" s="84" t="s">
        <v>5660</v>
      </c>
      <c r="B3572" s="413" t="s">
        <v>14419</v>
      </c>
      <c r="C3572" s="85">
        <v>450958.46</v>
      </c>
      <c r="D3572" s="85">
        <v>7586753.7810000004</v>
      </c>
      <c r="E3572" s="393" t="s">
        <v>14420</v>
      </c>
    </row>
    <row r="3573" spans="1:6" s="320" customFormat="1">
      <c r="A3573" s="316" t="s">
        <v>5661</v>
      </c>
      <c r="B3573" s="414" t="s">
        <v>5663</v>
      </c>
      <c r="C3573" s="317">
        <v>958892.09</v>
      </c>
      <c r="D3573" s="317">
        <v>10195054.856000002</v>
      </c>
      <c r="E3573" s="392" t="s">
        <v>5662</v>
      </c>
      <c r="F3573" s="319"/>
    </row>
    <row r="3574" spans="1:6">
      <c r="A3574" s="84" t="s">
        <v>5664</v>
      </c>
      <c r="B3574" s="413" t="s">
        <v>5666</v>
      </c>
      <c r="C3574" s="85">
        <v>76918.12999999999</v>
      </c>
      <c r="D3574" s="85">
        <v>12975290.162000002</v>
      </c>
      <c r="E3574" s="393" t="s">
        <v>5665</v>
      </c>
    </row>
    <row r="3575" spans="1:6" s="320" customFormat="1">
      <c r="A3575" s="316" t="s">
        <v>5667</v>
      </c>
      <c r="B3575" s="414" t="s">
        <v>5669</v>
      </c>
      <c r="C3575" s="317">
        <v>184157.35</v>
      </c>
      <c r="D3575" s="317">
        <v>2378032.969</v>
      </c>
      <c r="E3575" s="392" t="s">
        <v>5668</v>
      </c>
      <c r="F3575" s="205"/>
    </row>
    <row r="3576" spans="1:6">
      <c r="A3576" s="84" t="s">
        <v>13081</v>
      </c>
      <c r="B3576" s="413" t="s">
        <v>13082</v>
      </c>
      <c r="C3576" s="85">
        <v>5524.6</v>
      </c>
      <c r="D3576" s="85">
        <v>253331.89699999997</v>
      </c>
      <c r="E3576" s="393" t="s">
        <v>13083</v>
      </c>
      <c r="F3576" s="319"/>
    </row>
    <row r="3577" spans="1:6" s="320" customFormat="1">
      <c r="A3577" s="316" t="s">
        <v>13084</v>
      </c>
      <c r="B3577" s="414" t="s">
        <v>13085</v>
      </c>
      <c r="C3577" s="317">
        <v>39318.689999999995</v>
      </c>
      <c r="D3577" s="317">
        <v>427418.69899999996</v>
      </c>
      <c r="E3577" s="392" t="s">
        <v>13086</v>
      </c>
      <c r="F3577" s="205"/>
    </row>
    <row r="3578" spans="1:6">
      <c r="A3578" s="84" t="s">
        <v>5670</v>
      </c>
      <c r="B3578" s="413" t="s">
        <v>5671</v>
      </c>
      <c r="C3578" s="85">
        <v>398426.33</v>
      </c>
      <c r="D3578" s="85">
        <v>3723491.6919999993</v>
      </c>
      <c r="E3578" s="393" t="s">
        <v>14421</v>
      </c>
    </row>
    <row r="3579" spans="1:6" s="320" customFormat="1">
      <c r="A3579" s="322" t="s">
        <v>5672</v>
      </c>
      <c r="B3579" s="415" t="s">
        <v>5552</v>
      </c>
      <c r="C3579" s="323">
        <v>73435.909999999989</v>
      </c>
      <c r="D3579" s="323">
        <v>3395262.3759999997</v>
      </c>
      <c r="E3579" s="394" t="s">
        <v>5551</v>
      </c>
      <c r="F3579" s="319"/>
    </row>
    <row r="3580" spans="1:6">
      <c r="A3580" s="84" t="s">
        <v>5673</v>
      </c>
      <c r="B3580" s="413" t="s">
        <v>5675</v>
      </c>
      <c r="C3580" s="85">
        <v>795355.14999999991</v>
      </c>
      <c r="D3580" s="85">
        <v>9796985.1240000017</v>
      </c>
      <c r="E3580" s="393" t="s">
        <v>5674</v>
      </c>
    </row>
    <row r="3581" spans="1:6" s="320" customFormat="1">
      <c r="A3581" s="316" t="s">
        <v>13087</v>
      </c>
      <c r="B3581" s="414" t="s">
        <v>13088</v>
      </c>
      <c r="C3581" s="317">
        <v>1930.05</v>
      </c>
      <c r="D3581" s="317">
        <v>1736645.4409999999</v>
      </c>
      <c r="E3581" s="392" t="s">
        <v>13089</v>
      </c>
      <c r="F3581" s="205"/>
    </row>
    <row r="3582" spans="1:6">
      <c r="A3582" s="84" t="s">
        <v>13090</v>
      </c>
      <c r="B3582" s="413" t="s">
        <v>13091</v>
      </c>
      <c r="C3582" s="85">
        <v>4662.1899999999996</v>
      </c>
      <c r="D3582" s="85">
        <v>410777.908</v>
      </c>
      <c r="E3582" s="393" t="s">
        <v>13092</v>
      </c>
      <c r="F3582" s="319"/>
    </row>
    <row r="3583" spans="1:6" s="320" customFormat="1">
      <c r="A3583" s="316" t="s">
        <v>17688</v>
      </c>
      <c r="B3583" s="414" t="s">
        <v>17689</v>
      </c>
      <c r="C3583" s="317">
        <v>2670.1200000000003</v>
      </c>
      <c r="D3583" s="317">
        <v>171106.595</v>
      </c>
      <c r="E3583" s="392" t="s">
        <v>17690</v>
      </c>
      <c r="F3583" s="205"/>
    </row>
    <row r="3584" spans="1:6" ht="24">
      <c r="A3584" s="84" t="s">
        <v>5676</v>
      </c>
      <c r="B3584" s="413" t="s">
        <v>5678</v>
      </c>
      <c r="C3584" s="85">
        <v>1071357.56</v>
      </c>
      <c r="D3584" s="85">
        <v>12873562.204999998</v>
      </c>
      <c r="E3584" s="393" t="s">
        <v>5677</v>
      </c>
    </row>
    <row r="3585" spans="1:6" s="320" customFormat="1" ht="56.25">
      <c r="A3585" s="316" t="s">
        <v>5679</v>
      </c>
      <c r="B3585" s="414" t="s">
        <v>5681</v>
      </c>
      <c r="C3585" s="317">
        <v>514305.75999999995</v>
      </c>
      <c r="D3585" s="317">
        <v>7999961.1400000006</v>
      </c>
      <c r="E3585" s="392" t="s">
        <v>5680</v>
      </c>
      <c r="F3585" s="319"/>
    </row>
    <row r="3586" spans="1:6" ht="33.75">
      <c r="A3586" s="84" t="s">
        <v>5682</v>
      </c>
      <c r="B3586" s="413" t="s">
        <v>5684</v>
      </c>
      <c r="C3586" s="85">
        <v>3909</v>
      </c>
      <c r="D3586" s="85">
        <v>475125.74300000002</v>
      </c>
      <c r="E3586" s="393" t="s">
        <v>5683</v>
      </c>
    </row>
    <row r="3587" spans="1:6" s="320" customFormat="1" ht="24">
      <c r="A3587" s="316" t="s">
        <v>13093</v>
      </c>
      <c r="B3587" s="414" t="s">
        <v>17691</v>
      </c>
      <c r="C3587" s="317">
        <v>1015.82</v>
      </c>
      <c r="D3587" s="317">
        <v>65945.207999999999</v>
      </c>
      <c r="E3587" s="392" t="s">
        <v>17692</v>
      </c>
      <c r="F3587" s="205"/>
    </row>
    <row r="3588" spans="1:6" ht="45">
      <c r="A3588" s="84" t="s">
        <v>5685</v>
      </c>
      <c r="B3588" s="413" t="s">
        <v>14422</v>
      </c>
      <c r="C3588" s="85">
        <v>13608.400000000001</v>
      </c>
      <c r="D3588" s="85">
        <v>1846635.8869999999</v>
      </c>
      <c r="E3588" s="393" t="s">
        <v>5686</v>
      </c>
      <c r="F3588" s="319"/>
    </row>
    <row r="3589" spans="1:6" s="320" customFormat="1" ht="24">
      <c r="A3589" s="316" t="s">
        <v>5687</v>
      </c>
      <c r="B3589" s="414" t="s">
        <v>5689</v>
      </c>
      <c r="C3589" s="317">
        <v>15575.65</v>
      </c>
      <c r="D3589" s="317">
        <v>1244654.0360000001</v>
      </c>
      <c r="E3589" s="392" t="s">
        <v>5688</v>
      </c>
      <c r="F3589" s="205"/>
    </row>
    <row r="3590" spans="1:6">
      <c r="A3590" s="84" t="s">
        <v>5690</v>
      </c>
      <c r="B3590" s="413" t="s">
        <v>5692</v>
      </c>
      <c r="C3590" s="85">
        <v>15239.400000000003</v>
      </c>
      <c r="D3590" s="85">
        <v>369682.79100000003</v>
      </c>
      <c r="E3590" s="393" t="s">
        <v>5691</v>
      </c>
    </row>
    <row r="3591" spans="1:6" s="320" customFormat="1">
      <c r="A3591" s="316" t="s">
        <v>5693</v>
      </c>
      <c r="B3591" s="414" t="s">
        <v>5695</v>
      </c>
      <c r="C3591" s="317">
        <v>7949.12</v>
      </c>
      <c r="D3591" s="317">
        <v>286227.56800000003</v>
      </c>
      <c r="E3591" s="392" t="s">
        <v>5694</v>
      </c>
      <c r="F3591" s="319"/>
    </row>
    <row r="3592" spans="1:6">
      <c r="A3592" s="84" t="s">
        <v>5696</v>
      </c>
      <c r="B3592" s="413" t="s">
        <v>5698</v>
      </c>
      <c r="C3592" s="85">
        <v>2516414.7999999998</v>
      </c>
      <c r="D3592" s="85">
        <v>31615443.771000005</v>
      </c>
      <c r="E3592" s="393" t="s">
        <v>5697</v>
      </c>
    </row>
    <row r="3593" spans="1:6" s="320" customFormat="1">
      <c r="A3593" s="316" t="s">
        <v>5699</v>
      </c>
      <c r="B3593" s="414" t="s">
        <v>5701</v>
      </c>
      <c r="C3593" s="317">
        <v>43562.26</v>
      </c>
      <c r="D3593" s="317">
        <v>1883954.4410000001</v>
      </c>
      <c r="E3593" s="392" t="s">
        <v>5700</v>
      </c>
      <c r="F3593" s="205"/>
    </row>
    <row r="3594" spans="1:6">
      <c r="A3594" s="84" t="s">
        <v>5702</v>
      </c>
      <c r="B3594" s="413" t="s">
        <v>5704</v>
      </c>
      <c r="C3594" s="85">
        <v>700178.74</v>
      </c>
      <c r="D3594" s="85">
        <v>5885201.7119999994</v>
      </c>
      <c r="E3594" s="393" t="s">
        <v>5703</v>
      </c>
      <c r="F3594" s="319"/>
    </row>
    <row r="3595" spans="1:6" s="320" customFormat="1">
      <c r="A3595" s="316" t="s">
        <v>5705</v>
      </c>
      <c r="B3595" s="414" t="s">
        <v>5707</v>
      </c>
      <c r="C3595" s="317">
        <v>3972164.05</v>
      </c>
      <c r="D3595" s="317">
        <v>22442438.313999999</v>
      </c>
      <c r="E3595" s="392" t="s">
        <v>5706</v>
      </c>
      <c r="F3595" s="205"/>
    </row>
    <row r="3596" spans="1:6">
      <c r="A3596" s="84" t="s">
        <v>19402</v>
      </c>
      <c r="B3596" s="413" t="s">
        <v>19403</v>
      </c>
      <c r="C3596" s="85">
        <v>31765.119999999999</v>
      </c>
      <c r="D3596" s="85">
        <v>138784.36799999999</v>
      </c>
      <c r="E3596" s="393" t="s">
        <v>19404</v>
      </c>
    </row>
    <row r="3597" spans="1:6" s="320" customFormat="1">
      <c r="A3597" s="316" t="s">
        <v>5708</v>
      </c>
      <c r="B3597" s="414" t="s">
        <v>5710</v>
      </c>
      <c r="C3597" s="317">
        <v>446385.69999999995</v>
      </c>
      <c r="D3597" s="317">
        <v>3769850.4179999996</v>
      </c>
      <c r="E3597" s="392" t="s">
        <v>5709</v>
      </c>
      <c r="F3597" s="319"/>
    </row>
    <row r="3598" spans="1:6">
      <c r="A3598" s="84" t="s">
        <v>5711</v>
      </c>
      <c r="B3598" s="413" t="s">
        <v>5713</v>
      </c>
      <c r="C3598" s="85">
        <v>807396.10000000009</v>
      </c>
      <c r="D3598" s="85">
        <v>6563080.6490000002</v>
      </c>
      <c r="E3598" s="393" t="s">
        <v>5712</v>
      </c>
    </row>
    <row r="3599" spans="1:6" s="320" customFormat="1">
      <c r="A3599" s="316" t="s">
        <v>5714</v>
      </c>
      <c r="B3599" s="414" t="s">
        <v>5716</v>
      </c>
      <c r="C3599" s="317">
        <v>630132.87999999989</v>
      </c>
      <c r="D3599" s="317">
        <v>5409025.7240000004</v>
      </c>
      <c r="E3599" s="392" t="s">
        <v>5715</v>
      </c>
      <c r="F3599" s="205"/>
    </row>
    <row r="3600" spans="1:6">
      <c r="A3600" s="84" t="s">
        <v>5717</v>
      </c>
      <c r="B3600" s="413" t="s">
        <v>5719</v>
      </c>
      <c r="C3600" s="85">
        <v>1622980.84</v>
      </c>
      <c r="D3600" s="85">
        <v>14354051.310000002</v>
      </c>
      <c r="E3600" s="393" t="s">
        <v>5718</v>
      </c>
      <c r="F3600" s="319"/>
    </row>
    <row r="3601" spans="1:6" s="320" customFormat="1">
      <c r="A3601" s="316" t="s">
        <v>5720</v>
      </c>
      <c r="B3601" s="414" t="s">
        <v>5722</v>
      </c>
      <c r="C3601" s="317">
        <v>188476.48</v>
      </c>
      <c r="D3601" s="317">
        <v>1666810.665</v>
      </c>
      <c r="E3601" s="392" t="s">
        <v>5721</v>
      </c>
      <c r="F3601" s="205"/>
    </row>
    <row r="3602" spans="1:6">
      <c r="A3602" s="84" t="s">
        <v>5723</v>
      </c>
      <c r="B3602" s="413" t="s">
        <v>5725</v>
      </c>
      <c r="C3602" s="85">
        <v>20296.46</v>
      </c>
      <c r="D3602" s="85">
        <v>692898.76899999997</v>
      </c>
      <c r="E3602" s="393" t="s">
        <v>5724</v>
      </c>
    </row>
    <row r="3603" spans="1:6" s="320" customFormat="1" ht="33.75">
      <c r="A3603" s="322" t="s">
        <v>5726</v>
      </c>
      <c r="B3603" s="415" t="s">
        <v>5728</v>
      </c>
      <c r="C3603" s="323">
        <v>115497.74</v>
      </c>
      <c r="D3603" s="323">
        <v>1969275.2669999998</v>
      </c>
      <c r="E3603" s="394" t="s">
        <v>5727</v>
      </c>
      <c r="F3603" s="319"/>
    </row>
    <row r="3604" spans="1:6">
      <c r="A3604" s="84" t="s">
        <v>5729</v>
      </c>
      <c r="B3604" s="413" t="s">
        <v>5731</v>
      </c>
      <c r="C3604" s="85">
        <v>204297.34999999998</v>
      </c>
      <c r="D3604" s="85">
        <v>3331030.3279999997</v>
      </c>
      <c r="E3604" s="393" t="s">
        <v>5730</v>
      </c>
    </row>
    <row r="3605" spans="1:6" s="320" customFormat="1">
      <c r="A3605" s="316" t="s">
        <v>19405</v>
      </c>
      <c r="B3605" s="414" t="s">
        <v>19406</v>
      </c>
      <c r="C3605" s="317">
        <v>2474.1999999999998</v>
      </c>
      <c r="D3605" s="317">
        <v>225713.91200000001</v>
      </c>
      <c r="E3605" s="392" t="s">
        <v>19407</v>
      </c>
      <c r="F3605" s="205"/>
    </row>
    <row r="3606" spans="1:6">
      <c r="A3606" s="84" t="s">
        <v>19408</v>
      </c>
      <c r="B3606" s="413" t="s">
        <v>19409</v>
      </c>
      <c r="C3606" s="85">
        <v>5846.1</v>
      </c>
      <c r="D3606" s="85">
        <v>67062.985000000001</v>
      </c>
      <c r="E3606" s="393" t="s">
        <v>19410</v>
      </c>
      <c r="F3606" s="319"/>
    </row>
    <row r="3607" spans="1:6" s="320" customFormat="1">
      <c r="A3607" s="316" t="s">
        <v>19411</v>
      </c>
      <c r="B3607" s="414" t="s">
        <v>13653</v>
      </c>
      <c r="C3607" s="317">
        <v>18678.66</v>
      </c>
      <c r="D3607" s="317">
        <v>146725.10800000001</v>
      </c>
      <c r="E3607" s="392" t="s">
        <v>18939</v>
      </c>
      <c r="F3607" s="205"/>
    </row>
    <row r="3608" spans="1:6">
      <c r="A3608" s="84" t="s">
        <v>5732</v>
      </c>
      <c r="B3608" s="413" t="s">
        <v>5734</v>
      </c>
      <c r="C3608" s="85">
        <v>63867.37999999999</v>
      </c>
      <c r="D3608" s="85">
        <v>2956389.3110000002</v>
      </c>
      <c r="E3608" s="393" t="s">
        <v>5733</v>
      </c>
    </row>
    <row r="3609" spans="1:6" s="320" customFormat="1">
      <c r="A3609" s="316" t="s">
        <v>5735</v>
      </c>
      <c r="B3609" s="414" t="s">
        <v>5737</v>
      </c>
      <c r="C3609" s="317">
        <v>7070.73</v>
      </c>
      <c r="D3609" s="317">
        <v>207453.00099999999</v>
      </c>
      <c r="E3609" s="392" t="s">
        <v>5736</v>
      </c>
      <c r="F3609" s="319"/>
    </row>
    <row r="3610" spans="1:6">
      <c r="A3610" s="84" t="s">
        <v>5738</v>
      </c>
      <c r="B3610" s="413" t="s">
        <v>5740</v>
      </c>
      <c r="C3610" s="85">
        <v>89169.98</v>
      </c>
      <c r="D3610" s="85">
        <v>2255710.6849999996</v>
      </c>
      <c r="E3610" s="393" t="s">
        <v>5739</v>
      </c>
    </row>
    <row r="3611" spans="1:6" s="320" customFormat="1">
      <c r="A3611" s="316" t="s">
        <v>5741</v>
      </c>
      <c r="B3611" s="414" t="s">
        <v>14423</v>
      </c>
      <c r="C3611" s="317">
        <v>300027.25</v>
      </c>
      <c r="D3611" s="317">
        <v>3863350.3099999996</v>
      </c>
      <c r="E3611" s="392" t="s">
        <v>5742</v>
      </c>
      <c r="F3611" s="205"/>
    </row>
    <row r="3612" spans="1:6" ht="24">
      <c r="A3612" s="84" t="s">
        <v>5743</v>
      </c>
      <c r="B3612" s="413" t="s">
        <v>5744</v>
      </c>
      <c r="C3612" s="85">
        <v>60801.71</v>
      </c>
      <c r="D3612" s="85">
        <v>3323780.7350000003</v>
      </c>
      <c r="E3612" s="393" t="s">
        <v>14424</v>
      </c>
      <c r="F3612" s="319"/>
    </row>
    <row r="3613" spans="1:6" s="320" customFormat="1">
      <c r="A3613" s="316" t="s">
        <v>5745</v>
      </c>
      <c r="B3613" s="414" t="s">
        <v>5747</v>
      </c>
      <c r="C3613" s="317">
        <v>193271.97999999998</v>
      </c>
      <c r="D3613" s="317">
        <v>3352462.6799999997</v>
      </c>
      <c r="E3613" s="392" t="s">
        <v>5746</v>
      </c>
      <c r="F3613" s="205"/>
    </row>
    <row r="3614" spans="1:6" ht="24">
      <c r="A3614" s="84" t="s">
        <v>19412</v>
      </c>
      <c r="B3614" s="413" t="s">
        <v>19413</v>
      </c>
      <c r="C3614" s="85">
        <v>1360.86</v>
      </c>
      <c r="D3614" s="85">
        <v>71210.278999999995</v>
      </c>
      <c r="E3614" s="393" t="s">
        <v>19414</v>
      </c>
    </row>
    <row r="3615" spans="1:6" s="320" customFormat="1">
      <c r="A3615" s="316" t="s">
        <v>5748</v>
      </c>
      <c r="B3615" s="414" t="s">
        <v>5750</v>
      </c>
      <c r="C3615" s="317">
        <v>775639.03</v>
      </c>
      <c r="D3615" s="317">
        <v>17279965.458999999</v>
      </c>
      <c r="E3615" s="392" t="s">
        <v>5749</v>
      </c>
      <c r="F3615" s="319"/>
    </row>
    <row r="3616" spans="1:6">
      <c r="A3616" s="84" t="s">
        <v>5751</v>
      </c>
      <c r="B3616" s="413" t="s">
        <v>5753</v>
      </c>
      <c r="C3616" s="85">
        <v>10488.62</v>
      </c>
      <c r="D3616" s="85">
        <v>513799.24100000004</v>
      </c>
      <c r="E3616" s="393" t="s">
        <v>5752</v>
      </c>
    </row>
    <row r="3617" spans="1:6" s="320" customFormat="1">
      <c r="A3617" s="316" t="s">
        <v>5754</v>
      </c>
      <c r="B3617" s="414" t="s">
        <v>5756</v>
      </c>
      <c r="C3617" s="317">
        <v>35596.730000000003</v>
      </c>
      <c r="D3617" s="317">
        <v>1598403.8259999999</v>
      </c>
      <c r="E3617" s="392" t="s">
        <v>5755</v>
      </c>
      <c r="F3617" s="205"/>
    </row>
    <row r="3618" spans="1:6" ht="22.5">
      <c r="A3618" s="84" t="s">
        <v>5757</v>
      </c>
      <c r="B3618" s="413" t="s">
        <v>5759</v>
      </c>
      <c r="C3618" s="85">
        <v>12777.699999999999</v>
      </c>
      <c r="D3618" s="85">
        <v>481428.64499999996</v>
      </c>
      <c r="E3618" s="393" t="s">
        <v>5758</v>
      </c>
      <c r="F3618" s="319"/>
    </row>
    <row r="3619" spans="1:6" s="320" customFormat="1" ht="33.75">
      <c r="A3619" s="316" t="s">
        <v>5760</v>
      </c>
      <c r="B3619" s="414" t="s">
        <v>5762</v>
      </c>
      <c r="C3619" s="317">
        <v>4284.9800000000005</v>
      </c>
      <c r="D3619" s="317">
        <v>187110.29600000003</v>
      </c>
      <c r="E3619" s="392" t="s">
        <v>5761</v>
      </c>
      <c r="F3619" s="205"/>
    </row>
    <row r="3620" spans="1:6">
      <c r="A3620" s="84" t="s">
        <v>5763</v>
      </c>
      <c r="B3620" s="413" t="s">
        <v>5765</v>
      </c>
      <c r="C3620" s="85">
        <v>99373.310000000012</v>
      </c>
      <c r="D3620" s="85">
        <v>3696672.733</v>
      </c>
      <c r="E3620" s="393" t="s">
        <v>5764</v>
      </c>
    </row>
    <row r="3621" spans="1:6" s="320" customFormat="1" ht="24">
      <c r="A3621" s="316" t="s">
        <v>16162</v>
      </c>
      <c r="B3621" s="414" t="s">
        <v>16163</v>
      </c>
      <c r="C3621" s="317">
        <v>18724.579999999998</v>
      </c>
      <c r="D3621" s="317">
        <v>403191.95300000004</v>
      </c>
      <c r="E3621" s="392" t="s">
        <v>16164</v>
      </c>
      <c r="F3621" s="319"/>
    </row>
    <row r="3622" spans="1:6">
      <c r="A3622" s="84" t="s">
        <v>16165</v>
      </c>
      <c r="B3622" s="413" t="s">
        <v>7903</v>
      </c>
      <c r="C3622" s="85">
        <v>72945.72</v>
      </c>
      <c r="D3622" s="85">
        <v>1790052.7689999999</v>
      </c>
      <c r="E3622" s="393" t="s">
        <v>1164</v>
      </c>
    </row>
    <row r="3623" spans="1:6" s="320" customFormat="1">
      <c r="A3623" s="316" t="s">
        <v>5766</v>
      </c>
      <c r="B3623" s="414" t="s">
        <v>5768</v>
      </c>
      <c r="C3623" s="317">
        <v>1157.79</v>
      </c>
      <c r="D3623" s="317">
        <v>515449.21699999995</v>
      </c>
      <c r="E3623" s="392" t="s">
        <v>5767</v>
      </c>
      <c r="F3623" s="205"/>
    </row>
    <row r="3624" spans="1:6">
      <c r="A3624" s="84" t="s">
        <v>13094</v>
      </c>
      <c r="B3624" s="413" t="s">
        <v>13095</v>
      </c>
      <c r="C3624" s="85">
        <v>3436.2999999999997</v>
      </c>
      <c r="D3624" s="85">
        <v>19952923.601999998</v>
      </c>
      <c r="E3624" s="393" t="s">
        <v>13096</v>
      </c>
      <c r="F3624" s="319"/>
    </row>
    <row r="3625" spans="1:6" s="320" customFormat="1" ht="22.5">
      <c r="A3625" s="316" t="s">
        <v>16166</v>
      </c>
      <c r="B3625" s="414" t="s">
        <v>16167</v>
      </c>
      <c r="C3625" s="317">
        <v>2636.46</v>
      </c>
      <c r="D3625" s="317">
        <v>856069.07700000005</v>
      </c>
      <c r="E3625" s="318" t="s">
        <v>16168</v>
      </c>
      <c r="F3625" s="205"/>
    </row>
    <row r="3626" spans="1:6">
      <c r="A3626" s="84" t="s">
        <v>5769</v>
      </c>
      <c r="B3626" s="413" t="s">
        <v>5771</v>
      </c>
      <c r="C3626" s="85">
        <v>3394.69</v>
      </c>
      <c r="D3626" s="85">
        <v>1417590.737</v>
      </c>
      <c r="E3626" s="86" t="s">
        <v>5770</v>
      </c>
    </row>
    <row r="3627" spans="1:6" s="320" customFormat="1">
      <c r="A3627" s="316" t="s">
        <v>13097</v>
      </c>
      <c r="B3627" s="414" t="s">
        <v>13098</v>
      </c>
      <c r="C3627" s="317">
        <v>4635.47</v>
      </c>
      <c r="D3627" s="317">
        <v>2487714.6550000003</v>
      </c>
      <c r="E3627" s="318" t="s">
        <v>13099</v>
      </c>
      <c r="F3627" s="319"/>
    </row>
    <row r="3628" spans="1:6">
      <c r="A3628" s="84" t="s">
        <v>5772</v>
      </c>
      <c r="B3628" s="413" t="s">
        <v>14425</v>
      </c>
      <c r="C3628" s="85">
        <v>2690.0199999999995</v>
      </c>
      <c r="D3628" s="85">
        <v>898016.00399999996</v>
      </c>
      <c r="E3628" s="86" t="s">
        <v>5773</v>
      </c>
    </row>
    <row r="3629" spans="1:6" s="320" customFormat="1">
      <c r="A3629" s="316" t="s">
        <v>5774</v>
      </c>
      <c r="B3629" s="414" t="s">
        <v>5776</v>
      </c>
      <c r="C3629" s="317">
        <v>2689.6400000000003</v>
      </c>
      <c r="D3629" s="317">
        <v>338853.38399999996</v>
      </c>
      <c r="E3629" s="318" t="s">
        <v>5775</v>
      </c>
      <c r="F3629" s="205"/>
    </row>
    <row r="3630" spans="1:6" ht="22.5">
      <c r="A3630" s="84" t="s">
        <v>5777</v>
      </c>
      <c r="B3630" s="413" t="s">
        <v>5779</v>
      </c>
      <c r="C3630" s="85">
        <v>2924.18</v>
      </c>
      <c r="D3630" s="85">
        <v>1010457.581</v>
      </c>
      <c r="E3630" s="86" t="s">
        <v>5778</v>
      </c>
      <c r="F3630" s="319"/>
    </row>
    <row r="3631" spans="1:6" s="320" customFormat="1">
      <c r="A3631" s="322" t="s">
        <v>5780</v>
      </c>
      <c r="B3631" s="415" t="s">
        <v>5782</v>
      </c>
      <c r="C3631" s="323">
        <v>4179.7000000000007</v>
      </c>
      <c r="D3631" s="323">
        <v>15412200.005999997</v>
      </c>
      <c r="E3631" s="324" t="s">
        <v>5781</v>
      </c>
      <c r="F3631" s="205"/>
    </row>
    <row r="3632" spans="1:6">
      <c r="A3632" s="84" t="s">
        <v>16169</v>
      </c>
      <c r="B3632" s="413" t="s">
        <v>16170</v>
      </c>
      <c r="C3632" s="85">
        <v>195032.5</v>
      </c>
      <c r="D3632" s="85">
        <v>111636.228</v>
      </c>
      <c r="E3632" s="86" t="s">
        <v>16171</v>
      </c>
    </row>
    <row r="3633" spans="1:6" s="320" customFormat="1">
      <c r="A3633" s="316" t="s">
        <v>5783</v>
      </c>
      <c r="B3633" s="414" t="s">
        <v>5785</v>
      </c>
      <c r="C3633" s="317">
        <v>1040.5</v>
      </c>
      <c r="D3633" s="317">
        <v>112642.92199999999</v>
      </c>
      <c r="E3633" s="318" t="s">
        <v>5784</v>
      </c>
      <c r="F3633" s="319"/>
    </row>
    <row r="3634" spans="1:6" ht="22.5">
      <c r="A3634" s="84" t="s">
        <v>5786</v>
      </c>
      <c r="B3634" s="413" t="s">
        <v>5788</v>
      </c>
      <c r="C3634" s="85">
        <v>5047.8</v>
      </c>
      <c r="D3634" s="85">
        <v>898886.62099999993</v>
      </c>
      <c r="E3634" s="86" t="s">
        <v>5787</v>
      </c>
    </row>
    <row r="3635" spans="1:6" s="320" customFormat="1" ht="22.5">
      <c r="A3635" s="316" t="s">
        <v>13100</v>
      </c>
      <c r="B3635" s="414" t="s">
        <v>13101</v>
      </c>
      <c r="C3635" s="317">
        <v>1013.27</v>
      </c>
      <c r="D3635" s="317">
        <v>114025.91799999999</v>
      </c>
      <c r="E3635" s="318" t="s">
        <v>13102</v>
      </c>
      <c r="F3635" s="205"/>
    </row>
    <row r="3636" spans="1:6">
      <c r="A3636" s="84" t="s">
        <v>5789</v>
      </c>
      <c r="B3636" s="413" t="s">
        <v>5791</v>
      </c>
      <c r="C3636" s="85">
        <v>6455.1211699999994</v>
      </c>
      <c r="D3636" s="85">
        <v>1459529912.6820002</v>
      </c>
      <c r="E3636" s="86" t="s">
        <v>5790</v>
      </c>
      <c r="F3636" s="319"/>
    </row>
    <row r="3637" spans="1:6" s="320" customFormat="1">
      <c r="A3637" s="316" t="s">
        <v>19415</v>
      </c>
      <c r="B3637" s="414" t="s">
        <v>19416</v>
      </c>
      <c r="C3637" s="317">
        <v>1497</v>
      </c>
      <c r="D3637" s="317">
        <v>2578617.4309999999</v>
      </c>
      <c r="E3637" s="318" t="s">
        <v>19417</v>
      </c>
      <c r="F3637" s="205"/>
    </row>
    <row r="3638" spans="1:6">
      <c r="A3638" s="84" t="s">
        <v>5792</v>
      </c>
      <c r="B3638" s="413" t="s">
        <v>5794</v>
      </c>
      <c r="C3638" s="85">
        <v>2745.9799999999996</v>
      </c>
      <c r="D3638" s="85">
        <v>1989300.71</v>
      </c>
      <c r="E3638" s="86" t="s">
        <v>5793</v>
      </c>
    </row>
    <row r="3639" spans="1:6" s="320" customFormat="1">
      <c r="A3639" s="316" t="s">
        <v>13103</v>
      </c>
      <c r="B3639" s="414" t="s">
        <v>13104</v>
      </c>
      <c r="C3639" s="317">
        <v>1563</v>
      </c>
      <c r="D3639" s="317">
        <v>439194.65099999995</v>
      </c>
      <c r="E3639" s="318" t="s">
        <v>13105</v>
      </c>
      <c r="F3639" s="319"/>
    </row>
    <row r="3640" spans="1:6">
      <c r="A3640" s="84" t="s">
        <v>14426</v>
      </c>
      <c r="B3640" s="413" t="s">
        <v>14427</v>
      </c>
      <c r="C3640" s="85">
        <v>3280.21</v>
      </c>
      <c r="D3640" s="85">
        <v>3346935.8819999998</v>
      </c>
      <c r="E3640" s="86" t="s">
        <v>14428</v>
      </c>
    </row>
    <row r="3641" spans="1:6" s="320" customFormat="1" ht="24">
      <c r="A3641" s="316" t="s">
        <v>5795</v>
      </c>
      <c r="B3641" s="414" t="s">
        <v>5796</v>
      </c>
      <c r="C3641" s="317">
        <v>6161.1599999999989</v>
      </c>
      <c r="D3641" s="317">
        <v>4078568.25</v>
      </c>
      <c r="E3641" s="318" t="s">
        <v>16172</v>
      </c>
      <c r="F3641" s="205"/>
    </row>
    <row r="3642" spans="1:6" ht="24">
      <c r="A3642" s="84" t="s">
        <v>19418</v>
      </c>
      <c r="B3642" s="413" t="s">
        <v>19419</v>
      </c>
      <c r="C3642" s="85">
        <v>1230.45</v>
      </c>
      <c r="D3642" s="85">
        <v>105304.10100000001</v>
      </c>
      <c r="E3642" s="86" t="s">
        <v>19420</v>
      </c>
      <c r="F3642" s="319"/>
    </row>
    <row r="3643" spans="1:6" s="320" customFormat="1" ht="24">
      <c r="A3643" s="316" t="s">
        <v>5797</v>
      </c>
      <c r="B3643" s="414" t="s">
        <v>5799</v>
      </c>
      <c r="C3643" s="317">
        <v>25035.679999999997</v>
      </c>
      <c r="D3643" s="317">
        <v>26333989.992000002</v>
      </c>
      <c r="E3643" s="318" t="s">
        <v>5798</v>
      </c>
      <c r="F3643" s="205"/>
    </row>
    <row r="3644" spans="1:6">
      <c r="A3644" s="84" t="s">
        <v>5800</v>
      </c>
      <c r="B3644" s="413" t="s">
        <v>5802</v>
      </c>
      <c r="C3644" s="85">
        <v>8431.0707099999981</v>
      </c>
      <c r="D3644" s="85">
        <v>2455933689.0139995</v>
      </c>
      <c r="E3644" s="86" t="s">
        <v>5801</v>
      </c>
    </row>
    <row r="3645" spans="1:6" s="320" customFormat="1">
      <c r="A3645" s="316" t="s">
        <v>5803</v>
      </c>
      <c r="B3645" s="414" t="s">
        <v>5805</v>
      </c>
      <c r="C3645" s="317">
        <v>7244.8999999999987</v>
      </c>
      <c r="D3645" s="317">
        <v>219977272.74500003</v>
      </c>
      <c r="E3645" s="318" t="s">
        <v>5804</v>
      </c>
      <c r="F3645" s="319"/>
    </row>
    <row r="3646" spans="1:6">
      <c r="A3646" s="84" t="s">
        <v>5806</v>
      </c>
      <c r="B3646" s="413" t="s">
        <v>5808</v>
      </c>
      <c r="C3646" s="85">
        <v>6621.949999999998</v>
      </c>
      <c r="D3646" s="85">
        <v>11223338.567</v>
      </c>
      <c r="E3646" s="86" t="s">
        <v>5807</v>
      </c>
    </row>
    <row r="3647" spans="1:6" s="320" customFormat="1">
      <c r="A3647" s="316" t="s">
        <v>5809</v>
      </c>
      <c r="B3647" s="414" t="s">
        <v>5811</v>
      </c>
      <c r="C3647" s="317">
        <v>5831.99</v>
      </c>
      <c r="D3647" s="317">
        <v>3436848.7019999996</v>
      </c>
      <c r="E3647" s="318" t="s">
        <v>5810</v>
      </c>
      <c r="F3647" s="205"/>
    </row>
    <row r="3648" spans="1:6">
      <c r="A3648" s="84" t="s">
        <v>13106</v>
      </c>
      <c r="B3648" s="413" t="s">
        <v>13107</v>
      </c>
      <c r="C3648" s="85">
        <v>4723.0099999999993</v>
      </c>
      <c r="D3648" s="85">
        <v>23129335.506999999</v>
      </c>
      <c r="E3648" s="86" t="s">
        <v>13108</v>
      </c>
      <c r="F3648" s="319"/>
    </row>
    <row r="3649" spans="1:6" s="320" customFormat="1">
      <c r="A3649" s="316" t="s">
        <v>5812</v>
      </c>
      <c r="B3649" s="414" t="s">
        <v>5814</v>
      </c>
      <c r="C3649" s="317">
        <v>5512.42</v>
      </c>
      <c r="D3649" s="317">
        <v>12832090.376000002</v>
      </c>
      <c r="E3649" s="318" t="s">
        <v>5813</v>
      </c>
      <c r="F3649" s="205"/>
    </row>
    <row r="3650" spans="1:6">
      <c r="A3650" s="84" t="s">
        <v>5815</v>
      </c>
      <c r="B3650" s="413" t="s">
        <v>5817</v>
      </c>
      <c r="C3650" s="85">
        <v>12519.129999999997</v>
      </c>
      <c r="D3650" s="85">
        <v>3646897.4559999998</v>
      </c>
      <c r="E3650" s="86" t="s">
        <v>5816</v>
      </c>
    </row>
    <row r="3651" spans="1:6" s="320" customFormat="1">
      <c r="A3651" s="316" t="s">
        <v>13109</v>
      </c>
      <c r="B3651" s="414" t="s">
        <v>13110</v>
      </c>
      <c r="C3651" s="317">
        <v>2677.54</v>
      </c>
      <c r="D3651" s="317">
        <v>203693.61300000001</v>
      </c>
      <c r="E3651" s="318" t="s">
        <v>13111</v>
      </c>
      <c r="F3651" s="319"/>
    </row>
    <row r="3652" spans="1:6">
      <c r="A3652" s="84" t="s">
        <v>5818</v>
      </c>
      <c r="B3652" s="413" t="s">
        <v>5820</v>
      </c>
      <c r="C3652" s="85">
        <v>5204.18</v>
      </c>
      <c r="D3652" s="85">
        <v>420112.96500000003</v>
      </c>
      <c r="E3652" s="86" t="s">
        <v>5819</v>
      </c>
    </row>
    <row r="3653" spans="1:6" s="320" customFormat="1">
      <c r="A3653" s="316" t="s">
        <v>5821</v>
      </c>
      <c r="B3653" s="414" t="s">
        <v>5823</v>
      </c>
      <c r="C3653" s="317">
        <v>81866.239999999991</v>
      </c>
      <c r="D3653" s="317">
        <v>21834831.049999993</v>
      </c>
      <c r="E3653" s="318" t="s">
        <v>5822</v>
      </c>
      <c r="F3653" s="205"/>
    </row>
    <row r="3654" spans="1:6">
      <c r="A3654" s="84" t="s">
        <v>19421</v>
      </c>
      <c r="B3654" s="413" t="s">
        <v>19422</v>
      </c>
      <c r="C3654" s="85">
        <v>1016.4799999999999</v>
      </c>
      <c r="D3654" s="85">
        <v>50381.066999999995</v>
      </c>
      <c r="E3654" s="86" t="s">
        <v>19423</v>
      </c>
      <c r="F3654" s="319"/>
    </row>
    <row r="3655" spans="1:6" s="320" customFormat="1">
      <c r="A3655" s="316" t="s">
        <v>5824</v>
      </c>
      <c r="B3655" s="414" t="s">
        <v>5823</v>
      </c>
      <c r="C3655" s="317">
        <v>39057.23000000001</v>
      </c>
      <c r="D3655" s="317">
        <v>25732776.024999991</v>
      </c>
      <c r="E3655" s="318" t="s">
        <v>5822</v>
      </c>
      <c r="F3655" s="205"/>
    </row>
    <row r="3656" spans="1:6">
      <c r="A3656" s="84" t="s">
        <v>5825</v>
      </c>
      <c r="B3656" s="413" t="s">
        <v>5827</v>
      </c>
      <c r="C3656" s="85">
        <v>2760.38</v>
      </c>
      <c r="D3656" s="85">
        <v>2200237.1059999997</v>
      </c>
      <c r="E3656" s="86" t="s">
        <v>5826</v>
      </c>
    </row>
    <row r="3657" spans="1:6" s="320" customFormat="1">
      <c r="A3657" s="322" t="s">
        <v>13112</v>
      </c>
      <c r="B3657" s="415" t="s">
        <v>13113</v>
      </c>
      <c r="C3657" s="323">
        <v>3685.32</v>
      </c>
      <c r="D3657" s="323">
        <v>328455.65700000001</v>
      </c>
      <c r="E3657" s="324" t="s">
        <v>13114</v>
      </c>
      <c r="F3657" s="319"/>
    </row>
    <row r="3658" spans="1:6">
      <c r="A3658" s="84" t="s">
        <v>5828</v>
      </c>
      <c r="B3658" s="413" t="s">
        <v>14429</v>
      </c>
      <c r="C3658" s="85">
        <v>92818.890000000029</v>
      </c>
      <c r="D3658" s="85">
        <v>35065311.681000002</v>
      </c>
      <c r="E3658" s="86" t="s">
        <v>5829</v>
      </c>
    </row>
    <row r="3659" spans="1:6" s="320" customFormat="1">
      <c r="A3659" s="316" t="s">
        <v>5830</v>
      </c>
      <c r="B3659" s="414" t="s">
        <v>5832</v>
      </c>
      <c r="C3659" s="317">
        <v>8989.4599999999991</v>
      </c>
      <c r="D3659" s="317">
        <v>219507.97100000002</v>
      </c>
      <c r="E3659" s="318" t="s">
        <v>5831</v>
      </c>
      <c r="F3659" s="205"/>
    </row>
    <row r="3660" spans="1:6">
      <c r="A3660" s="84" t="s">
        <v>5833</v>
      </c>
      <c r="B3660" s="413" t="s">
        <v>5832</v>
      </c>
      <c r="C3660" s="85">
        <v>174712.86000000002</v>
      </c>
      <c r="D3660" s="85">
        <v>18139860.889999997</v>
      </c>
      <c r="E3660" s="86" t="s">
        <v>5831</v>
      </c>
      <c r="F3660" s="319"/>
    </row>
    <row r="3661" spans="1:6" s="320" customFormat="1">
      <c r="A3661" s="316" t="s">
        <v>5834</v>
      </c>
      <c r="B3661" s="414" t="s">
        <v>5836</v>
      </c>
      <c r="C3661" s="317">
        <v>232295.62000000002</v>
      </c>
      <c r="D3661" s="317">
        <v>11824925.365999997</v>
      </c>
      <c r="E3661" s="318" t="s">
        <v>5835</v>
      </c>
      <c r="F3661" s="205"/>
    </row>
    <row r="3662" spans="1:6">
      <c r="A3662" s="84" t="s">
        <v>5837</v>
      </c>
      <c r="B3662" s="413" t="s">
        <v>5839</v>
      </c>
      <c r="C3662" s="85">
        <v>29561.54</v>
      </c>
      <c r="D3662" s="85">
        <v>3268313.3589999997</v>
      </c>
      <c r="E3662" s="86" t="s">
        <v>5838</v>
      </c>
    </row>
    <row r="3663" spans="1:6" s="320" customFormat="1">
      <c r="A3663" s="316" t="s">
        <v>5840</v>
      </c>
      <c r="B3663" s="414" t="s">
        <v>14430</v>
      </c>
      <c r="C3663" s="317">
        <v>27304.48</v>
      </c>
      <c r="D3663" s="317">
        <v>791382.13500000001</v>
      </c>
      <c r="E3663" s="318" t="s">
        <v>5841</v>
      </c>
      <c r="F3663" s="319"/>
    </row>
    <row r="3664" spans="1:6">
      <c r="A3664" s="84" t="s">
        <v>5842</v>
      </c>
      <c r="B3664" s="413" t="s">
        <v>5843</v>
      </c>
      <c r="C3664" s="85">
        <v>46845.109999999986</v>
      </c>
      <c r="D3664" s="85">
        <v>3039127.8909999994</v>
      </c>
      <c r="E3664" s="86" t="s">
        <v>5831</v>
      </c>
    </row>
    <row r="3665" spans="1:6" s="320" customFormat="1">
      <c r="A3665" s="316" t="s">
        <v>5844</v>
      </c>
      <c r="B3665" s="414" t="s">
        <v>5846</v>
      </c>
      <c r="C3665" s="317">
        <v>5099.7300000000005</v>
      </c>
      <c r="D3665" s="317">
        <v>7453353.5300000003</v>
      </c>
      <c r="E3665" s="318" t="s">
        <v>5845</v>
      </c>
      <c r="F3665" s="205"/>
    </row>
    <row r="3666" spans="1:6" ht="24">
      <c r="A3666" s="84" t="s">
        <v>19424</v>
      </c>
      <c r="B3666" s="413" t="s">
        <v>19425</v>
      </c>
      <c r="C3666" s="85">
        <v>740220</v>
      </c>
      <c r="D3666" s="85">
        <v>4276180.8760000002</v>
      </c>
      <c r="E3666" s="86" t="s">
        <v>19426</v>
      </c>
      <c r="F3666" s="319"/>
    </row>
    <row r="3667" spans="1:6" s="320" customFormat="1">
      <c r="A3667" s="316" t="s">
        <v>14431</v>
      </c>
      <c r="B3667" s="414" t="s">
        <v>14432</v>
      </c>
      <c r="C3667" s="317">
        <v>410916.7</v>
      </c>
      <c r="D3667" s="317">
        <v>1942129.6390000002</v>
      </c>
      <c r="E3667" s="318" t="s">
        <v>14433</v>
      </c>
      <c r="F3667" s="205"/>
    </row>
    <row r="3668" spans="1:6">
      <c r="A3668" s="84" t="s">
        <v>19427</v>
      </c>
      <c r="B3668" s="413" t="s">
        <v>19428</v>
      </c>
      <c r="C3668" s="85">
        <v>4300.22</v>
      </c>
      <c r="D3668" s="85">
        <v>66048.442999999999</v>
      </c>
      <c r="E3668" s="86" t="s">
        <v>19429</v>
      </c>
    </row>
    <row r="3669" spans="1:6" s="320" customFormat="1" ht="22.5">
      <c r="A3669" s="316" t="s">
        <v>5847</v>
      </c>
      <c r="B3669" s="414" t="s">
        <v>5849</v>
      </c>
      <c r="C3669" s="317">
        <v>1487934</v>
      </c>
      <c r="D3669" s="317">
        <v>11809743.527999999</v>
      </c>
      <c r="E3669" s="318" t="s">
        <v>5848</v>
      </c>
      <c r="F3669" s="319"/>
    </row>
    <row r="3670" spans="1:6">
      <c r="A3670" s="84" t="s">
        <v>19430</v>
      </c>
      <c r="B3670" s="413" t="s">
        <v>19428</v>
      </c>
      <c r="C3670" s="85">
        <v>5007</v>
      </c>
      <c r="D3670" s="85">
        <v>63284.599000000002</v>
      </c>
      <c r="E3670" s="86" t="s">
        <v>19429</v>
      </c>
    </row>
    <row r="3671" spans="1:6" s="320" customFormat="1">
      <c r="A3671" s="316" t="s">
        <v>5850</v>
      </c>
      <c r="B3671" s="414" t="s">
        <v>5852</v>
      </c>
      <c r="C3671" s="317">
        <v>15073100</v>
      </c>
      <c r="D3671" s="317">
        <v>78437774.805000007</v>
      </c>
      <c r="E3671" s="318" t="s">
        <v>5851</v>
      </c>
      <c r="F3671" s="205"/>
    </row>
    <row r="3672" spans="1:6">
      <c r="A3672" s="84" t="s">
        <v>5853</v>
      </c>
      <c r="B3672" s="413" t="s">
        <v>5855</v>
      </c>
      <c r="C3672" s="85">
        <v>352035.8</v>
      </c>
      <c r="D3672" s="85">
        <v>2434371.6260000002</v>
      </c>
      <c r="E3672" s="86" t="s">
        <v>5854</v>
      </c>
      <c r="F3672" s="319"/>
    </row>
    <row r="3673" spans="1:6" s="320" customFormat="1">
      <c r="A3673" s="316" t="s">
        <v>13115</v>
      </c>
      <c r="B3673" s="414" t="s">
        <v>13116</v>
      </c>
      <c r="C3673" s="317">
        <v>439901.76</v>
      </c>
      <c r="D3673" s="317">
        <v>2503941.5869999998</v>
      </c>
      <c r="E3673" s="318" t="s">
        <v>13117</v>
      </c>
      <c r="F3673" s="205"/>
    </row>
    <row r="3674" spans="1:6">
      <c r="A3674" s="84" t="s">
        <v>5856</v>
      </c>
      <c r="B3674" s="413" t="s">
        <v>5858</v>
      </c>
      <c r="C3674" s="85">
        <v>9950.34</v>
      </c>
      <c r="D3674" s="85">
        <v>138890.49400000001</v>
      </c>
      <c r="E3674" s="86" t="s">
        <v>5857</v>
      </c>
    </row>
    <row r="3675" spans="1:6" s="320" customFormat="1">
      <c r="A3675" s="316" t="s">
        <v>19431</v>
      </c>
      <c r="B3675" s="414" t="s">
        <v>19432</v>
      </c>
      <c r="C3675" s="317">
        <v>1857.16</v>
      </c>
      <c r="D3675" s="317">
        <v>65265.288999999997</v>
      </c>
      <c r="E3675" s="318" t="s">
        <v>19433</v>
      </c>
      <c r="F3675" s="319"/>
    </row>
    <row r="3676" spans="1:6" ht="24">
      <c r="A3676" s="84" t="s">
        <v>16173</v>
      </c>
      <c r="B3676" s="413" t="s">
        <v>16174</v>
      </c>
      <c r="C3676" s="85">
        <v>664660.41</v>
      </c>
      <c r="D3676" s="85">
        <v>1189302.51</v>
      </c>
      <c r="E3676" s="86" t="s">
        <v>16175</v>
      </c>
    </row>
    <row r="3677" spans="1:6" s="320" customFormat="1">
      <c r="A3677" s="316" t="s">
        <v>19434</v>
      </c>
      <c r="B3677" s="414" t="s">
        <v>19435</v>
      </c>
      <c r="C3677" s="317">
        <v>24454.75</v>
      </c>
      <c r="D3677" s="317">
        <v>282123.16800000001</v>
      </c>
      <c r="E3677" s="318" t="s">
        <v>19436</v>
      </c>
      <c r="F3677" s="205"/>
    </row>
    <row r="3678" spans="1:6">
      <c r="A3678" s="84" t="s">
        <v>5859</v>
      </c>
      <c r="B3678" s="413" t="s">
        <v>5861</v>
      </c>
      <c r="C3678" s="85">
        <v>756023.08</v>
      </c>
      <c r="D3678" s="85">
        <v>2916950.99</v>
      </c>
      <c r="E3678" s="86" t="s">
        <v>5860</v>
      </c>
      <c r="F3678" s="319"/>
    </row>
    <row r="3679" spans="1:6" s="320" customFormat="1">
      <c r="A3679" s="316" t="s">
        <v>19437</v>
      </c>
      <c r="B3679" s="414" t="s">
        <v>19438</v>
      </c>
      <c r="C3679" s="317">
        <v>61000.539999999994</v>
      </c>
      <c r="D3679" s="317">
        <v>271806.50100000005</v>
      </c>
      <c r="E3679" s="318" t="s">
        <v>19439</v>
      </c>
      <c r="F3679" s="205"/>
    </row>
    <row r="3680" spans="1:6">
      <c r="A3680" s="84" t="s">
        <v>5862</v>
      </c>
      <c r="B3680" s="413" t="s">
        <v>5864</v>
      </c>
      <c r="C3680" s="85">
        <v>64100.060000000005</v>
      </c>
      <c r="D3680" s="85">
        <v>872682.76099999994</v>
      </c>
      <c r="E3680" s="86" t="s">
        <v>5863</v>
      </c>
    </row>
    <row r="3681" spans="1:6" s="320" customFormat="1">
      <c r="A3681" s="322" t="s">
        <v>13118</v>
      </c>
      <c r="B3681" s="415" t="s">
        <v>13119</v>
      </c>
      <c r="C3681" s="323">
        <v>109548.18</v>
      </c>
      <c r="D3681" s="323">
        <v>477296.79199999996</v>
      </c>
      <c r="E3681" s="324" t="s">
        <v>13120</v>
      </c>
      <c r="F3681" s="319"/>
    </row>
    <row r="3682" spans="1:6" ht="24">
      <c r="A3682" s="84" t="s">
        <v>5865</v>
      </c>
      <c r="B3682" s="413" t="s">
        <v>5867</v>
      </c>
      <c r="C3682" s="85">
        <v>5967094.9399999995</v>
      </c>
      <c r="D3682" s="85">
        <v>17726526.631999999</v>
      </c>
      <c r="E3682" s="86" t="s">
        <v>5866</v>
      </c>
    </row>
    <row r="3683" spans="1:6" s="320" customFormat="1">
      <c r="A3683" s="316" t="s">
        <v>17693</v>
      </c>
      <c r="B3683" s="414" t="s">
        <v>17694</v>
      </c>
      <c r="C3683" s="317">
        <v>268769</v>
      </c>
      <c r="D3683" s="317">
        <v>2027443.679</v>
      </c>
      <c r="E3683" s="318" t="s">
        <v>17695</v>
      </c>
      <c r="F3683" s="205"/>
    </row>
    <row r="3684" spans="1:6">
      <c r="A3684" s="84" t="s">
        <v>19440</v>
      </c>
      <c r="B3684" s="413" t="s">
        <v>19441</v>
      </c>
      <c r="C3684" s="85">
        <v>16377.85</v>
      </c>
      <c r="D3684" s="85">
        <v>625994.29799999995</v>
      </c>
      <c r="E3684" s="86" t="s">
        <v>19442</v>
      </c>
      <c r="F3684" s="319"/>
    </row>
    <row r="3685" spans="1:6" s="320" customFormat="1">
      <c r="A3685" s="316" t="s">
        <v>16176</v>
      </c>
      <c r="B3685" s="414" t="s">
        <v>16177</v>
      </c>
      <c r="C3685" s="317">
        <v>89960.05</v>
      </c>
      <c r="D3685" s="317">
        <v>2328789.645</v>
      </c>
      <c r="E3685" s="318" t="s">
        <v>16178</v>
      </c>
      <c r="F3685" s="205"/>
    </row>
    <row r="3686" spans="1:6" ht="24">
      <c r="A3686" s="84" t="s">
        <v>5868</v>
      </c>
      <c r="B3686" s="413" t="s">
        <v>5870</v>
      </c>
      <c r="C3686" s="85">
        <v>461324.29</v>
      </c>
      <c r="D3686" s="85">
        <v>1750192.7140000002</v>
      </c>
      <c r="E3686" s="86" t="s">
        <v>5869</v>
      </c>
    </row>
    <row r="3687" spans="1:6" s="320" customFormat="1">
      <c r="A3687" s="316" t="s">
        <v>5871</v>
      </c>
      <c r="B3687" s="414" t="s">
        <v>5873</v>
      </c>
      <c r="C3687" s="317">
        <v>2709003.5</v>
      </c>
      <c r="D3687" s="317">
        <v>10377693.117000001</v>
      </c>
      <c r="E3687" s="318" t="s">
        <v>5872</v>
      </c>
      <c r="F3687" s="319"/>
    </row>
    <row r="3688" spans="1:6">
      <c r="A3688" s="84" t="s">
        <v>5876</v>
      </c>
      <c r="B3688" s="413" t="s">
        <v>5878</v>
      </c>
      <c r="C3688" s="85">
        <v>93411</v>
      </c>
      <c r="D3688" s="85">
        <v>330316.68</v>
      </c>
      <c r="E3688" s="86" t="s">
        <v>5877</v>
      </c>
    </row>
    <row r="3689" spans="1:6" s="320" customFormat="1">
      <c r="A3689" s="316" t="s">
        <v>5879</v>
      </c>
      <c r="B3689" s="414" t="s">
        <v>5881</v>
      </c>
      <c r="C3689" s="317">
        <v>347315.82</v>
      </c>
      <c r="D3689" s="317">
        <v>2850441.5449999995</v>
      </c>
      <c r="E3689" s="318" t="s">
        <v>5880</v>
      </c>
      <c r="F3689" s="205"/>
    </row>
    <row r="3690" spans="1:6" ht="22.5">
      <c r="A3690" s="84" t="s">
        <v>13121</v>
      </c>
      <c r="B3690" s="413" t="s">
        <v>5887</v>
      </c>
      <c r="C3690" s="85">
        <v>2854467.44</v>
      </c>
      <c r="D3690" s="85">
        <v>8354524.6179999998</v>
      </c>
      <c r="E3690" s="86" t="s">
        <v>5886</v>
      </c>
      <c r="F3690" s="319"/>
    </row>
    <row r="3691" spans="1:6" s="320" customFormat="1">
      <c r="A3691" s="316" t="s">
        <v>5882</v>
      </c>
      <c r="B3691" s="414" t="s">
        <v>5875</v>
      </c>
      <c r="C3691" s="317">
        <v>7024221.5</v>
      </c>
      <c r="D3691" s="317">
        <v>22438632.57</v>
      </c>
      <c r="E3691" s="318" t="s">
        <v>5874</v>
      </c>
      <c r="F3691" s="205"/>
    </row>
    <row r="3692" spans="1:6">
      <c r="A3692" s="84" t="s">
        <v>5883</v>
      </c>
      <c r="B3692" s="413" t="s">
        <v>5878</v>
      </c>
      <c r="C3692" s="85">
        <v>30566371.960000001</v>
      </c>
      <c r="D3692" s="85">
        <v>96417804.997000009</v>
      </c>
      <c r="E3692" s="86" t="s">
        <v>5877</v>
      </c>
    </row>
    <row r="3693" spans="1:6" s="320" customFormat="1" ht="24">
      <c r="A3693" s="316" t="s">
        <v>13122</v>
      </c>
      <c r="B3693" s="414" t="s">
        <v>13123</v>
      </c>
      <c r="C3693" s="317">
        <v>2623446.52</v>
      </c>
      <c r="D3693" s="317">
        <v>8839361.9760000017</v>
      </c>
      <c r="E3693" s="318" t="s">
        <v>13124</v>
      </c>
      <c r="F3693" s="319"/>
    </row>
    <row r="3694" spans="1:6">
      <c r="A3694" s="84" t="s">
        <v>5884</v>
      </c>
      <c r="B3694" s="413" t="s">
        <v>5881</v>
      </c>
      <c r="C3694" s="85">
        <v>31816280.07</v>
      </c>
      <c r="D3694" s="85">
        <v>123163490.12700002</v>
      </c>
      <c r="E3694" s="86" t="s">
        <v>5880</v>
      </c>
    </row>
    <row r="3695" spans="1:6" s="320" customFormat="1" ht="22.5">
      <c r="A3695" s="316" t="s">
        <v>5885</v>
      </c>
      <c r="B3695" s="414" t="s">
        <v>5887</v>
      </c>
      <c r="C3695" s="317">
        <v>32156231.23</v>
      </c>
      <c r="D3695" s="317">
        <v>120002369.71600001</v>
      </c>
      <c r="E3695" s="318" t="s">
        <v>5886</v>
      </c>
      <c r="F3695" s="205"/>
    </row>
    <row r="3696" spans="1:6">
      <c r="A3696" s="84" t="s">
        <v>5888</v>
      </c>
      <c r="B3696" s="413" t="s">
        <v>5875</v>
      </c>
      <c r="C3696" s="85">
        <v>1966352.54</v>
      </c>
      <c r="D3696" s="85">
        <v>6737635.8849999998</v>
      </c>
      <c r="E3696" s="86" t="s">
        <v>5874</v>
      </c>
      <c r="F3696" s="319"/>
    </row>
    <row r="3697" spans="1:6" s="320" customFormat="1">
      <c r="A3697" s="316" t="s">
        <v>5889</v>
      </c>
      <c r="B3697" s="414" t="s">
        <v>5878</v>
      </c>
      <c r="C3697" s="317">
        <v>937015</v>
      </c>
      <c r="D3697" s="317">
        <v>2991549.03</v>
      </c>
      <c r="E3697" s="318" t="s">
        <v>5877</v>
      </c>
      <c r="F3697" s="205"/>
    </row>
    <row r="3698" spans="1:6">
      <c r="A3698" s="84" t="s">
        <v>5890</v>
      </c>
      <c r="B3698" s="413" t="s">
        <v>5892</v>
      </c>
      <c r="C3698" s="85">
        <v>1558245.0299999998</v>
      </c>
      <c r="D3698" s="85">
        <v>6549809.4130000006</v>
      </c>
      <c r="E3698" s="86" t="s">
        <v>5891</v>
      </c>
    </row>
    <row r="3699" spans="1:6" s="320" customFormat="1" ht="22.5">
      <c r="A3699" s="316" t="s">
        <v>19443</v>
      </c>
      <c r="B3699" s="414" t="s">
        <v>5894</v>
      </c>
      <c r="C3699" s="317">
        <v>117916.09999999999</v>
      </c>
      <c r="D3699" s="317">
        <v>408609.29099999997</v>
      </c>
      <c r="E3699" s="318" t="s">
        <v>5893</v>
      </c>
      <c r="F3699" s="319"/>
    </row>
    <row r="3700" spans="1:6" ht="22.5">
      <c r="A3700" s="84" t="s">
        <v>5895</v>
      </c>
      <c r="B3700" s="413" t="s">
        <v>5897</v>
      </c>
      <c r="C3700" s="85">
        <v>2491463.4300000002</v>
      </c>
      <c r="D3700" s="85">
        <v>9239865.1779999994</v>
      </c>
      <c r="E3700" s="86" t="s">
        <v>5896</v>
      </c>
    </row>
    <row r="3701" spans="1:6" s="320" customFormat="1" ht="22.5">
      <c r="A3701" s="316" t="s">
        <v>5898</v>
      </c>
      <c r="B3701" s="414" t="s">
        <v>5900</v>
      </c>
      <c r="C3701" s="317">
        <v>303142</v>
      </c>
      <c r="D3701" s="317">
        <v>1333502.537</v>
      </c>
      <c r="E3701" s="318" t="s">
        <v>5899</v>
      </c>
      <c r="F3701" s="205"/>
    </row>
    <row r="3702" spans="1:6" ht="22.5">
      <c r="A3702" s="84" t="s">
        <v>16179</v>
      </c>
      <c r="B3702" s="413" t="s">
        <v>5894</v>
      </c>
      <c r="C3702" s="85">
        <v>76595</v>
      </c>
      <c r="D3702" s="85">
        <v>254861.97899999999</v>
      </c>
      <c r="E3702" s="86" t="s">
        <v>5893</v>
      </c>
      <c r="F3702" s="319"/>
    </row>
    <row r="3703" spans="1:6" s="320" customFormat="1" ht="22.5">
      <c r="A3703" s="316" t="s">
        <v>5903</v>
      </c>
      <c r="B3703" s="414" t="s">
        <v>5897</v>
      </c>
      <c r="C3703" s="317">
        <v>1419966.7</v>
      </c>
      <c r="D3703" s="317">
        <v>5857461.7749999994</v>
      </c>
      <c r="E3703" s="318" t="s">
        <v>5896</v>
      </c>
      <c r="F3703" s="205"/>
    </row>
    <row r="3704" spans="1:6" ht="22.5">
      <c r="A3704" s="84" t="s">
        <v>19444</v>
      </c>
      <c r="B3704" s="413" t="s">
        <v>5900</v>
      </c>
      <c r="C3704" s="85">
        <v>22510</v>
      </c>
      <c r="D3704" s="85">
        <v>87040.297000000006</v>
      </c>
      <c r="E3704" s="86" t="s">
        <v>5899</v>
      </c>
    </row>
    <row r="3705" spans="1:6" s="320" customFormat="1" ht="22.5">
      <c r="A3705" s="316" t="s">
        <v>5904</v>
      </c>
      <c r="B3705" s="414" t="s">
        <v>5902</v>
      </c>
      <c r="C3705" s="317">
        <v>191223.4</v>
      </c>
      <c r="D3705" s="317">
        <v>1115076.963</v>
      </c>
      <c r="E3705" s="318" t="s">
        <v>5901</v>
      </c>
      <c r="F3705" s="319"/>
    </row>
    <row r="3706" spans="1:6">
      <c r="A3706" s="84" t="s">
        <v>13125</v>
      </c>
      <c r="B3706" s="413" t="s">
        <v>5892</v>
      </c>
      <c r="C3706" s="85">
        <v>29779.260000000002</v>
      </c>
      <c r="D3706" s="85">
        <v>107097.78900000002</v>
      </c>
      <c r="E3706" s="86" t="s">
        <v>5916</v>
      </c>
    </row>
    <row r="3707" spans="1:6" s="320" customFormat="1" ht="22.5">
      <c r="A3707" s="322" t="s">
        <v>5905</v>
      </c>
      <c r="B3707" s="415" t="s">
        <v>5907</v>
      </c>
      <c r="C3707" s="323">
        <v>2100472</v>
      </c>
      <c r="D3707" s="323">
        <v>7503178.7579999994</v>
      </c>
      <c r="E3707" s="324" t="s">
        <v>5906</v>
      </c>
      <c r="F3707" s="205"/>
    </row>
    <row r="3708" spans="1:6" ht="22.5">
      <c r="A3708" s="84" t="s">
        <v>5908</v>
      </c>
      <c r="B3708" s="413" t="s">
        <v>5902</v>
      </c>
      <c r="C3708" s="85">
        <v>1063242.25</v>
      </c>
      <c r="D3708" s="85">
        <v>6584324.1909999996</v>
      </c>
      <c r="E3708" s="86" t="s">
        <v>5901</v>
      </c>
      <c r="F3708" s="319"/>
    </row>
    <row r="3709" spans="1:6" s="320" customFormat="1" ht="22.5">
      <c r="A3709" s="316" t="s">
        <v>5909</v>
      </c>
      <c r="B3709" s="414" t="s">
        <v>5911</v>
      </c>
      <c r="C3709" s="317">
        <v>6754453.0099999998</v>
      </c>
      <c r="D3709" s="317">
        <v>24557166.933999997</v>
      </c>
      <c r="E3709" s="318" t="s">
        <v>5910</v>
      </c>
      <c r="F3709" s="205"/>
    </row>
    <row r="3710" spans="1:6">
      <c r="A3710" s="84" t="s">
        <v>5912</v>
      </c>
      <c r="B3710" s="413" t="s">
        <v>5914</v>
      </c>
      <c r="C3710" s="85">
        <v>2952486.3200000003</v>
      </c>
      <c r="D3710" s="85">
        <v>14423173.893999999</v>
      </c>
      <c r="E3710" s="86" t="s">
        <v>5913</v>
      </c>
    </row>
    <row r="3711" spans="1:6" s="320" customFormat="1">
      <c r="A3711" s="316" t="s">
        <v>5915</v>
      </c>
      <c r="B3711" s="414" t="s">
        <v>5917</v>
      </c>
      <c r="C3711" s="317">
        <v>46759316</v>
      </c>
      <c r="D3711" s="317">
        <v>200694595.48199999</v>
      </c>
      <c r="E3711" s="318" t="s">
        <v>5916</v>
      </c>
      <c r="F3711" s="319"/>
    </row>
    <row r="3712" spans="1:6">
      <c r="A3712" s="84" t="s">
        <v>5918</v>
      </c>
      <c r="B3712" s="413" t="s">
        <v>14434</v>
      </c>
      <c r="C3712" s="85">
        <v>5770053.7999999998</v>
      </c>
      <c r="D3712" s="85">
        <v>25265988.317000002</v>
      </c>
      <c r="E3712" s="86" t="s">
        <v>5919</v>
      </c>
    </row>
    <row r="3713" spans="1:6" s="320" customFormat="1">
      <c r="A3713" s="316" t="s">
        <v>5920</v>
      </c>
      <c r="B3713" s="414" t="s">
        <v>5917</v>
      </c>
      <c r="C3713" s="317">
        <v>298427.8</v>
      </c>
      <c r="D3713" s="317">
        <v>2180922.838</v>
      </c>
      <c r="E3713" s="318" t="s">
        <v>5916</v>
      </c>
      <c r="F3713" s="205"/>
    </row>
    <row r="3714" spans="1:6">
      <c r="A3714" s="84" t="s">
        <v>5921</v>
      </c>
      <c r="B3714" s="413" t="s">
        <v>5923</v>
      </c>
      <c r="C3714" s="85">
        <v>19702417.310000002</v>
      </c>
      <c r="D3714" s="85">
        <v>87173643.991999984</v>
      </c>
      <c r="E3714" s="86" t="s">
        <v>5922</v>
      </c>
      <c r="F3714" s="319"/>
    </row>
    <row r="3715" spans="1:6" s="320" customFormat="1">
      <c r="A3715" s="316" t="s">
        <v>5924</v>
      </c>
      <c r="B3715" s="414" t="s">
        <v>5917</v>
      </c>
      <c r="C3715" s="317">
        <v>1069318.71</v>
      </c>
      <c r="D3715" s="317">
        <v>4703650.602</v>
      </c>
      <c r="E3715" s="318" t="s">
        <v>5925</v>
      </c>
      <c r="F3715" s="205"/>
    </row>
    <row r="3716" spans="1:6" ht="36">
      <c r="A3716" s="84" t="s">
        <v>5926</v>
      </c>
      <c r="B3716" s="413" t="s">
        <v>14435</v>
      </c>
      <c r="C3716" s="85">
        <v>390425.51</v>
      </c>
      <c r="D3716" s="85">
        <v>1649717.868</v>
      </c>
      <c r="E3716" s="86" t="s">
        <v>5927</v>
      </c>
    </row>
    <row r="3717" spans="1:6" s="320" customFormat="1">
      <c r="A3717" s="316" t="s">
        <v>13126</v>
      </c>
      <c r="B3717" s="414" t="s">
        <v>14436</v>
      </c>
      <c r="C3717" s="317">
        <v>576122.65</v>
      </c>
      <c r="D3717" s="317">
        <v>1439537.3769999999</v>
      </c>
      <c r="E3717" s="318" t="s">
        <v>13127</v>
      </c>
      <c r="F3717" s="319"/>
    </row>
    <row r="3718" spans="1:6">
      <c r="A3718" s="84" t="s">
        <v>13128</v>
      </c>
      <c r="B3718" s="413" t="s">
        <v>6034</v>
      </c>
      <c r="C3718" s="85">
        <v>4054801.7800000003</v>
      </c>
      <c r="D3718" s="85">
        <v>12394088.747</v>
      </c>
      <c r="E3718" s="86" t="s">
        <v>5891</v>
      </c>
    </row>
    <row r="3719" spans="1:6" s="320" customFormat="1">
      <c r="A3719" s="316" t="s">
        <v>5928</v>
      </c>
      <c r="B3719" s="414" t="s">
        <v>5930</v>
      </c>
      <c r="C3719" s="317">
        <v>2067881.23</v>
      </c>
      <c r="D3719" s="317">
        <v>7805304.5029999996</v>
      </c>
      <c r="E3719" s="318" t="s">
        <v>5929</v>
      </c>
      <c r="F3719" s="205"/>
    </row>
    <row r="3720" spans="1:6">
      <c r="A3720" s="84" t="s">
        <v>13129</v>
      </c>
      <c r="B3720" s="413" t="s">
        <v>6034</v>
      </c>
      <c r="C3720" s="85">
        <v>73147.399999999994</v>
      </c>
      <c r="D3720" s="85">
        <v>572019.98600000003</v>
      </c>
      <c r="E3720" s="86" t="s">
        <v>5916</v>
      </c>
      <c r="F3720" s="319"/>
    </row>
    <row r="3721" spans="1:6" s="320" customFormat="1">
      <c r="A3721" s="316" t="s">
        <v>16180</v>
      </c>
      <c r="B3721" s="414" t="s">
        <v>6034</v>
      </c>
      <c r="C3721" s="317">
        <v>52058.2</v>
      </c>
      <c r="D3721" s="317">
        <v>177921.53100000002</v>
      </c>
      <c r="E3721" s="318" t="s">
        <v>5916</v>
      </c>
      <c r="F3721" s="205"/>
    </row>
    <row r="3722" spans="1:6" ht="24">
      <c r="A3722" s="84" t="s">
        <v>5931</v>
      </c>
      <c r="B3722" s="413" t="s">
        <v>14437</v>
      </c>
      <c r="C3722" s="85">
        <v>29379.61</v>
      </c>
      <c r="D3722" s="85">
        <v>166841.07900000003</v>
      </c>
      <c r="E3722" s="86" t="s">
        <v>5932</v>
      </c>
    </row>
    <row r="3723" spans="1:6" s="320" customFormat="1">
      <c r="A3723" s="316" t="s">
        <v>5933</v>
      </c>
      <c r="B3723" s="414" t="s">
        <v>14438</v>
      </c>
      <c r="C3723" s="317">
        <v>1873353.2</v>
      </c>
      <c r="D3723" s="317">
        <v>8173468.7510000011</v>
      </c>
      <c r="E3723" s="318" t="s">
        <v>5934</v>
      </c>
      <c r="F3723" s="319"/>
    </row>
    <row r="3724" spans="1:6">
      <c r="A3724" s="84" t="s">
        <v>13130</v>
      </c>
      <c r="B3724" s="413" t="s">
        <v>14439</v>
      </c>
      <c r="C3724" s="85">
        <v>775470.48</v>
      </c>
      <c r="D3724" s="85">
        <v>3373214.93</v>
      </c>
      <c r="E3724" s="86" t="s">
        <v>5922</v>
      </c>
    </row>
    <row r="3725" spans="1:6" s="320" customFormat="1">
      <c r="A3725" s="316" t="s">
        <v>5935</v>
      </c>
      <c r="B3725" s="414" t="s">
        <v>14440</v>
      </c>
      <c r="C3725" s="317">
        <v>54186.64</v>
      </c>
      <c r="D3725" s="317">
        <v>204035.52299999999</v>
      </c>
      <c r="E3725" s="318" t="s">
        <v>5936</v>
      </c>
      <c r="F3725" s="205"/>
    </row>
    <row r="3726" spans="1:6" ht="24">
      <c r="A3726" s="84" t="s">
        <v>5937</v>
      </c>
      <c r="B3726" s="413" t="s">
        <v>5939</v>
      </c>
      <c r="C3726" s="85">
        <v>450006</v>
      </c>
      <c r="D3726" s="85">
        <v>1179761.4949999999</v>
      </c>
      <c r="E3726" s="86" t="s">
        <v>5938</v>
      </c>
      <c r="F3726" s="319"/>
    </row>
    <row r="3727" spans="1:6" s="320" customFormat="1" ht="22.5">
      <c r="A3727" s="316" t="s">
        <v>5940</v>
      </c>
      <c r="B3727" s="414" t="s">
        <v>14441</v>
      </c>
      <c r="C3727" s="317">
        <v>18822259.5</v>
      </c>
      <c r="D3727" s="317">
        <v>51064760.858999997</v>
      </c>
      <c r="E3727" s="318" t="s">
        <v>5941</v>
      </c>
      <c r="F3727" s="205"/>
    </row>
    <row r="3728" spans="1:6">
      <c r="A3728" s="84" t="s">
        <v>17696</v>
      </c>
      <c r="B3728" s="413" t="s">
        <v>5950</v>
      </c>
      <c r="C3728" s="85">
        <v>28010.7</v>
      </c>
      <c r="D3728" s="85">
        <v>65478.773000000001</v>
      </c>
      <c r="E3728" s="86" t="s">
        <v>17697</v>
      </c>
    </row>
    <row r="3729" spans="1:6" s="320" customFormat="1" ht="22.5">
      <c r="A3729" s="316" t="s">
        <v>16181</v>
      </c>
      <c r="B3729" s="414" t="s">
        <v>16182</v>
      </c>
      <c r="C3729" s="317">
        <v>139902.9</v>
      </c>
      <c r="D3729" s="317">
        <v>339838.15299999999</v>
      </c>
      <c r="E3729" s="318" t="s">
        <v>16183</v>
      </c>
      <c r="F3729" s="319"/>
    </row>
    <row r="3730" spans="1:6">
      <c r="A3730" s="84" t="s">
        <v>5942</v>
      </c>
      <c r="B3730" s="413" t="s">
        <v>5944</v>
      </c>
      <c r="C3730" s="85">
        <v>16034.67</v>
      </c>
      <c r="D3730" s="85">
        <v>92080.00499999999</v>
      </c>
      <c r="E3730" s="86" t="s">
        <v>5943</v>
      </c>
    </row>
    <row r="3731" spans="1:6" s="320" customFormat="1" ht="22.5">
      <c r="A3731" s="322" t="s">
        <v>16186</v>
      </c>
      <c r="B3731" s="415" t="s">
        <v>16182</v>
      </c>
      <c r="C3731" s="323">
        <v>1300392</v>
      </c>
      <c r="D3731" s="323">
        <v>9629059.4450000003</v>
      </c>
      <c r="E3731" s="324" t="s">
        <v>16183</v>
      </c>
      <c r="F3731" s="205"/>
    </row>
    <row r="3732" spans="1:6">
      <c r="A3732" s="84" t="s">
        <v>16187</v>
      </c>
      <c r="B3732" s="413" t="s">
        <v>16184</v>
      </c>
      <c r="C3732" s="85">
        <v>4025265</v>
      </c>
      <c r="D3732" s="85">
        <v>27053861.394000001</v>
      </c>
      <c r="E3732" s="86" t="s">
        <v>16185</v>
      </c>
      <c r="F3732" s="319"/>
    </row>
    <row r="3733" spans="1:6" s="320" customFormat="1" ht="24">
      <c r="A3733" s="316" t="s">
        <v>13131</v>
      </c>
      <c r="B3733" s="414" t="s">
        <v>13132</v>
      </c>
      <c r="C3733" s="317">
        <v>340881.42</v>
      </c>
      <c r="D3733" s="317">
        <v>1740606.156</v>
      </c>
      <c r="E3733" s="318" t="s">
        <v>13133</v>
      </c>
      <c r="F3733" s="205"/>
    </row>
    <row r="3734" spans="1:6" ht="22.5">
      <c r="A3734" s="84" t="s">
        <v>16188</v>
      </c>
      <c r="B3734" s="413" t="s">
        <v>16189</v>
      </c>
      <c r="C3734" s="85">
        <v>32846.019999999997</v>
      </c>
      <c r="D3734" s="85">
        <v>427010.82</v>
      </c>
      <c r="E3734" s="86" t="s">
        <v>16183</v>
      </c>
    </row>
    <row r="3735" spans="1:6" s="320" customFormat="1">
      <c r="A3735" s="316" t="s">
        <v>19445</v>
      </c>
      <c r="B3735" s="414" t="s">
        <v>19446</v>
      </c>
      <c r="C3735" s="317">
        <v>15002.07</v>
      </c>
      <c r="D3735" s="317">
        <v>168820.74299999999</v>
      </c>
      <c r="E3735" s="318" t="s">
        <v>16185</v>
      </c>
      <c r="F3735" s="319"/>
    </row>
    <row r="3736" spans="1:6" ht="22.5">
      <c r="A3736" s="84" t="s">
        <v>5945</v>
      </c>
      <c r="B3736" s="413" t="s">
        <v>5947</v>
      </c>
      <c r="C3736" s="85">
        <v>686062.49</v>
      </c>
      <c r="D3736" s="85">
        <v>3020858.4910000004</v>
      </c>
      <c r="E3736" s="86" t="s">
        <v>5946</v>
      </c>
    </row>
    <row r="3737" spans="1:6" s="320" customFormat="1">
      <c r="A3737" s="316" t="s">
        <v>5948</v>
      </c>
      <c r="B3737" s="414" t="s">
        <v>5950</v>
      </c>
      <c r="C3737" s="317">
        <v>1688929.3900000001</v>
      </c>
      <c r="D3737" s="317">
        <v>6543250.4249999998</v>
      </c>
      <c r="E3737" s="318" t="s">
        <v>5949</v>
      </c>
      <c r="F3737" s="205"/>
    </row>
    <row r="3738" spans="1:6" ht="22.5">
      <c r="A3738" s="84" t="s">
        <v>17698</v>
      </c>
      <c r="B3738" s="413" t="s">
        <v>16189</v>
      </c>
      <c r="C3738" s="85">
        <v>42085.22</v>
      </c>
      <c r="D3738" s="85">
        <v>674907.59100000001</v>
      </c>
      <c r="E3738" s="86" t="s">
        <v>16183</v>
      </c>
      <c r="F3738" s="319"/>
    </row>
    <row r="3739" spans="1:6" s="320" customFormat="1" ht="22.5">
      <c r="A3739" s="316" t="s">
        <v>19447</v>
      </c>
      <c r="B3739" s="414" t="s">
        <v>16189</v>
      </c>
      <c r="C3739" s="317">
        <v>1241667.19</v>
      </c>
      <c r="D3739" s="317">
        <v>5452350.4520000005</v>
      </c>
      <c r="E3739" s="318" t="s">
        <v>16183</v>
      </c>
      <c r="F3739" s="205"/>
    </row>
    <row r="3740" spans="1:6">
      <c r="A3740" s="84" t="s">
        <v>5951</v>
      </c>
      <c r="B3740" s="413" t="s">
        <v>5953</v>
      </c>
      <c r="C3740" s="85">
        <v>37193.56</v>
      </c>
      <c r="D3740" s="85">
        <v>379133.353</v>
      </c>
      <c r="E3740" s="86" t="s">
        <v>5952</v>
      </c>
    </row>
    <row r="3741" spans="1:6" s="320" customFormat="1" ht="22.5">
      <c r="A3741" s="316" t="s">
        <v>16190</v>
      </c>
      <c r="B3741" s="414" t="s">
        <v>16189</v>
      </c>
      <c r="C3741" s="317">
        <v>1371119.13</v>
      </c>
      <c r="D3741" s="317">
        <v>10532701.551000001</v>
      </c>
      <c r="E3741" s="318" t="s">
        <v>16183</v>
      </c>
      <c r="F3741" s="319"/>
    </row>
    <row r="3742" spans="1:6">
      <c r="A3742" s="84" t="s">
        <v>17699</v>
      </c>
      <c r="B3742" s="413" t="s">
        <v>16198</v>
      </c>
      <c r="C3742" s="85">
        <v>12303</v>
      </c>
      <c r="D3742" s="85">
        <v>128963.74900000001</v>
      </c>
      <c r="E3742" s="86" t="s">
        <v>16185</v>
      </c>
    </row>
    <row r="3743" spans="1:6" s="320" customFormat="1">
      <c r="A3743" s="316" t="s">
        <v>5954</v>
      </c>
      <c r="B3743" s="414" t="s">
        <v>5956</v>
      </c>
      <c r="C3743" s="317">
        <v>1692350.78</v>
      </c>
      <c r="D3743" s="317">
        <v>12515422.126999998</v>
      </c>
      <c r="E3743" s="318" t="s">
        <v>5955</v>
      </c>
      <c r="F3743" s="205"/>
    </row>
    <row r="3744" spans="1:6" ht="24">
      <c r="A3744" s="84" t="s">
        <v>5957</v>
      </c>
      <c r="B3744" s="413" t="s">
        <v>5959</v>
      </c>
      <c r="C3744" s="85">
        <v>728735.1</v>
      </c>
      <c r="D3744" s="85">
        <v>2906889.398</v>
      </c>
      <c r="E3744" s="86" t="s">
        <v>5958</v>
      </c>
      <c r="F3744" s="319"/>
    </row>
    <row r="3745" spans="1:6" s="320" customFormat="1">
      <c r="A3745" s="316" t="s">
        <v>5960</v>
      </c>
      <c r="B3745" s="414" t="s">
        <v>13134</v>
      </c>
      <c r="C3745" s="317">
        <v>2146002.6900000004</v>
      </c>
      <c r="D3745" s="317">
        <v>7030561.5939999996</v>
      </c>
      <c r="E3745" s="318" t="s">
        <v>5961</v>
      </c>
      <c r="F3745" s="205"/>
    </row>
    <row r="3746" spans="1:6">
      <c r="A3746" s="84" t="s">
        <v>5962</v>
      </c>
      <c r="B3746" s="413" t="s">
        <v>5964</v>
      </c>
      <c r="C3746" s="85">
        <v>6137852.3199999994</v>
      </c>
      <c r="D3746" s="85">
        <v>20650163.483999997</v>
      </c>
      <c r="E3746" s="86" t="s">
        <v>5963</v>
      </c>
    </row>
    <row r="3747" spans="1:6" s="320" customFormat="1">
      <c r="A3747" s="316" t="s">
        <v>5965</v>
      </c>
      <c r="B3747" s="414" t="s">
        <v>5966</v>
      </c>
      <c r="C3747" s="317">
        <v>780115.94000000006</v>
      </c>
      <c r="D3747" s="317">
        <v>3131618.5780000007</v>
      </c>
      <c r="E3747" s="318" t="s">
        <v>14442</v>
      </c>
      <c r="F3747" s="319"/>
    </row>
    <row r="3748" spans="1:6">
      <c r="A3748" s="84" t="s">
        <v>5967</v>
      </c>
      <c r="B3748" s="413" t="s">
        <v>5969</v>
      </c>
      <c r="C3748" s="85">
        <v>12135855.68</v>
      </c>
      <c r="D3748" s="85">
        <v>43559127.035999991</v>
      </c>
      <c r="E3748" s="86" t="s">
        <v>5968</v>
      </c>
    </row>
    <row r="3749" spans="1:6" s="320" customFormat="1">
      <c r="A3749" s="316" t="s">
        <v>5970</v>
      </c>
      <c r="B3749" s="414" t="s">
        <v>5966</v>
      </c>
      <c r="C3749" s="317">
        <v>2418975.54</v>
      </c>
      <c r="D3749" s="317">
        <v>12744102.323000001</v>
      </c>
      <c r="E3749" s="318" t="s">
        <v>14443</v>
      </c>
      <c r="F3749" s="205"/>
    </row>
    <row r="3750" spans="1:6">
      <c r="A3750" s="84" t="s">
        <v>5971</v>
      </c>
      <c r="B3750" s="413" t="s">
        <v>5969</v>
      </c>
      <c r="C3750" s="85">
        <v>12964483.640000001</v>
      </c>
      <c r="D3750" s="85">
        <v>47849043.275000006</v>
      </c>
      <c r="E3750" s="86" t="s">
        <v>5963</v>
      </c>
      <c r="F3750" s="319"/>
    </row>
    <row r="3751" spans="1:6" s="320" customFormat="1">
      <c r="A3751" s="316" t="s">
        <v>5972</v>
      </c>
      <c r="B3751" s="414" t="s">
        <v>5966</v>
      </c>
      <c r="C3751" s="317">
        <v>4342041.66</v>
      </c>
      <c r="D3751" s="317">
        <v>13974462.549000001</v>
      </c>
      <c r="E3751" s="318" t="s">
        <v>14443</v>
      </c>
      <c r="F3751" s="205"/>
    </row>
    <row r="3752" spans="1:6">
      <c r="A3752" s="84" t="s">
        <v>5973</v>
      </c>
      <c r="B3752" s="413" t="s">
        <v>5974</v>
      </c>
      <c r="C3752" s="85">
        <v>520001.36000000004</v>
      </c>
      <c r="D3752" s="85">
        <v>2343580.6139999996</v>
      </c>
      <c r="E3752" s="86" t="s">
        <v>5968</v>
      </c>
    </row>
    <row r="3753" spans="1:6" s="320" customFormat="1" ht="24">
      <c r="A3753" s="316" t="s">
        <v>17700</v>
      </c>
      <c r="B3753" s="414" t="s">
        <v>17701</v>
      </c>
      <c r="C3753" s="317">
        <v>2388.96</v>
      </c>
      <c r="D3753" s="317">
        <v>58784.37</v>
      </c>
      <c r="E3753" s="318" t="s">
        <v>17702</v>
      </c>
      <c r="F3753" s="319"/>
    </row>
    <row r="3754" spans="1:6" ht="24">
      <c r="A3754" s="84" t="s">
        <v>5975</v>
      </c>
      <c r="B3754" s="413" t="s">
        <v>14444</v>
      </c>
      <c r="C3754" s="85">
        <v>3088237.6700000004</v>
      </c>
      <c r="D3754" s="85">
        <v>9703137.5789999999</v>
      </c>
      <c r="E3754" s="86" t="s">
        <v>5976</v>
      </c>
    </row>
    <row r="3755" spans="1:6" s="320" customFormat="1">
      <c r="A3755" s="322" t="s">
        <v>5977</v>
      </c>
      <c r="B3755" s="415" t="s">
        <v>5979</v>
      </c>
      <c r="C3755" s="323">
        <v>1887594.7000000002</v>
      </c>
      <c r="D3755" s="323">
        <v>11161671.723000003</v>
      </c>
      <c r="E3755" s="324" t="s">
        <v>5978</v>
      </c>
      <c r="F3755" s="205"/>
    </row>
    <row r="3756" spans="1:6">
      <c r="A3756" s="84" t="s">
        <v>5980</v>
      </c>
      <c r="B3756" s="413" t="s">
        <v>5982</v>
      </c>
      <c r="C3756" s="85">
        <v>165824.85999999999</v>
      </c>
      <c r="D3756" s="85">
        <v>501953.70299999998</v>
      </c>
      <c r="E3756" s="86" t="s">
        <v>5981</v>
      </c>
      <c r="F3756" s="319"/>
    </row>
    <row r="3757" spans="1:6" s="320" customFormat="1">
      <c r="A3757" s="316" t="s">
        <v>5983</v>
      </c>
      <c r="B3757" s="414" t="s">
        <v>5985</v>
      </c>
      <c r="C3757" s="317">
        <v>9903980.6500000004</v>
      </c>
      <c r="D3757" s="317">
        <v>30639931.783</v>
      </c>
      <c r="E3757" s="318" t="s">
        <v>5984</v>
      </c>
      <c r="F3757" s="205"/>
    </row>
    <row r="3758" spans="1:6">
      <c r="A3758" s="84" t="s">
        <v>5986</v>
      </c>
      <c r="B3758" s="413" t="s">
        <v>5982</v>
      </c>
      <c r="C3758" s="85">
        <v>1345740.71</v>
      </c>
      <c r="D3758" s="85">
        <v>4042818.0949999997</v>
      </c>
      <c r="E3758" s="86" t="s">
        <v>5987</v>
      </c>
    </row>
    <row r="3759" spans="1:6" s="320" customFormat="1">
      <c r="A3759" s="316" t="s">
        <v>5988</v>
      </c>
      <c r="B3759" s="414" t="s">
        <v>5990</v>
      </c>
      <c r="C3759" s="317">
        <v>1958975.0699999998</v>
      </c>
      <c r="D3759" s="317">
        <v>7084252.2890000008</v>
      </c>
      <c r="E3759" s="318" t="s">
        <v>5989</v>
      </c>
      <c r="F3759" s="319"/>
    </row>
    <row r="3760" spans="1:6">
      <c r="A3760" s="84" t="s">
        <v>5991</v>
      </c>
      <c r="B3760" s="413" t="s">
        <v>5993</v>
      </c>
      <c r="C3760" s="85">
        <v>12988573.359999999</v>
      </c>
      <c r="D3760" s="85">
        <v>50775267.639999993</v>
      </c>
      <c r="E3760" s="86" t="s">
        <v>5992</v>
      </c>
    </row>
    <row r="3761" spans="1:6" s="320" customFormat="1">
      <c r="A3761" s="316" t="s">
        <v>5994</v>
      </c>
      <c r="B3761" s="414" t="s">
        <v>5996</v>
      </c>
      <c r="C3761" s="317">
        <v>139317.09</v>
      </c>
      <c r="D3761" s="317">
        <v>910281.23</v>
      </c>
      <c r="E3761" s="318" t="s">
        <v>5995</v>
      </c>
      <c r="F3761" s="205"/>
    </row>
    <row r="3762" spans="1:6">
      <c r="A3762" s="84" t="s">
        <v>5997</v>
      </c>
      <c r="B3762" s="413" t="s">
        <v>5999</v>
      </c>
      <c r="C3762" s="85">
        <v>634199.62</v>
      </c>
      <c r="D3762" s="85">
        <v>2893859.4509999999</v>
      </c>
      <c r="E3762" s="86" t="s">
        <v>5998</v>
      </c>
      <c r="F3762" s="319"/>
    </row>
    <row r="3763" spans="1:6" s="320" customFormat="1">
      <c r="A3763" s="316" t="s">
        <v>13135</v>
      </c>
      <c r="B3763" s="414" t="s">
        <v>13136</v>
      </c>
      <c r="C3763" s="317">
        <v>40270.770000000004</v>
      </c>
      <c r="D3763" s="317">
        <v>225540.86</v>
      </c>
      <c r="E3763" s="318" t="s">
        <v>13137</v>
      </c>
      <c r="F3763" s="205"/>
    </row>
    <row r="3764" spans="1:6" ht="22.5">
      <c r="A3764" s="84" t="s">
        <v>6000</v>
      </c>
      <c r="B3764" s="413" t="s">
        <v>6002</v>
      </c>
      <c r="C3764" s="85">
        <v>21960.500000000004</v>
      </c>
      <c r="D3764" s="85">
        <v>728845.59100000001</v>
      </c>
      <c r="E3764" s="86" t="s">
        <v>6001</v>
      </c>
    </row>
    <row r="3765" spans="1:6" s="320" customFormat="1">
      <c r="A3765" s="316" t="s">
        <v>13138</v>
      </c>
      <c r="B3765" s="414" t="s">
        <v>6062</v>
      </c>
      <c r="C3765" s="317">
        <v>404831.56</v>
      </c>
      <c r="D3765" s="317">
        <v>7591477.2319999998</v>
      </c>
      <c r="E3765" s="318" t="s">
        <v>6033</v>
      </c>
      <c r="F3765" s="319"/>
    </row>
    <row r="3766" spans="1:6">
      <c r="A3766" s="84" t="s">
        <v>6003</v>
      </c>
      <c r="B3766" s="413" t="s">
        <v>6005</v>
      </c>
      <c r="C3766" s="85">
        <v>70674.210000000006</v>
      </c>
      <c r="D3766" s="85">
        <v>1314225.784</v>
      </c>
      <c r="E3766" s="86" t="s">
        <v>6004</v>
      </c>
    </row>
    <row r="3767" spans="1:6" s="320" customFormat="1" ht="22.5">
      <c r="A3767" s="316" t="s">
        <v>6006</v>
      </c>
      <c r="B3767" s="414" t="s">
        <v>6008</v>
      </c>
      <c r="C3767" s="317">
        <v>31944.73</v>
      </c>
      <c r="D3767" s="317">
        <v>1693059.5820000002</v>
      </c>
      <c r="E3767" s="318" t="s">
        <v>6007</v>
      </c>
      <c r="F3767" s="205"/>
    </row>
    <row r="3768" spans="1:6" ht="22.5">
      <c r="A3768" s="84" t="s">
        <v>6009</v>
      </c>
      <c r="B3768" s="413" t="s">
        <v>6011</v>
      </c>
      <c r="C3768" s="85">
        <v>14467.74</v>
      </c>
      <c r="D3768" s="85">
        <v>286198.16599999997</v>
      </c>
      <c r="E3768" s="86" t="s">
        <v>6010</v>
      </c>
      <c r="F3768" s="319"/>
    </row>
    <row r="3769" spans="1:6" s="320" customFormat="1">
      <c r="A3769" s="316" t="s">
        <v>6012</v>
      </c>
      <c r="B3769" s="414" t="s">
        <v>6014</v>
      </c>
      <c r="C3769" s="317">
        <v>473592.31</v>
      </c>
      <c r="D3769" s="317">
        <v>9657764.574000001</v>
      </c>
      <c r="E3769" s="318" t="s">
        <v>6013</v>
      </c>
      <c r="F3769" s="205"/>
    </row>
    <row r="3770" spans="1:6">
      <c r="A3770" s="84" t="s">
        <v>6015</v>
      </c>
      <c r="B3770" s="413" t="s">
        <v>6005</v>
      </c>
      <c r="C3770" s="85">
        <v>414149.97</v>
      </c>
      <c r="D3770" s="85">
        <v>5966505.7109999992</v>
      </c>
      <c r="E3770" s="86" t="s">
        <v>6004</v>
      </c>
    </row>
    <row r="3771" spans="1:6" s="320" customFormat="1" ht="22.5">
      <c r="A3771" s="316" t="s">
        <v>6016</v>
      </c>
      <c r="B3771" s="414" t="s">
        <v>6008</v>
      </c>
      <c r="C3771" s="317">
        <v>535068.44000000006</v>
      </c>
      <c r="D3771" s="317">
        <v>8732865.0979999993</v>
      </c>
      <c r="E3771" s="318" t="s">
        <v>6017</v>
      </c>
      <c r="F3771" s="319"/>
    </row>
    <row r="3772" spans="1:6" ht="22.5">
      <c r="A3772" s="84" t="s">
        <v>6018</v>
      </c>
      <c r="B3772" s="413" t="s">
        <v>6011</v>
      </c>
      <c r="C3772" s="85">
        <v>384595.81</v>
      </c>
      <c r="D3772" s="85">
        <v>4230108.7570000002</v>
      </c>
      <c r="E3772" s="86" t="s">
        <v>6010</v>
      </c>
    </row>
    <row r="3773" spans="1:6" s="320" customFormat="1">
      <c r="A3773" s="316" t="s">
        <v>19448</v>
      </c>
      <c r="B3773" s="414" t="s">
        <v>6014</v>
      </c>
      <c r="C3773" s="317">
        <v>111288.63</v>
      </c>
      <c r="D3773" s="317">
        <v>1299603.69</v>
      </c>
      <c r="E3773" s="318" t="s">
        <v>6013</v>
      </c>
      <c r="F3773" s="205"/>
    </row>
    <row r="3774" spans="1:6">
      <c r="A3774" s="84" t="s">
        <v>6019</v>
      </c>
      <c r="B3774" s="413" t="s">
        <v>6021</v>
      </c>
      <c r="C3774" s="85">
        <v>138251.10999999999</v>
      </c>
      <c r="D3774" s="85">
        <v>544806.71299999999</v>
      </c>
      <c r="E3774" s="86" t="s">
        <v>6020</v>
      </c>
      <c r="F3774" s="319"/>
    </row>
    <row r="3775" spans="1:6" s="320" customFormat="1" ht="22.5">
      <c r="A3775" s="316" t="s">
        <v>6022</v>
      </c>
      <c r="B3775" s="414" t="s">
        <v>6011</v>
      </c>
      <c r="C3775" s="317">
        <v>871851.6100000001</v>
      </c>
      <c r="D3775" s="317">
        <v>6629211.8670000006</v>
      </c>
      <c r="E3775" s="318" t="s">
        <v>6010</v>
      </c>
      <c r="F3775" s="205"/>
    </row>
    <row r="3776" spans="1:6" ht="22.5">
      <c r="A3776" s="84" t="s">
        <v>6023</v>
      </c>
      <c r="B3776" s="413" t="s">
        <v>6025</v>
      </c>
      <c r="C3776" s="85">
        <v>1543055.5099999998</v>
      </c>
      <c r="D3776" s="85">
        <v>21751208.761999998</v>
      </c>
      <c r="E3776" s="86" t="s">
        <v>6024</v>
      </c>
    </row>
    <row r="3777" spans="1:6" s="320" customFormat="1" ht="22.5">
      <c r="A3777" s="316" t="s">
        <v>6026</v>
      </c>
      <c r="B3777" s="414" t="s">
        <v>6028</v>
      </c>
      <c r="C3777" s="317">
        <v>1540590.27</v>
      </c>
      <c r="D3777" s="317">
        <v>20021692.405000005</v>
      </c>
      <c r="E3777" s="318" t="s">
        <v>6027</v>
      </c>
      <c r="F3777" s="319"/>
    </row>
    <row r="3778" spans="1:6">
      <c r="A3778" s="84" t="s">
        <v>6029</v>
      </c>
      <c r="B3778" s="413" t="s">
        <v>6031</v>
      </c>
      <c r="C3778" s="85">
        <v>103603.55</v>
      </c>
      <c r="D3778" s="85">
        <v>2064455.5120000001</v>
      </c>
      <c r="E3778" s="86" t="s">
        <v>6030</v>
      </c>
    </row>
    <row r="3779" spans="1:6" s="320" customFormat="1">
      <c r="A3779" s="316" t="s">
        <v>6032</v>
      </c>
      <c r="B3779" s="414" t="s">
        <v>6034</v>
      </c>
      <c r="C3779" s="317">
        <v>1693694.49</v>
      </c>
      <c r="D3779" s="317">
        <v>24269057.400000002</v>
      </c>
      <c r="E3779" s="318" t="s">
        <v>6033</v>
      </c>
      <c r="F3779" s="205"/>
    </row>
    <row r="3780" spans="1:6" ht="24">
      <c r="A3780" s="84" t="s">
        <v>6035</v>
      </c>
      <c r="B3780" s="413" t="s">
        <v>6036</v>
      </c>
      <c r="C3780" s="85">
        <v>35371.700000000004</v>
      </c>
      <c r="D3780" s="85">
        <v>610035.60199999996</v>
      </c>
      <c r="E3780" s="86" t="s">
        <v>14445</v>
      </c>
      <c r="F3780" s="319"/>
    </row>
    <row r="3781" spans="1:6" s="320" customFormat="1" ht="24">
      <c r="A3781" s="316" t="s">
        <v>6037</v>
      </c>
      <c r="B3781" s="414" t="s">
        <v>6038</v>
      </c>
      <c r="C3781" s="317">
        <v>13736.95</v>
      </c>
      <c r="D3781" s="317">
        <v>200656.696</v>
      </c>
      <c r="E3781" s="318" t="s">
        <v>14446</v>
      </c>
      <c r="F3781" s="205"/>
    </row>
    <row r="3782" spans="1:6" ht="24">
      <c r="A3782" s="84" t="s">
        <v>6039</v>
      </c>
      <c r="B3782" s="413" t="s">
        <v>6041</v>
      </c>
      <c r="C3782" s="85">
        <v>136593.74</v>
      </c>
      <c r="D3782" s="85">
        <v>1307286.2749999999</v>
      </c>
      <c r="E3782" s="86" t="s">
        <v>6040</v>
      </c>
    </row>
    <row r="3783" spans="1:6" s="320" customFormat="1">
      <c r="A3783" s="322" t="s">
        <v>6042</v>
      </c>
      <c r="B3783" s="415" t="s">
        <v>6044</v>
      </c>
      <c r="C3783" s="323">
        <v>227003.52000000002</v>
      </c>
      <c r="D3783" s="323">
        <v>1731887.7239999999</v>
      </c>
      <c r="E3783" s="324" t="s">
        <v>6043</v>
      </c>
      <c r="F3783" s="319"/>
    </row>
    <row r="3784" spans="1:6" ht="24">
      <c r="A3784" s="84" t="s">
        <v>6045</v>
      </c>
      <c r="B3784" s="413" t="s">
        <v>6047</v>
      </c>
      <c r="C3784" s="85">
        <v>50329.259999999995</v>
      </c>
      <c r="D3784" s="85">
        <v>675565.86899999983</v>
      </c>
      <c r="E3784" s="86" t="s">
        <v>6046</v>
      </c>
    </row>
    <row r="3785" spans="1:6" s="320" customFormat="1">
      <c r="A3785" s="316" t="s">
        <v>6048</v>
      </c>
      <c r="B3785" s="414" t="s">
        <v>14447</v>
      </c>
      <c r="C3785" s="317">
        <v>150711.27000000002</v>
      </c>
      <c r="D3785" s="317">
        <v>2940065.6169999996</v>
      </c>
      <c r="E3785" s="318" t="s">
        <v>6049</v>
      </c>
      <c r="F3785" s="205"/>
    </row>
    <row r="3786" spans="1:6">
      <c r="A3786" s="84" t="s">
        <v>6050</v>
      </c>
      <c r="B3786" s="413" t="s">
        <v>6052</v>
      </c>
      <c r="C3786" s="85">
        <v>5177.0099999999993</v>
      </c>
      <c r="D3786" s="85">
        <v>563196.76199999999</v>
      </c>
      <c r="E3786" s="86" t="s">
        <v>6051</v>
      </c>
      <c r="F3786" s="319"/>
    </row>
    <row r="3787" spans="1:6" s="320" customFormat="1" ht="22.5">
      <c r="A3787" s="316" t="s">
        <v>6053</v>
      </c>
      <c r="B3787" s="414" t="s">
        <v>13139</v>
      </c>
      <c r="C3787" s="317">
        <v>302386.83999999997</v>
      </c>
      <c r="D3787" s="317">
        <v>5549571.6519999998</v>
      </c>
      <c r="E3787" s="318" t="s">
        <v>6054</v>
      </c>
      <c r="F3787" s="205"/>
    </row>
    <row r="3788" spans="1:6">
      <c r="A3788" s="84" t="s">
        <v>6055</v>
      </c>
      <c r="B3788" s="413" t="s">
        <v>13140</v>
      </c>
      <c r="C3788" s="85">
        <v>287468.40000000002</v>
      </c>
      <c r="D3788" s="85">
        <v>3241478.0019999999</v>
      </c>
      <c r="E3788" s="86" t="s">
        <v>6056</v>
      </c>
    </row>
    <row r="3789" spans="1:6" s="320" customFormat="1">
      <c r="A3789" s="316" t="s">
        <v>6057</v>
      </c>
      <c r="B3789" s="414" t="s">
        <v>13141</v>
      </c>
      <c r="C3789" s="317">
        <v>367507.83999999997</v>
      </c>
      <c r="D3789" s="317">
        <v>7393767.9690000005</v>
      </c>
      <c r="E3789" s="318" t="s">
        <v>6058</v>
      </c>
      <c r="F3789" s="319"/>
    </row>
    <row r="3790" spans="1:6">
      <c r="A3790" s="84" t="s">
        <v>6059</v>
      </c>
      <c r="B3790" s="413" t="s">
        <v>6061</v>
      </c>
      <c r="C3790" s="85">
        <v>83783.64</v>
      </c>
      <c r="D3790" s="85">
        <v>3382679.8819999998</v>
      </c>
      <c r="E3790" s="86" t="s">
        <v>6060</v>
      </c>
    </row>
    <row r="3791" spans="1:6" s="320" customFormat="1">
      <c r="A3791" s="316" t="s">
        <v>19449</v>
      </c>
      <c r="B3791" s="414" t="s">
        <v>19450</v>
      </c>
      <c r="C3791" s="317">
        <v>1602.99</v>
      </c>
      <c r="D3791" s="317">
        <v>65311.527000000002</v>
      </c>
      <c r="E3791" s="318" t="s">
        <v>19451</v>
      </c>
      <c r="F3791" s="205"/>
    </row>
    <row r="3792" spans="1:6" ht="24">
      <c r="A3792" s="84" t="s">
        <v>19452</v>
      </c>
      <c r="B3792" s="413" t="s">
        <v>19453</v>
      </c>
      <c r="C3792" s="85">
        <v>2301.8200000000002</v>
      </c>
      <c r="D3792" s="85">
        <v>154365.01800000001</v>
      </c>
      <c r="E3792" s="86" t="s">
        <v>19454</v>
      </c>
      <c r="F3792" s="319"/>
    </row>
    <row r="3793" spans="1:6" s="320" customFormat="1">
      <c r="A3793" s="316" t="s">
        <v>6063</v>
      </c>
      <c r="B3793" s="414" t="s">
        <v>13142</v>
      </c>
      <c r="C3793" s="317">
        <v>4230656</v>
      </c>
      <c r="D3793" s="317">
        <v>16021550.973999999</v>
      </c>
      <c r="E3793" s="318" t="s">
        <v>6064</v>
      </c>
      <c r="F3793" s="205"/>
    </row>
    <row r="3794" spans="1:6" ht="22.5">
      <c r="A3794" s="84" t="s">
        <v>6065</v>
      </c>
      <c r="B3794" s="413" t="s">
        <v>13143</v>
      </c>
      <c r="C3794" s="85">
        <v>3037226.38</v>
      </c>
      <c r="D3794" s="85">
        <v>16999546.552999999</v>
      </c>
      <c r="E3794" s="86" t="s">
        <v>6066</v>
      </c>
    </row>
    <row r="3795" spans="1:6" s="320" customFormat="1" ht="22.5">
      <c r="A3795" s="316" t="s">
        <v>16191</v>
      </c>
      <c r="B3795" s="414" t="s">
        <v>16192</v>
      </c>
      <c r="C3795" s="317">
        <v>218584</v>
      </c>
      <c r="D3795" s="317">
        <v>1073580.5819999999</v>
      </c>
      <c r="E3795" s="318" t="s">
        <v>16193</v>
      </c>
      <c r="F3795" s="319"/>
    </row>
    <row r="3796" spans="1:6" ht="24">
      <c r="A3796" s="84" t="s">
        <v>19455</v>
      </c>
      <c r="B3796" s="413" t="s">
        <v>19456</v>
      </c>
      <c r="C3796" s="85">
        <v>64310</v>
      </c>
      <c r="D3796" s="85">
        <v>1457889.88</v>
      </c>
      <c r="E3796" s="86" t="s">
        <v>19457</v>
      </c>
    </row>
    <row r="3797" spans="1:6" s="320" customFormat="1" ht="24">
      <c r="A3797" s="316" t="s">
        <v>6067</v>
      </c>
      <c r="B3797" s="414" t="s">
        <v>6069</v>
      </c>
      <c r="C3797" s="317">
        <v>4539177.0199999996</v>
      </c>
      <c r="D3797" s="317">
        <v>22282659.046</v>
      </c>
      <c r="E3797" s="318" t="s">
        <v>6068</v>
      </c>
      <c r="F3797" s="205"/>
    </row>
    <row r="3798" spans="1:6">
      <c r="A3798" s="84" t="s">
        <v>6070</v>
      </c>
      <c r="B3798" s="413" t="s">
        <v>6072</v>
      </c>
      <c r="C3798" s="85">
        <v>754846.85</v>
      </c>
      <c r="D3798" s="85">
        <v>3455984.2539999997</v>
      </c>
      <c r="E3798" s="86" t="s">
        <v>6071</v>
      </c>
      <c r="F3798" s="319"/>
    </row>
    <row r="3799" spans="1:6" s="320" customFormat="1" ht="24">
      <c r="A3799" s="316" t="s">
        <v>17703</v>
      </c>
      <c r="B3799" s="414" t="s">
        <v>17704</v>
      </c>
      <c r="C3799" s="317">
        <v>25606</v>
      </c>
      <c r="D3799" s="317">
        <v>179834.245</v>
      </c>
      <c r="E3799" s="318" t="s">
        <v>17705</v>
      </c>
      <c r="F3799" s="205"/>
    </row>
    <row r="3800" spans="1:6" ht="24">
      <c r="A3800" s="84" t="s">
        <v>13144</v>
      </c>
      <c r="B3800" s="413" t="s">
        <v>13145</v>
      </c>
      <c r="C3800" s="85">
        <v>165269.1</v>
      </c>
      <c r="D3800" s="85">
        <v>1089649.01</v>
      </c>
      <c r="E3800" s="86" t="s">
        <v>13146</v>
      </c>
    </row>
    <row r="3801" spans="1:6" s="320" customFormat="1">
      <c r="A3801" s="316" t="s">
        <v>6073</v>
      </c>
      <c r="B3801" s="414" t="s">
        <v>6052</v>
      </c>
      <c r="C3801" s="317">
        <v>12670250.279999999</v>
      </c>
      <c r="D3801" s="317">
        <v>36422110.939999998</v>
      </c>
      <c r="E3801" s="318" t="s">
        <v>5949</v>
      </c>
      <c r="F3801" s="319"/>
    </row>
    <row r="3802" spans="1:6" ht="22.5">
      <c r="A3802" s="84" t="s">
        <v>16194</v>
      </c>
      <c r="B3802" s="413" t="s">
        <v>16189</v>
      </c>
      <c r="C3802" s="85">
        <v>46990.25</v>
      </c>
      <c r="D3802" s="85">
        <v>601834.55599999998</v>
      </c>
      <c r="E3802" s="86" t="s">
        <v>16183</v>
      </c>
    </row>
    <row r="3803" spans="1:6" s="320" customFormat="1">
      <c r="A3803" s="316" t="s">
        <v>19458</v>
      </c>
      <c r="B3803" s="414" t="s">
        <v>16198</v>
      </c>
      <c r="C3803" s="317">
        <v>10457.090000000002</v>
      </c>
      <c r="D3803" s="317">
        <v>143919.73000000001</v>
      </c>
      <c r="E3803" s="318" t="s">
        <v>16185</v>
      </c>
      <c r="F3803" s="205"/>
    </row>
    <row r="3804" spans="1:6">
      <c r="A3804" s="84" t="s">
        <v>16195</v>
      </c>
      <c r="B3804" s="413" t="s">
        <v>17706</v>
      </c>
      <c r="C3804" s="85">
        <v>106727</v>
      </c>
      <c r="D3804" s="85">
        <v>383285.85399999999</v>
      </c>
      <c r="E3804" s="86" t="s">
        <v>17707</v>
      </c>
      <c r="F3804" s="319"/>
    </row>
    <row r="3805" spans="1:6" s="320" customFormat="1" ht="22.5">
      <c r="A3805" s="316" t="s">
        <v>17708</v>
      </c>
      <c r="B3805" s="414" t="s">
        <v>16189</v>
      </c>
      <c r="C3805" s="317">
        <v>23721.25</v>
      </c>
      <c r="D3805" s="317">
        <v>311221.28599999996</v>
      </c>
      <c r="E3805" s="318" t="s">
        <v>16183</v>
      </c>
      <c r="F3805" s="205"/>
    </row>
    <row r="3806" spans="1:6" ht="22.5">
      <c r="A3806" s="84" t="s">
        <v>16196</v>
      </c>
      <c r="B3806" s="413" t="s">
        <v>16189</v>
      </c>
      <c r="C3806" s="85">
        <v>294862.11</v>
      </c>
      <c r="D3806" s="85">
        <v>2104896.36</v>
      </c>
      <c r="E3806" s="86" t="s">
        <v>16183</v>
      </c>
    </row>
    <row r="3807" spans="1:6" s="320" customFormat="1">
      <c r="A3807" s="316" t="s">
        <v>16197</v>
      </c>
      <c r="B3807" s="414" t="s">
        <v>16198</v>
      </c>
      <c r="C3807" s="317">
        <v>1339974.5900000001</v>
      </c>
      <c r="D3807" s="317">
        <v>7923448.3599999994</v>
      </c>
      <c r="E3807" s="318" t="s">
        <v>16185</v>
      </c>
      <c r="F3807" s="319"/>
    </row>
    <row r="3808" spans="1:6" ht="24">
      <c r="A3808" s="84" t="s">
        <v>16199</v>
      </c>
      <c r="B3808" s="413" t="s">
        <v>17709</v>
      </c>
      <c r="C3808" s="85">
        <v>240149.27000000002</v>
      </c>
      <c r="D3808" s="85">
        <v>1108974.2930000001</v>
      </c>
      <c r="E3808" s="86" t="s">
        <v>17710</v>
      </c>
    </row>
    <row r="3809" spans="1:6" s="320" customFormat="1" ht="22.5">
      <c r="A3809" s="316" t="s">
        <v>17711</v>
      </c>
      <c r="B3809" s="414" t="s">
        <v>16189</v>
      </c>
      <c r="C3809" s="317">
        <v>15681.5</v>
      </c>
      <c r="D3809" s="317">
        <v>261657.35800000001</v>
      </c>
      <c r="E3809" s="318" t="s">
        <v>16183</v>
      </c>
      <c r="F3809" s="205"/>
    </row>
    <row r="3810" spans="1:6">
      <c r="A3810" s="84" t="s">
        <v>16200</v>
      </c>
      <c r="B3810" s="413" t="s">
        <v>17712</v>
      </c>
      <c r="C3810" s="85">
        <v>42049.789999999994</v>
      </c>
      <c r="D3810" s="85">
        <v>316736.83600000001</v>
      </c>
      <c r="E3810" s="86" t="s">
        <v>17713</v>
      </c>
      <c r="F3810" s="319"/>
    </row>
    <row r="3811" spans="1:6" s="320" customFormat="1" ht="22.5">
      <c r="A3811" s="316" t="s">
        <v>16201</v>
      </c>
      <c r="B3811" s="414" t="s">
        <v>16189</v>
      </c>
      <c r="C3811" s="317">
        <v>89275.340000000011</v>
      </c>
      <c r="D3811" s="317">
        <v>659198.82499999995</v>
      </c>
      <c r="E3811" s="318" t="s">
        <v>16183</v>
      </c>
      <c r="F3811" s="205"/>
    </row>
    <row r="3812" spans="1:6" ht="22.5">
      <c r="A3812" s="84" t="s">
        <v>16202</v>
      </c>
      <c r="B3812" s="413" t="s">
        <v>16189</v>
      </c>
      <c r="C3812" s="85">
        <v>360180.24000000005</v>
      </c>
      <c r="D3812" s="85">
        <v>1990915.2720000001</v>
      </c>
      <c r="E3812" s="86" t="s">
        <v>16183</v>
      </c>
    </row>
    <row r="3813" spans="1:6" s="320" customFormat="1">
      <c r="A3813" s="322" t="s">
        <v>16203</v>
      </c>
      <c r="B3813" s="415" t="s">
        <v>16204</v>
      </c>
      <c r="C3813" s="323">
        <v>1180911.51</v>
      </c>
      <c r="D3813" s="323">
        <v>6811346.7119999994</v>
      </c>
      <c r="E3813" s="324" t="s">
        <v>16205</v>
      </c>
      <c r="F3813" s="319"/>
    </row>
    <row r="3814" spans="1:6">
      <c r="A3814" s="84" t="s">
        <v>6074</v>
      </c>
      <c r="B3814" s="413" t="s">
        <v>13147</v>
      </c>
      <c r="C3814" s="85">
        <v>2933443.49</v>
      </c>
      <c r="D3814" s="85">
        <v>10362510.507000003</v>
      </c>
      <c r="E3814" s="86" t="s">
        <v>6058</v>
      </c>
    </row>
    <row r="3815" spans="1:6" s="320" customFormat="1">
      <c r="A3815" s="316" t="s">
        <v>13148</v>
      </c>
      <c r="B3815" s="414" t="s">
        <v>13149</v>
      </c>
      <c r="C3815" s="317">
        <v>2373.64</v>
      </c>
      <c r="D3815" s="317">
        <v>110850.88399999999</v>
      </c>
      <c r="E3815" s="318" t="s">
        <v>13150</v>
      </c>
      <c r="F3815" s="205"/>
    </row>
    <row r="3816" spans="1:6">
      <c r="A3816" s="84" t="s">
        <v>6075</v>
      </c>
      <c r="B3816" s="413" t="s">
        <v>14448</v>
      </c>
      <c r="C3816" s="85">
        <v>223595.69</v>
      </c>
      <c r="D3816" s="85">
        <v>2159669.2220000001</v>
      </c>
      <c r="E3816" s="86" t="s">
        <v>6076</v>
      </c>
      <c r="F3816" s="319"/>
    </row>
    <row r="3817" spans="1:6" s="320" customFormat="1">
      <c r="A3817" s="316" t="s">
        <v>6077</v>
      </c>
      <c r="B3817" s="414" t="s">
        <v>6079</v>
      </c>
      <c r="C3817" s="317">
        <v>221980.45</v>
      </c>
      <c r="D3817" s="317">
        <v>2374657.895</v>
      </c>
      <c r="E3817" s="318" t="s">
        <v>6078</v>
      </c>
      <c r="F3817" s="205"/>
    </row>
    <row r="3818" spans="1:6" ht="24">
      <c r="A3818" s="84" t="s">
        <v>6080</v>
      </c>
      <c r="B3818" s="413" t="s">
        <v>6082</v>
      </c>
      <c r="C3818" s="85">
        <v>1433975.9900000002</v>
      </c>
      <c r="D3818" s="85">
        <v>6361869.5939999996</v>
      </c>
      <c r="E3818" s="86" t="s">
        <v>6081</v>
      </c>
    </row>
    <row r="3819" spans="1:6" s="320" customFormat="1" ht="22.5">
      <c r="A3819" s="316" t="s">
        <v>6083</v>
      </c>
      <c r="B3819" s="414" t="s">
        <v>6085</v>
      </c>
      <c r="C3819" s="317">
        <v>639669.67999999993</v>
      </c>
      <c r="D3819" s="317">
        <v>7086212.5989999995</v>
      </c>
      <c r="E3819" s="318" t="s">
        <v>6084</v>
      </c>
      <c r="F3819" s="319"/>
    </row>
    <row r="3820" spans="1:6">
      <c r="A3820" s="84" t="s">
        <v>6086</v>
      </c>
      <c r="B3820" s="413" t="s">
        <v>6088</v>
      </c>
      <c r="C3820" s="85">
        <v>329473.61000000004</v>
      </c>
      <c r="D3820" s="85">
        <v>3728129.949</v>
      </c>
      <c r="E3820" s="86" t="s">
        <v>6087</v>
      </c>
    </row>
    <row r="3821" spans="1:6" s="320" customFormat="1" ht="24">
      <c r="A3821" s="316" t="s">
        <v>6089</v>
      </c>
      <c r="B3821" s="414" t="s">
        <v>6091</v>
      </c>
      <c r="C3821" s="317">
        <v>100651.29</v>
      </c>
      <c r="D3821" s="317">
        <v>2119148.3590000002</v>
      </c>
      <c r="E3821" s="318" t="s">
        <v>6090</v>
      </c>
      <c r="F3821" s="205"/>
    </row>
    <row r="3822" spans="1:6">
      <c r="A3822" s="84" t="s">
        <v>6092</v>
      </c>
      <c r="B3822" s="413" t="s">
        <v>14449</v>
      </c>
      <c r="C3822" s="85">
        <v>175422.64</v>
      </c>
      <c r="D3822" s="85">
        <v>3322449.3489999999</v>
      </c>
      <c r="E3822" s="86" t="s">
        <v>6093</v>
      </c>
      <c r="F3822" s="319"/>
    </row>
    <row r="3823" spans="1:6" s="320" customFormat="1">
      <c r="A3823" s="316" t="s">
        <v>6094</v>
      </c>
      <c r="B3823" s="414" t="s">
        <v>6096</v>
      </c>
      <c r="C3823" s="317">
        <v>419355.28</v>
      </c>
      <c r="D3823" s="317">
        <v>9819524.6640000008</v>
      </c>
      <c r="E3823" s="318" t="s">
        <v>6095</v>
      </c>
      <c r="F3823" s="205"/>
    </row>
    <row r="3824" spans="1:6">
      <c r="A3824" s="84" t="s">
        <v>6097</v>
      </c>
      <c r="B3824" s="413" t="s">
        <v>6099</v>
      </c>
      <c r="C3824" s="85">
        <v>14937652.559999999</v>
      </c>
      <c r="D3824" s="85">
        <v>65813156.472999997</v>
      </c>
      <c r="E3824" s="86" t="s">
        <v>6098</v>
      </c>
    </row>
    <row r="3825" spans="1:6" s="320" customFormat="1">
      <c r="A3825" s="316" t="s">
        <v>16206</v>
      </c>
      <c r="B3825" s="414" t="s">
        <v>16207</v>
      </c>
      <c r="C3825" s="317">
        <v>4077418.9400000004</v>
      </c>
      <c r="D3825" s="317">
        <v>44014088.690000005</v>
      </c>
      <c r="E3825" s="318" t="s">
        <v>16208</v>
      </c>
      <c r="F3825" s="319"/>
    </row>
    <row r="3826" spans="1:6" ht="24">
      <c r="A3826" s="84" t="s">
        <v>16209</v>
      </c>
      <c r="B3826" s="413" t="s">
        <v>16210</v>
      </c>
      <c r="C3826" s="85">
        <v>196759.25999999998</v>
      </c>
      <c r="D3826" s="85">
        <v>5841176.6960000005</v>
      </c>
      <c r="E3826" s="86" t="s">
        <v>16211</v>
      </c>
    </row>
    <row r="3827" spans="1:6" s="320" customFormat="1">
      <c r="A3827" s="316" t="s">
        <v>6100</v>
      </c>
      <c r="B3827" s="414" t="s">
        <v>6102</v>
      </c>
      <c r="C3827" s="317">
        <v>1171233.3999999999</v>
      </c>
      <c r="D3827" s="317">
        <v>15484453.595999997</v>
      </c>
      <c r="E3827" s="318" t="s">
        <v>6101</v>
      </c>
      <c r="F3827" s="205"/>
    </row>
    <row r="3828" spans="1:6">
      <c r="A3828" s="84" t="s">
        <v>6103</v>
      </c>
      <c r="B3828" s="413" t="s">
        <v>6105</v>
      </c>
      <c r="C3828" s="85">
        <v>8002227.0600000015</v>
      </c>
      <c r="D3828" s="85">
        <v>57214437.337000005</v>
      </c>
      <c r="E3828" s="86" t="s">
        <v>6104</v>
      </c>
      <c r="F3828" s="319"/>
    </row>
    <row r="3829" spans="1:6" s="320" customFormat="1">
      <c r="A3829" s="316" t="s">
        <v>6106</v>
      </c>
      <c r="B3829" s="414" t="s">
        <v>6108</v>
      </c>
      <c r="C3829" s="317">
        <v>44169.79</v>
      </c>
      <c r="D3829" s="317">
        <v>2011631.5529999998</v>
      </c>
      <c r="E3829" s="318" t="s">
        <v>6107</v>
      </c>
      <c r="F3829" s="205"/>
    </row>
    <row r="3830" spans="1:6">
      <c r="A3830" s="84" t="s">
        <v>6109</v>
      </c>
      <c r="B3830" s="413" t="s">
        <v>6111</v>
      </c>
      <c r="C3830" s="85">
        <v>65895.320000000007</v>
      </c>
      <c r="D3830" s="85">
        <v>1089527.5450000002</v>
      </c>
      <c r="E3830" s="86" t="s">
        <v>6110</v>
      </c>
    </row>
    <row r="3831" spans="1:6" s="320" customFormat="1">
      <c r="A3831" s="316" t="s">
        <v>6112</v>
      </c>
      <c r="B3831" s="414" t="s">
        <v>6114</v>
      </c>
      <c r="C3831" s="317">
        <v>44672730.700000003</v>
      </c>
      <c r="D3831" s="317">
        <v>822929003.12100005</v>
      </c>
      <c r="E3831" s="318" t="s">
        <v>6113</v>
      </c>
      <c r="F3831" s="319"/>
    </row>
    <row r="3832" spans="1:6">
      <c r="A3832" s="84" t="s">
        <v>6115</v>
      </c>
      <c r="B3832" s="413" t="s">
        <v>6117</v>
      </c>
      <c r="C3832" s="85">
        <v>3280491.6799999997</v>
      </c>
      <c r="D3832" s="85">
        <v>28196924.280000009</v>
      </c>
      <c r="E3832" s="86" t="s">
        <v>6116</v>
      </c>
    </row>
    <row r="3833" spans="1:6" s="320" customFormat="1">
      <c r="A3833" s="316" t="s">
        <v>6118</v>
      </c>
      <c r="B3833" s="414" t="s">
        <v>6120</v>
      </c>
      <c r="C3833" s="317">
        <v>1948644.6699999995</v>
      </c>
      <c r="D3833" s="317">
        <v>13874287.682000002</v>
      </c>
      <c r="E3833" s="318" t="s">
        <v>6119</v>
      </c>
      <c r="F3833" s="205"/>
    </row>
    <row r="3834" spans="1:6">
      <c r="A3834" s="84" t="s">
        <v>6121</v>
      </c>
      <c r="B3834" s="413" t="s">
        <v>6123</v>
      </c>
      <c r="C3834" s="85">
        <v>8457708.0099999998</v>
      </c>
      <c r="D3834" s="85">
        <v>58231742.349999994</v>
      </c>
      <c r="E3834" s="86" t="s">
        <v>6122</v>
      </c>
      <c r="F3834" s="319"/>
    </row>
    <row r="3835" spans="1:6" s="320" customFormat="1">
      <c r="A3835" s="316" t="s">
        <v>6124</v>
      </c>
      <c r="B3835" s="414" t="s">
        <v>6120</v>
      </c>
      <c r="C3835" s="317">
        <v>789874.64000000013</v>
      </c>
      <c r="D3835" s="317">
        <v>20606842.194999997</v>
      </c>
      <c r="E3835" s="318" t="s">
        <v>6119</v>
      </c>
      <c r="F3835" s="205"/>
    </row>
    <row r="3836" spans="1:6">
      <c r="A3836" s="84" t="s">
        <v>6125</v>
      </c>
      <c r="B3836" s="413" t="s">
        <v>6123</v>
      </c>
      <c r="C3836" s="85">
        <v>491881.21</v>
      </c>
      <c r="D3836" s="85">
        <v>41266096.469999999</v>
      </c>
      <c r="E3836" s="86" t="s">
        <v>6122</v>
      </c>
    </row>
    <row r="3837" spans="1:6" s="320" customFormat="1">
      <c r="A3837" s="316" t="s">
        <v>6126</v>
      </c>
      <c r="B3837" s="414" t="s">
        <v>6120</v>
      </c>
      <c r="C3837" s="317">
        <v>56173.070000000007</v>
      </c>
      <c r="D3837" s="317">
        <v>4449010.6910000006</v>
      </c>
      <c r="E3837" s="318" t="s">
        <v>6119</v>
      </c>
      <c r="F3837" s="319"/>
    </row>
    <row r="3838" spans="1:6">
      <c r="A3838" s="84" t="s">
        <v>6127</v>
      </c>
      <c r="B3838" s="413" t="s">
        <v>6123</v>
      </c>
      <c r="C3838" s="85">
        <v>1464462.7300000002</v>
      </c>
      <c r="D3838" s="85">
        <v>14170763.088</v>
      </c>
      <c r="E3838" s="86" t="s">
        <v>6122</v>
      </c>
    </row>
    <row r="3839" spans="1:6" s="320" customFormat="1" ht="24">
      <c r="A3839" s="316" t="s">
        <v>6128</v>
      </c>
      <c r="B3839" s="414" t="s">
        <v>6130</v>
      </c>
      <c r="C3839" s="317">
        <v>12162886.370000001</v>
      </c>
      <c r="D3839" s="317">
        <v>147672937.58099997</v>
      </c>
      <c r="E3839" s="318" t="s">
        <v>6129</v>
      </c>
      <c r="F3839" s="205"/>
    </row>
    <row r="3840" spans="1:6">
      <c r="A3840" s="84" t="s">
        <v>6131</v>
      </c>
      <c r="B3840" s="413" t="s">
        <v>6133</v>
      </c>
      <c r="C3840" s="85">
        <v>43633581.380000003</v>
      </c>
      <c r="D3840" s="85">
        <v>525001586.63300002</v>
      </c>
      <c r="E3840" s="86" t="s">
        <v>6132</v>
      </c>
      <c r="F3840" s="319"/>
    </row>
    <row r="3841" spans="1:6" s="320" customFormat="1">
      <c r="A3841" s="322" t="s">
        <v>6134</v>
      </c>
      <c r="B3841" s="415" t="s">
        <v>6136</v>
      </c>
      <c r="C3841" s="323">
        <v>2653356.11</v>
      </c>
      <c r="D3841" s="323">
        <v>62204236.969000004</v>
      </c>
      <c r="E3841" s="324" t="s">
        <v>6135</v>
      </c>
      <c r="F3841" s="205"/>
    </row>
    <row r="3842" spans="1:6">
      <c r="A3842" s="84" t="s">
        <v>6137</v>
      </c>
      <c r="B3842" s="413" t="s">
        <v>6139</v>
      </c>
      <c r="C3842" s="85">
        <v>3949369.32</v>
      </c>
      <c r="D3842" s="85">
        <v>36168979.720000006</v>
      </c>
      <c r="E3842" s="86" t="s">
        <v>6138</v>
      </c>
    </row>
    <row r="3843" spans="1:6" s="320" customFormat="1" ht="36">
      <c r="A3843" s="316" t="s">
        <v>6140</v>
      </c>
      <c r="B3843" s="414" t="s">
        <v>6142</v>
      </c>
      <c r="C3843" s="317">
        <v>2309686.3000000003</v>
      </c>
      <c r="D3843" s="317">
        <v>25317397.362</v>
      </c>
      <c r="E3843" s="318" t="s">
        <v>6141</v>
      </c>
      <c r="F3843" s="319"/>
    </row>
    <row r="3844" spans="1:6">
      <c r="A3844" s="84" t="s">
        <v>6143</v>
      </c>
      <c r="B3844" s="413" t="s">
        <v>6145</v>
      </c>
      <c r="C3844" s="85">
        <v>5377666.7599999998</v>
      </c>
      <c r="D3844" s="85">
        <v>46968111.361999996</v>
      </c>
      <c r="E3844" s="86" t="s">
        <v>6144</v>
      </c>
    </row>
    <row r="3845" spans="1:6" s="320" customFormat="1">
      <c r="A3845" s="316" t="s">
        <v>13151</v>
      </c>
      <c r="B3845" s="414" t="s">
        <v>6139</v>
      </c>
      <c r="C3845" s="317">
        <v>103200.5</v>
      </c>
      <c r="D3845" s="317">
        <v>653026.57300000009</v>
      </c>
      <c r="E3845" s="318" t="s">
        <v>13152</v>
      </c>
      <c r="F3845" s="205"/>
    </row>
    <row r="3846" spans="1:6" ht="45">
      <c r="A3846" s="84" t="s">
        <v>6146</v>
      </c>
      <c r="B3846" s="413" t="s">
        <v>6148</v>
      </c>
      <c r="C3846" s="85">
        <v>21270.02</v>
      </c>
      <c r="D3846" s="85">
        <v>409385.18900000001</v>
      </c>
      <c r="E3846" s="86" t="s">
        <v>6147</v>
      </c>
      <c r="F3846" s="319"/>
    </row>
    <row r="3847" spans="1:6" s="320" customFormat="1">
      <c r="A3847" s="316" t="s">
        <v>6149</v>
      </c>
      <c r="B3847" s="414" t="s">
        <v>6151</v>
      </c>
      <c r="C3847" s="317">
        <v>1649559.16</v>
      </c>
      <c r="D3847" s="317">
        <v>19680977.627999999</v>
      </c>
      <c r="E3847" s="318" t="s">
        <v>6150</v>
      </c>
      <c r="F3847" s="205"/>
    </row>
    <row r="3848" spans="1:6">
      <c r="A3848" s="84" t="s">
        <v>6152</v>
      </c>
      <c r="B3848" s="413" t="s">
        <v>6154</v>
      </c>
      <c r="C3848" s="85">
        <v>2382828.0699999998</v>
      </c>
      <c r="D3848" s="85">
        <v>11375533.605999999</v>
      </c>
      <c r="E3848" s="86" t="s">
        <v>6153</v>
      </c>
    </row>
    <row r="3849" spans="1:6" s="320" customFormat="1" ht="24">
      <c r="A3849" s="316" t="s">
        <v>6155</v>
      </c>
      <c r="B3849" s="414" t="s">
        <v>16212</v>
      </c>
      <c r="C3849" s="317">
        <v>841998.16</v>
      </c>
      <c r="D3849" s="317">
        <v>9845444.0609999988</v>
      </c>
      <c r="E3849" s="318" t="s">
        <v>16213</v>
      </c>
      <c r="F3849" s="319"/>
    </row>
    <row r="3850" spans="1:6">
      <c r="A3850" s="84" t="s">
        <v>6156</v>
      </c>
      <c r="B3850" s="413" t="s">
        <v>6158</v>
      </c>
      <c r="C3850" s="85">
        <v>476245.31999999995</v>
      </c>
      <c r="D3850" s="85">
        <v>9442433.9330000002</v>
      </c>
      <c r="E3850" s="86" t="s">
        <v>6157</v>
      </c>
    </row>
    <row r="3851" spans="1:6" s="320" customFormat="1" ht="45">
      <c r="A3851" s="316" t="s">
        <v>6159</v>
      </c>
      <c r="B3851" s="414" t="s">
        <v>6161</v>
      </c>
      <c r="C3851" s="317">
        <v>26758297.980000004</v>
      </c>
      <c r="D3851" s="317">
        <v>116002549.70299999</v>
      </c>
      <c r="E3851" s="318" t="s">
        <v>6160</v>
      </c>
      <c r="F3851" s="205"/>
    </row>
    <row r="3852" spans="1:6" ht="24">
      <c r="A3852" s="84" t="s">
        <v>6162</v>
      </c>
      <c r="B3852" s="413" t="s">
        <v>6164</v>
      </c>
      <c r="C3852" s="85">
        <v>1513283.05</v>
      </c>
      <c r="D3852" s="85">
        <v>22003291.967999998</v>
      </c>
      <c r="E3852" s="86" t="s">
        <v>6163</v>
      </c>
      <c r="F3852" s="319"/>
    </row>
    <row r="3853" spans="1:6" s="320" customFormat="1" ht="24">
      <c r="A3853" s="316" t="s">
        <v>6165</v>
      </c>
      <c r="B3853" s="414" t="s">
        <v>6167</v>
      </c>
      <c r="C3853" s="317">
        <v>90813.02</v>
      </c>
      <c r="D3853" s="317">
        <v>1248970.3130000001</v>
      </c>
      <c r="E3853" s="318" t="s">
        <v>6166</v>
      </c>
      <c r="F3853" s="205"/>
    </row>
    <row r="3854" spans="1:6" ht="24">
      <c r="A3854" s="84" t="s">
        <v>6168</v>
      </c>
      <c r="B3854" s="413" t="s">
        <v>6170</v>
      </c>
      <c r="C3854" s="85">
        <v>17423726.73</v>
      </c>
      <c r="D3854" s="85">
        <v>70290586.827999994</v>
      </c>
      <c r="E3854" s="86" t="s">
        <v>6169</v>
      </c>
    </row>
    <row r="3855" spans="1:6" s="320" customFormat="1" ht="24">
      <c r="A3855" s="316" t="s">
        <v>6171</v>
      </c>
      <c r="B3855" s="414" t="s">
        <v>6173</v>
      </c>
      <c r="C3855" s="317">
        <v>264061.93</v>
      </c>
      <c r="D3855" s="317">
        <v>2316806.375</v>
      </c>
      <c r="E3855" s="318" t="s">
        <v>6172</v>
      </c>
      <c r="F3855" s="319"/>
    </row>
    <row r="3856" spans="1:6" ht="24">
      <c r="A3856" s="84" t="s">
        <v>6174</v>
      </c>
      <c r="B3856" s="413" t="s">
        <v>6176</v>
      </c>
      <c r="C3856" s="85">
        <v>6164347.04</v>
      </c>
      <c r="D3856" s="85">
        <v>36798592.581999995</v>
      </c>
      <c r="E3856" s="86" t="s">
        <v>6175</v>
      </c>
    </row>
    <row r="3857" spans="1:6" s="320" customFormat="1">
      <c r="A3857" s="316" t="s">
        <v>6177</v>
      </c>
      <c r="B3857" s="414" t="s">
        <v>6179</v>
      </c>
      <c r="C3857" s="317">
        <v>9908720.0099999998</v>
      </c>
      <c r="D3857" s="317">
        <v>80151760.169999972</v>
      </c>
      <c r="E3857" s="318" t="s">
        <v>6178</v>
      </c>
      <c r="F3857" s="205"/>
    </row>
    <row r="3858" spans="1:6">
      <c r="A3858" s="84" t="s">
        <v>6180</v>
      </c>
      <c r="B3858" s="413" t="s">
        <v>6182</v>
      </c>
      <c r="C3858" s="85">
        <v>1550774.2700000003</v>
      </c>
      <c r="D3858" s="85">
        <v>21851464.640000001</v>
      </c>
      <c r="E3858" s="86" t="s">
        <v>6181</v>
      </c>
      <c r="F3858" s="319"/>
    </row>
    <row r="3859" spans="1:6" s="320" customFormat="1">
      <c r="A3859" s="316" t="s">
        <v>6183</v>
      </c>
      <c r="B3859" s="414" t="s">
        <v>6185</v>
      </c>
      <c r="C3859" s="317">
        <v>1498561.9100000001</v>
      </c>
      <c r="D3859" s="317">
        <v>34094727.479999997</v>
      </c>
      <c r="E3859" s="318" t="s">
        <v>6184</v>
      </c>
      <c r="F3859" s="205"/>
    </row>
    <row r="3860" spans="1:6">
      <c r="A3860" s="84" t="s">
        <v>6186</v>
      </c>
      <c r="B3860" s="413" t="s">
        <v>6188</v>
      </c>
      <c r="C3860" s="85">
        <v>512968.75</v>
      </c>
      <c r="D3860" s="85">
        <v>15899429.788000001</v>
      </c>
      <c r="E3860" s="86" t="s">
        <v>6187</v>
      </c>
    </row>
    <row r="3861" spans="1:6" s="320" customFormat="1">
      <c r="A3861" s="316" t="s">
        <v>6189</v>
      </c>
      <c r="B3861" s="414" t="s">
        <v>6191</v>
      </c>
      <c r="C3861" s="317">
        <v>657952.41</v>
      </c>
      <c r="D3861" s="317">
        <v>27988683.037000008</v>
      </c>
      <c r="E3861" s="318" t="s">
        <v>6190</v>
      </c>
      <c r="F3861" s="319"/>
    </row>
    <row r="3862" spans="1:6">
      <c r="A3862" s="84" t="s">
        <v>6192</v>
      </c>
      <c r="B3862" s="413" t="s">
        <v>6194</v>
      </c>
      <c r="C3862" s="85">
        <v>403299.76999999996</v>
      </c>
      <c r="D3862" s="85">
        <v>10895059.952000001</v>
      </c>
      <c r="E3862" s="86" t="s">
        <v>6193</v>
      </c>
    </row>
    <row r="3863" spans="1:6" s="320" customFormat="1">
      <c r="A3863" s="316" t="s">
        <v>16214</v>
      </c>
      <c r="B3863" s="414" t="s">
        <v>16215</v>
      </c>
      <c r="C3863" s="317">
        <v>53605.1</v>
      </c>
      <c r="D3863" s="317">
        <v>11564200.654999996</v>
      </c>
      <c r="E3863" s="318" t="s">
        <v>16216</v>
      </c>
      <c r="F3863" s="205"/>
    </row>
    <row r="3864" spans="1:6">
      <c r="A3864" s="84" t="s">
        <v>16217</v>
      </c>
      <c r="B3864" s="413" t="s">
        <v>7903</v>
      </c>
      <c r="C3864" s="85">
        <v>44407.130000000005</v>
      </c>
      <c r="D3864" s="85">
        <v>993522.58100000001</v>
      </c>
      <c r="E3864" s="86" t="s">
        <v>1164</v>
      </c>
      <c r="F3864" s="319"/>
    </row>
    <row r="3865" spans="1:6" s="320" customFormat="1">
      <c r="A3865" s="322" t="s">
        <v>6195</v>
      </c>
      <c r="B3865" s="415" t="s">
        <v>6185</v>
      </c>
      <c r="C3865" s="323">
        <v>3698796.29</v>
      </c>
      <c r="D3865" s="323">
        <v>61669655.351999998</v>
      </c>
      <c r="E3865" s="324" t="s">
        <v>6196</v>
      </c>
      <c r="F3865" s="205"/>
    </row>
    <row r="3866" spans="1:6">
      <c r="A3866" s="84" t="s">
        <v>6197</v>
      </c>
      <c r="B3866" s="413" t="s">
        <v>14450</v>
      </c>
      <c r="C3866" s="85">
        <v>1164138.2</v>
      </c>
      <c r="D3866" s="85">
        <v>22172659.389999997</v>
      </c>
      <c r="E3866" s="86" t="s">
        <v>6187</v>
      </c>
    </row>
    <row r="3867" spans="1:6" s="320" customFormat="1">
      <c r="A3867" s="316" t="s">
        <v>6198</v>
      </c>
      <c r="B3867" s="414" t="s">
        <v>6191</v>
      </c>
      <c r="C3867" s="317">
        <v>5700644.3200000003</v>
      </c>
      <c r="D3867" s="317">
        <v>115100726.029</v>
      </c>
      <c r="E3867" s="318" t="s">
        <v>6199</v>
      </c>
      <c r="F3867" s="319"/>
    </row>
    <row r="3868" spans="1:6">
      <c r="A3868" s="84" t="s">
        <v>6200</v>
      </c>
      <c r="B3868" s="413" t="s">
        <v>6201</v>
      </c>
      <c r="C3868" s="85">
        <v>2126789.67</v>
      </c>
      <c r="D3868" s="85">
        <v>50873223.263999999</v>
      </c>
      <c r="E3868" s="86" t="s">
        <v>6193</v>
      </c>
    </row>
    <row r="3869" spans="1:6" s="320" customFormat="1">
      <c r="A3869" s="316" t="s">
        <v>6202</v>
      </c>
      <c r="B3869" s="414" t="s">
        <v>6204</v>
      </c>
      <c r="C3869" s="317">
        <v>3671907.08</v>
      </c>
      <c r="D3869" s="317">
        <v>17418079.186000001</v>
      </c>
      <c r="E3869" s="318" t="s">
        <v>6203</v>
      </c>
      <c r="F3869" s="205"/>
    </row>
    <row r="3870" spans="1:6">
      <c r="A3870" s="84" t="s">
        <v>6205</v>
      </c>
      <c r="B3870" s="413" t="s">
        <v>6207</v>
      </c>
      <c r="C3870" s="85">
        <v>2459356.3699999996</v>
      </c>
      <c r="D3870" s="85">
        <v>19584526.191000003</v>
      </c>
      <c r="E3870" s="86" t="s">
        <v>6206</v>
      </c>
      <c r="F3870" s="319"/>
    </row>
    <row r="3871" spans="1:6" s="320" customFormat="1" ht="22.5">
      <c r="A3871" s="316" t="s">
        <v>6208</v>
      </c>
      <c r="B3871" s="414" t="s">
        <v>6210</v>
      </c>
      <c r="C3871" s="317">
        <v>4168521.0300000007</v>
      </c>
      <c r="D3871" s="317">
        <v>64853308.656999998</v>
      </c>
      <c r="E3871" s="318" t="s">
        <v>6209</v>
      </c>
      <c r="F3871" s="205"/>
    </row>
    <row r="3872" spans="1:6">
      <c r="A3872" s="84" t="s">
        <v>16218</v>
      </c>
      <c r="B3872" s="413" t="s">
        <v>16219</v>
      </c>
      <c r="C3872" s="85">
        <v>173086.19</v>
      </c>
      <c r="D3872" s="85">
        <v>4145048.5010000002</v>
      </c>
      <c r="E3872" s="86" t="s">
        <v>16220</v>
      </c>
    </row>
    <row r="3873" spans="1:6" s="320" customFormat="1">
      <c r="A3873" s="316" t="s">
        <v>16221</v>
      </c>
      <c r="B3873" s="414" t="s">
        <v>16222</v>
      </c>
      <c r="C3873" s="317">
        <v>250801.21</v>
      </c>
      <c r="D3873" s="317">
        <v>6087548.0269999998</v>
      </c>
      <c r="E3873" s="318" t="s">
        <v>16223</v>
      </c>
      <c r="F3873" s="319"/>
    </row>
    <row r="3874" spans="1:6" ht="24">
      <c r="A3874" s="84" t="s">
        <v>6211</v>
      </c>
      <c r="B3874" s="413" t="s">
        <v>6213</v>
      </c>
      <c r="C3874" s="85">
        <v>18401967.220000003</v>
      </c>
      <c r="D3874" s="85">
        <v>156277097.45700008</v>
      </c>
      <c r="E3874" s="86" t="s">
        <v>6212</v>
      </c>
    </row>
    <row r="3875" spans="1:6" s="320" customFormat="1" ht="24">
      <c r="A3875" s="316" t="s">
        <v>6214</v>
      </c>
      <c r="B3875" s="414" t="s">
        <v>14451</v>
      </c>
      <c r="C3875" s="317">
        <v>2202096.39</v>
      </c>
      <c r="D3875" s="317">
        <v>23965187.094000001</v>
      </c>
      <c r="E3875" s="318" t="s">
        <v>6215</v>
      </c>
      <c r="F3875" s="205"/>
    </row>
    <row r="3876" spans="1:6" ht="24">
      <c r="A3876" s="84" t="s">
        <v>6216</v>
      </c>
      <c r="B3876" s="413" t="s">
        <v>6218</v>
      </c>
      <c r="C3876" s="85">
        <v>9680493.3000000007</v>
      </c>
      <c r="D3876" s="85">
        <v>77200814.123000011</v>
      </c>
      <c r="E3876" s="86" t="s">
        <v>6217</v>
      </c>
      <c r="F3876" s="319"/>
    </row>
    <row r="3877" spans="1:6" s="320" customFormat="1">
      <c r="A3877" s="316" t="s">
        <v>6219</v>
      </c>
      <c r="B3877" s="414" t="s">
        <v>6221</v>
      </c>
      <c r="C3877" s="317">
        <v>3115345.6399999997</v>
      </c>
      <c r="D3877" s="317">
        <v>22982662.107999995</v>
      </c>
      <c r="E3877" s="318" t="s">
        <v>6220</v>
      </c>
      <c r="F3877" s="205"/>
    </row>
    <row r="3878" spans="1:6">
      <c r="A3878" s="84" t="s">
        <v>6222</v>
      </c>
      <c r="B3878" s="413" t="s">
        <v>6224</v>
      </c>
      <c r="C3878" s="85">
        <v>3130134.2</v>
      </c>
      <c r="D3878" s="85">
        <v>22210386.761000004</v>
      </c>
      <c r="E3878" s="86" t="s">
        <v>6223</v>
      </c>
    </row>
    <row r="3879" spans="1:6" s="320" customFormat="1">
      <c r="A3879" s="316" t="s">
        <v>6225</v>
      </c>
      <c r="B3879" s="414" t="s">
        <v>6227</v>
      </c>
      <c r="C3879" s="317">
        <v>1264991.0599999998</v>
      </c>
      <c r="D3879" s="317">
        <v>20174895.608000003</v>
      </c>
      <c r="E3879" s="318" t="s">
        <v>6226</v>
      </c>
      <c r="F3879" s="319"/>
    </row>
    <row r="3880" spans="1:6">
      <c r="A3880" s="84" t="s">
        <v>6228</v>
      </c>
      <c r="B3880" s="413" t="s">
        <v>6230</v>
      </c>
      <c r="C3880" s="85">
        <v>1436475.5999999999</v>
      </c>
      <c r="D3880" s="85">
        <v>18899274.309999999</v>
      </c>
      <c r="E3880" s="86" t="s">
        <v>6229</v>
      </c>
    </row>
    <row r="3881" spans="1:6" s="320" customFormat="1">
      <c r="A3881" s="316" t="s">
        <v>6231</v>
      </c>
      <c r="B3881" s="414" t="s">
        <v>6233</v>
      </c>
      <c r="C3881" s="317">
        <v>35286527.940000005</v>
      </c>
      <c r="D3881" s="317">
        <v>318888874.40200013</v>
      </c>
      <c r="E3881" s="318" t="s">
        <v>6232</v>
      </c>
      <c r="F3881" s="205"/>
    </row>
    <row r="3882" spans="1:6">
      <c r="A3882" s="84" t="s">
        <v>6234</v>
      </c>
      <c r="B3882" s="413" t="s">
        <v>6236</v>
      </c>
      <c r="C3882" s="85">
        <v>1113238.98</v>
      </c>
      <c r="D3882" s="85">
        <v>19442437.669</v>
      </c>
      <c r="E3882" s="86" t="s">
        <v>6235</v>
      </c>
      <c r="F3882" s="319"/>
    </row>
    <row r="3883" spans="1:6" s="320" customFormat="1">
      <c r="A3883" s="316" t="s">
        <v>6237</v>
      </c>
      <c r="B3883" s="414" t="s">
        <v>6238</v>
      </c>
      <c r="C3883" s="317">
        <v>1216903.1800000002</v>
      </c>
      <c r="D3883" s="317">
        <v>24029468.182999998</v>
      </c>
      <c r="E3883" s="318" t="s">
        <v>3326</v>
      </c>
      <c r="F3883" s="205"/>
    </row>
    <row r="3884" spans="1:6">
      <c r="A3884" s="84" t="s">
        <v>16224</v>
      </c>
      <c r="B3884" s="413" t="s">
        <v>16225</v>
      </c>
      <c r="C3884" s="85">
        <v>45249.16</v>
      </c>
      <c r="D3884" s="85">
        <v>1354453.8149999999</v>
      </c>
      <c r="E3884" s="86" t="s">
        <v>16226</v>
      </c>
    </row>
    <row r="3885" spans="1:6" s="320" customFormat="1">
      <c r="A3885" s="316" t="s">
        <v>17714</v>
      </c>
      <c r="B3885" s="414" t="s">
        <v>17715</v>
      </c>
      <c r="C3885" s="317">
        <v>6605</v>
      </c>
      <c r="D3885" s="317">
        <v>147331.375</v>
      </c>
      <c r="E3885" s="318" t="s">
        <v>17716</v>
      </c>
      <c r="F3885" s="319"/>
    </row>
    <row r="3886" spans="1:6">
      <c r="A3886" s="84" t="s">
        <v>16227</v>
      </c>
      <c r="B3886" s="413" t="s">
        <v>7903</v>
      </c>
      <c r="C3886" s="85">
        <v>469881.71</v>
      </c>
      <c r="D3886" s="85">
        <v>5683925.1920000007</v>
      </c>
      <c r="E3886" s="86" t="s">
        <v>1164</v>
      </c>
    </row>
    <row r="3887" spans="1:6" s="320" customFormat="1">
      <c r="A3887" s="316" t="s">
        <v>6239</v>
      </c>
      <c r="B3887" s="414" t="s">
        <v>6241</v>
      </c>
      <c r="C3887" s="317">
        <v>666991.39999999979</v>
      </c>
      <c r="D3887" s="317">
        <v>10486552.220999997</v>
      </c>
      <c r="E3887" s="318" t="s">
        <v>6240</v>
      </c>
      <c r="F3887" s="205"/>
    </row>
    <row r="3888" spans="1:6">
      <c r="A3888" s="84" t="s">
        <v>6242</v>
      </c>
      <c r="B3888" s="413" t="s">
        <v>6244</v>
      </c>
      <c r="C3888" s="85">
        <v>648505.80999999994</v>
      </c>
      <c r="D3888" s="85">
        <v>5853232.7539999997</v>
      </c>
      <c r="E3888" s="86" t="s">
        <v>6243</v>
      </c>
      <c r="F3888" s="319"/>
    </row>
    <row r="3889" spans="1:6" s="320" customFormat="1">
      <c r="A3889" s="316" t="s">
        <v>6245</v>
      </c>
      <c r="B3889" s="414" t="s">
        <v>6247</v>
      </c>
      <c r="C3889" s="317">
        <v>57436.290000000008</v>
      </c>
      <c r="D3889" s="317">
        <v>988742.28200000001</v>
      </c>
      <c r="E3889" s="318" t="s">
        <v>6246</v>
      </c>
      <c r="F3889" s="205"/>
    </row>
    <row r="3890" spans="1:6">
      <c r="A3890" s="84" t="s">
        <v>6248</v>
      </c>
      <c r="B3890" s="413" t="s">
        <v>6250</v>
      </c>
      <c r="C3890" s="85">
        <v>1050745.3699999999</v>
      </c>
      <c r="D3890" s="85">
        <v>11223294.018999999</v>
      </c>
      <c r="E3890" s="86" t="s">
        <v>6249</v>
      </c>
    </row>
    <row r="3891" spans="1:6" s="320" customFormat="1">
      <c r="A3891" s="316" t="s">
        <v>6251</v>
      </c>
      <c r="B3891" s="414" t="s">
        <v>6253</v>
      </c>
      <c r="C3891" s="317">
        <v>316855.93999999994</v>
      </c>
      <c r="D3891" s="317">
        <v>3129998.7320000003</v>
      </c>
      <c r="E3891" s="318" t="s">
        <v>6252</v>
      </c>
      <c r="F3891" s="319"/>
    </row>
    <row r="3892" spans="1:6">
      <c r="A3892" s="84" t="s">
        <v>6254</v>
      </c>
      <c r="B3892" s="413" t="s">
        <v>6253</v>
      </c>
      <c r="C3892" s="85">
        <v>757499.79999999993</v>
      </c>
      <c r="D3892" s="85">
        <v>10472034.373</v>
      </c>
      <c r="E3892" s="86" t="s">
        <v>6255</v>
      </c>
    </row>
    <row r="3893" spans="1:6" s="320" customFormat="1">
      <c r="A3893" s="322" t="s">
        <v>6256</v>
      </c>
      <c r="B3893" s="415" t="s">
        <v>6258</v>
      </c>
      <c r="C3893" s="323">
        <v>430186</v>
      </c>
      <c r="D3893" s="323">
        <v>10538875.277000003</v>
      </c>
      <c r="E3893" s="324" t="s">
        <v>6257</v>
      </c>
      <c r="F3893" s="205"/>
    </row>
    <row r="3894" spans="1:6">
      <c r="A3894" s="84" t="s">
        <v>6259</v>
      </c>
      <c r="B3894" s="413" t="s">
        <v>6261</v>
      </c>
      <c r="C3894" s="85">
        <v>65365.759999999995</v>
      </c>
      <c r="D3894" s="85">
        <v>2034518.5090000003</v>
      </c>
      <c r="E3894" s="86" t="s">
        <v>6260</v>
      </c>
      <c r="F3894" s="319"/>
    </row>
    <row r="3895" spans="1:6" s="320" customFormat="1">
      <c r="A3895" s="316" t="s">
        <v>6262</v>
      </c>
      <c r="B3895" s="414" t="s">
        <v>6264</v>
      </c>
      <c r="C3895" s="317">
        <v>125346.28</v>
      </c>
      <c r="D3895" s="317">
        <v>3203689.9879999994</v>
      </c>
      <c r="E3895" s="318" t="s">
        <v>6263</v>
      </c>
      <c r="F3895" s="205"/>
    </row>
    <row r="3896" spans="1:6">
      <c r="A3896" s="84" t="s">
        <v>6265</v>
      </c>
      <c r="B3896" s="413" t="s">
        <v>6267</v>
      </c>
      <c r="C3896" s="85">
        <v>2323824.4699999997</v>
      </c>
      <c r="D3896" s="85">
        <v>27591664.001000002</v>
      </c>
      <c r="E3896" s="86" t="s">
        <v>6266</v>
      </c>
    </row>
    <row r="3897" spans="1:6" s="320" customFormat="1">
      <c r="A3897" s="316" t="s">
        <v>6268</v>
      </c>
      <c r="B3897" s="414" t="s">
        <v>6270</v>
      </c>
      <c r="C3897" s="317">
        <v>8063448.1699999981</v>
      </c>
      <c r="D3897" s="317">
        <v>46578768.012000024</v>
      </c>
      <c r="E3897" s="318" t="s">
        <v>6269</v>
      </c>
      <c r="F3897" s="319"/>
    </row>
    <row r="3898" spans="1:6">
      <c r="A3898" s="84" t="s">
        <v>6271</v>
      </c>
      <c r="B3898" s="413" t="s">
        <v>6273</v>
      </c>
      <c r="C3898" s="85">
        <v>2405647.7399999998</v>
      </c>
      <c r="D3898" s="85">
        <v>17169161.322000004</v>
      </c>
      <c r="E3898" s="86" t="s">
        <v>6272</v>
      </c>
    </row>
    <row r="3899" spans="1:6" s="320" customFormat="1">
      <c r="A3899" s="316" t="s">
        <v>6274</v>
      </c>
      <c r="B3899" s="414" t="s">
        <v>6276</v>
      </c>
      <c r="C3899" s="317">
        <v>258811.76</v>
      </c>
      <c r="D3899" s="317">
        <v>3832952.6640000003</v>
      </c>
      <c r="E3899" s="318" t="s">
        <v>6275</v>
      </c>
      <c r="F3899" s="205"/>
    </row>
    <row r="3900" spans="1:6">
      <c r="A3900" s="84" t="s">
        <v>6277</v>
      </c>
      <c r="B3900" s="413" t="s">
        <v>6279</v>
      </c>
      <c r="C3900" s="85">
        <v>54195.42</v>
      </c>
      <c r="D3900" s="85">
        <v>1246869.8940000001</v>
      </c>
      <c r="E3900" s="86" t="s">
        <v>6278</v>
      </c>
      <c r="F3900" s="319"/>
    </row>
    <row r="3901" spans="1:6" s="320" customFormat="1" ht="33.75">
      <c r="A3901" s="316" t="s">
        <v>6280</v>
      </c>
      <c r="B3901" s="414" t="s">
        <v>6282</v>
      </c>
      <c r="C3901" s="317">
        <v>67972.02</v>
      </c>
      <c r="D3901" s="317">
        <v>461123.41099999996</v>
      </c>
      <c r="E3901" s="318" t="s">
        <v>6281</v>
      </c>
      <c r="F3901" s="205"/>
    </row>
    <row r="3902" spans="1:6">
      <c r="A3902" s="84" t="s">
        <v>13153</v>
      </c>
      <c r="B3902" s="413" t="s">
        <v>13154</v>
      </c>
      <c r="C3902" s="85">
        <v>2035.48</v>
      </c>
      <c r="D3902" s="85">
        <v>167023.174</v>
      </c>
      <c r="E3902" s="86" t="s">
        <v>13155</v>
      </c>
    </row>
    <row r="3903" spans="1:6" s="320" customFormat="1">
      <c r="A3903" s="316" t="s">
        <v>6283</v>
      </c>
      <c r="B3903" s="414" t="s">
        <v>6285</v>
      </c>
      <c r="C3903" s="317">
        <v>295958.32</v>
      </c>
      <c r="D3903" s="317">
        <v>2908739.5010000002</v>
      </c>
      <c r="E3903" s="318" t="s">
        <v>6284</v>
      </c>
      <c r="F3903" s="319"/>
    </row>
    <row r="3904" spans="1:6">
      <c r="A3904" s="84" t="s">
        <v>6286</v>
      </c>
      <c r="B3904" s="413" t="s">
        <v>6288</v>
      </c>
      <c r="C3904" s="85">
        <v>94748.83</v>
      </c>
      <c r="D3904" s="85">
        <v>609479.75300000003</v>
      </c>
      <c r="E3904" s="86" t="s">
        <v>6287</v>
      </c>
    </row>
    <row r="3905" spans="1:6" s="320" customFormat="1" ht="24">
      <c r="A3905" s="316" t="s">
        <v>6289</v>
      </c>
      <c r="B3905" s="414" t="s">
        <v>6291</v>
      </c>
      <c r="C3905" s="317">
        <v>262584.45</v>
      </c>
      <c r="D3905" s="317">
        <v>2672125.932</v>
      </c>
      <c r="E3905" s="318" t="s">
        <v>6290</v>
      </c>
      <c r="F3905" s="205"/>
    </row>
    <row r="3906" spans="1:6">
      <c r="A3906" s="84" t="s">
        <v>6292</v>
      </c>
      <c r="B3906" s="413" t="s">
        <v>6294</v>
      </c>
      <c r="C3906" s="85">
        <v>534736.27</v>
      </c>
      <c r="D3906" s="85">
        <v>2986282.5789999999</v>
      </c>
      <c r="E3906" s="86" t="s">
        <v>6293</v>
      </c>
      <c r="F3906" s="319"/>
    </row>
    <row r="3907" spans="1:6" s="320" customFormat="1">
      <c r="A3907" s="316" t="s">
        <v>6295</v>
      </c>
      <c r="B3907" s="414" t="s">
        <v>6297</v>
      </c>
      <c r="C3907" s="317">
        <v>70031.489999999991</v>
      </c>
      <c r="D3907" s="317">
        <v>452455.522</v>
      </c>
      <c r="E3907" s="318" t="s">
        <v>6296</v>
      </c>
      <c r="F3907" s="205"/>
    </row>
    <row r="3908" spans="1:6">
      <c r="A3908" s="84" t="s">
        <v>6298</v>
      </c>
      <c r="B3908" s="413" t="s">
        <v>6300</v>
      </c>
      <c r="C3908" s="85">
        <v>1642619.18</v>
      </c>
      <c r="D3908" s="85">
        <v>4827190.5879999995</v>
      </c>
      <c r="E3908" s="86" t="s">
        <v>6299</v>
      </c>
    </row>
    <row r="3909" spans="1:6" s="320" customFormat="1">
      <c r="A3909" s="316" t="s">
        <v>6301</v>
      </c>
      <c r="B3909" s="414" t="s">
        <v>6303</v>
      </c>
      <c r="C3909" s="317">
        <v>264249.14</v>
      </c>
      <c r="D3909" s="317">
        <v>1963883.2680000004</v>
      </c>
      <c r="E3909" s="318" t="s">
        <v>6302</v>
      </c>
      <c r="F3909" s="319"/>
    </row>
    <row r="3910" spans="1:6">
      <c r="A3910" s="84" t="s">
        <v>6304</v>
      </c>
      <c r="B3910" s="413" t="s">
        <v>6305</v>
      </c>
      <c r="C3910" s="85">
        <v>171992.01</v>
      </c>
      <c r="D3910" s="85">
        <v>1311382.9310000001</v>
      </c>
      <c r="E3910" s="86" t="s">
        <v>6296</v>
      </c>
    </row>
    <row r="3911" spans="1:6" s="320" customFormat="1">
      <c r="A3911" s="316" t="s">
        <v>6306</v>
      </c>
      <c r="B3911" s="414" t="s">
        <v>6308</v>
      </c>
      <c r="C3911" s="317">
        <v>211442.24</v>
      </c>
      <c r="D3911" s="317">
        <v>2221370.2370000002</v>
      </c>
      <c r="E3911" s="318" t="s">
        <v>6307</v>
      </c>
      <c r="F3911" s="205"/>
    </row>
    <row r="3912" spans="1:6">
      <c r="A3912" s="84" t="s">
        <v>6309</v>
      </c>
      <c r="B3912" s="413" t="s">
        <v>6311</v>
      </c>
      <c r="C3912" s="85">
        <v>139590.09999999998</v>
      </c>
      <c r="D3912" s="85">
        <v>7366193.2970000012</v>
      </c>
      <c r="E3912" s="86" t="s">
        <v>6310</v>
      </c>
      <c r="F3912" s="319"/>
    </row>
    <row r="3913" spans="1:6" s="320" customFormat="1">
      <c r="A3913" s="316" t="s">
        <v>6312</v>
      </c>
      <c r="B3913" s="414" t="s">
        <v>6314</v>
      </c>
      <c r="C3913" s="317">
        <v>44127.08</v>
      </c>
      <c r="D3913" s="317">
        <v>798252.67399999988</v>
      </c>
      <c r="E3913" s="318" t="s">
        <v>6313</v>
      </c>
      <c r="F3913" s="205"/>
    </row>
    <row r="3914" spans="1:6">
      <c r="A3914" s="84" t="s">
        <v>6315</v>
      </c>
      <c r="B3914" s="413" t="s">
        <v>6317</v>
      </c>
      <c r="C3914" s="85">
        <v>46388.67</v>
      </c>
      <c r="D3914" s="85">
        <v>1070266.6240000003</v>
      </c>
      <c r="E3914" s="86" t="s">
        <v>6316</v>
      </c>
    </row>
    <row r="3915" spans="1:6" s="320" customFormat="1">
      <c r="A3915" s="316" t="s">
        <v>13156</v>
      </c>
      <c r="B3915" s="414" t="s">
        <v>13157</v>
      </c>
      <c r="C3915" s="317">
        <v>1289.5300000000002</v>
      </c>
      <c r="D3915" s="317">
        <v>82600.665999999997</v>
      </c>
      <c r="E3915" s="318" t="s">
        <v>13158</v>
      </c>
      <c r="F3915" s="319"/>
    </row>
    <row r="3916" spans="1:6">
      <c r="A3916" s="84" t="s">
        <v>6318</v>
      </c>
      <c r="B3916" s="413" t="s">
        <v>14452</v>
      </c>
      <c r="C3916" s="85">
        <v>206882.9</v>
      </c>
      <c r="D3916" s="85">
        <v>2558342.0160000008</v>
      </c>
      <c r="E3916" s="86" t="s">
        <v>6319</v>
      </c>
    </row>
    <row r="3917" spans="1:6" s="320" customFormat="1">
      <c r="A3917" s="316" t="s">
        <v>6320</v>
      </c>
      <c r="B3917" s="414" t="s">
        <v>6322</v>
      </c>
      <c r="C3917" s="317">
        <v>561899.24</v>
      </c>
      <c r="D3917" s="317">
        <v>5114134.3760000002</v>
      </c>
      <c r="E3917" s="318" t="s">
        <v>6321</v>
      </c>
      <c r="F3917" s="205"/>
    </row>
    <row r="3918" spans="1:6">
      <c r="A3918" s="84" t="s">
        <v>6323</v>
      </c>
      <c r="B3918" s="413" t="s">
        <v>6325</v>
      </c>
      <c r="C3918" s="85">
        <v>92171.7</v>
      </c>
      <c r="D3918" s="85">
        <v>716330.26099999994</v>
      </c>
      <c r="E3918" s="86" t="s">
        <v>6324</v>
      </c>
      <c r="F3918" s="319"/>
    </row>
    <row r="3919" spans="1:6" s="320" customFormat="1">
      <c r="A3919" s="316" t="s">
        <v>6326</v>
      </c>
      <c r="B3919" s="414" t="s">
        <v>6328</v>
      </c>
      <c r="C3919" s="317">
        <v>43746.950000000004</v>
      </c>
      <c r="D3919" s="317">
        <v>1535093.5210000002</v>
      </c>
      <c r="E3919" s="318" t="s">
        <v>6327</v>
      </c>
      <c r="F3919" s="205"/>
    </row>
    <row r="3920" spans="1:6">
      <c r="A3920" s="84" t="s">
        <v>6329</v>
      </c>
      <c r="B3920" s="413" t="s">
        <v>6331</v>
      </c>
      <c r="C3920" s="85">
        <v>234278.33000000002</v>
      </c>
      <c r="D3920" s="85">
        <v>3189356.4529999997</v>
      </c>
      <c r="E3920" s="86" t="s">
        <v>6330</v>
      </c>
    </row>
    <row r="3921" spans="1:6" s="320" customFormat="1">
      <c r="A3921" s="322" t="s">
        <v>6332</v>
      </c>
      <c r="B3921" s="415" t="s">
        <v>6334</v>
      </c>
      <c r="C3921" s="323">
        <v>2506175.5099999998</v>
      </c>
      <c r="D3921" s="323">
        <v>9867810.1010000017</v>
      </c>
      <c r="E3921" s="324" t="s">
        <v>6333</v>
      </c>
      <c r="F3921" s="319"/>
    </row>
    <row r="3922" spans="1:6">
      <c r="A3922" s="84" t="s">
        <v>13159</v>
      </c>
      <c r="B3922" s="413" t="s">
        <v>13160</v>
      </c>
      <c r="C3922" s="85">
        <v>52262.86</v>
      </c>
      <c r="D3922" s="85">
        <v>1836764.4179999998</v>
      </c>
      <c r="E3922" s="86" t="s">
        <v>13161</v>
      </c>
    </row>
    <row r="3923" spans="1:6" s="320" customFormat="1">
      <c r="A3923" s="316" t="s">
        <v>13162</v>
      </c>
      <c r="B3923" s="414" t="s">
        <v>13163</v>
      </c>
      <c r="C3923" s="317">
        <v>27627.3</v>
      </c>
      <c r="D3923" s="317">
        <v>444423.17799999996</v>
      </c>
      <c r="E3923" s="318" t="s">
        <v>13164</v>
      </c>
      <c r="F3923" s="205"/>
    </row>
    <row r="3924" spans="1:6">
      <c r="A3924" s="84" t="s">
        <v>6335</v>
      </c>
      <c r="B3924" s="413" t="s">
        <v>6337</v>
      </c>
      <c r="C3924" s="85">
        <v>878161.36999999988</v>
      </c>
      <c r="D3924" s="85">
        <v>4465995.2760000015</v>
      </c>
      <c r="E3924" s="86" t="s">
        <v>6336</v>
      </c>
      <c r="F3924" s="319"/>
    </row>
    <row r="3925" spans="1:6" s="320" customFormat="1">
      <c r="A3925" s="316" t="s">
        <v>6338</v>
      </c>
      <c r="B3925" s="414" t="s">
        <v>6340</v>
      </c>
      <c r="C3925" s="317">
        <v>74507.62999999999</v>
      </c>
      <c r="D3925" s="317">
        <v>2261091.3349999995</v>
      </c>
      <c r="E3925" s="318" t="s">
        <v>6339</v>
      </c>
      <c r="F3925" s="205"/>
    </row>
    <row r="3926" spans="1:6">
      <c r="A3926" s="84" t="s">
        <v>6341</v>
      </c>
      <c r="B3926" s="413" t="s">
        <v>6343</v>
      </c>
      <c r="C3926" s="85">
        <v>423922.10000000009</v>
      </c>
      <c r="D3926" s="85">
        <v>5337731.7140000015</v>
      </c>
      <c r="E3926" s="86" t="s">
        <v>6342</v>
      </c>
    </row>
    <row r="3927" spans="1:6" s="320" customFormat="1">
      <c r="A3927" s="316" t="s">
        <v>6344</v>
      </c>
      <c r="B3927" s="414" t="s">
        <v>6346</v>
      </c>
      <c r="C3927" s="317">
        <v>67339.63</v>
      </c>
      <c r="D3927" s="317">
        <v>1194465.1810000003</v>
      </c>
      <c r="E3927" s="318" t="s">
        <v>6345</v>
      </c>
      <c r="F3927" s="319"/>
    </row>
    <row r="3928" spans="1:6">
      <c r="A3928" s="84" t="s">
        <v>6347</v>
      </c>
      <c r="B3928" s="413" t="s">
        <v>6349</v>
      </c>
      <c r="C3928" s="85">
        <v>2388138.9699999997</v>
      </c>
      <c r="D3928" s="85">
        <v>16229743.936000004</v>
      </c>
      <c r="E3928" s="86" t="s">
        <v>6348</v>
      </c>
    </row>
    <row r="3929" spans="1:6" s="320" customFormat="1" ht="22.5">
      <c r="A3929" s="316" t="s">
        <v>6350</v>
      </c>
      <c r="B3929" s="414" t="s">
        <v>6352</v>
      </c>
      <c r="C3929" s="317">
        <v>10305320.959999999</v>
      </c>
      <c r="D3929" s="317">
        <v>113907207.79000002</v>
      </c>
      <c r="E3929" s="318" t="s">
        <v>6351</v>
      </c>
      <c r="F3929" s="205"/>
    </row>
    <row r="3930" spans="1:6">
      <c r="A3930" s="84" t="s">
        <v>6353</v>
      </c>
      <c r="B3930" s="413" t="s">
        <v>6355</v>
      </c>
      <c r="C3930" s="85">
        <v>1541960.5800000003</v>
      </c>
      <c r="D3930" s="85">
        <v>18758056.582999997</v>
      </c>
      <c r="E3930" s="86" t="s">
        <v>6354</v>
      </c>
      <c r="F3930" s="319"/>
    </row>
    <row r="3931" spans="1:6" s="320" customFormat="1">
      <c r="A3931" s="316" t="s">
        <v>6356</v>
      </c>
      <c r="B3931" s="414" t="s">
        <v>6358</v>
      </c>
      <c r="C3931" s="317">
        <v>3752621.3400000003</v>
      </c>
      <c r="D3931" s="317">
        <v>29196147.407999996</v>
      </c>
      <c r="E3931" s="318" t="s">
        <v>6357</v>
      </c>
      <c r="F3931" s="205"/>
    </row>
    <row r="3932" spans="1:6">
      <c r="A3932" s="84" t="s">
        <v>6359</v>
      </c>
      <c r="B3932" s="413" t="s">
        <v>6361</v>
      </c>
      <c r="C3932" s="85">
        <v>172376.17</v>
      </c>
      <c r="D3932" s="85">
        <v>3928879.61</v>
      </c>
      <c r="E3932" s="86" t="s">
        <v>6360</v>
      </c>
    </row>
    <row r="3933" spans="1:6" s="320" customFormat="1">
      <c r="A3933" s="316" t="s">
        <v>6362</v>
      </c>
      <c r="B3933" s="414" t="s">
        <v>6364</v>
      </c>
      <c r="C3933" s="317">
        <v>847432.62000000023</v>
      </c>
      <c r="D3933" s="317">
        <v>7295425.4149999991</v>
      </c>
      <c r="E3933" s="318" t="s">
        <v>6363</v>
      </c>
      <c r="F3933" s="319"/>
    </row>
    <row r="3934" spans="1:6">
      <c r="A3934" s="84" t="s">
        <v>6365</v>
      </c>
      <c r="B3934" s="413" t="s">
        <v>6367</v>
      </c>
      <c r="C3934" s="85">
        <v>102450.21000000002</v>
      </c>
      <c r="D3934" s="85">
        <v>2020818.2480000001</v>
      </c>
      <c r="E3934" s="86" t="s">
        <v>6366</v>
      </c>
    </row>
    <row r="3935" spans="1:6" s="320" customFormat="1">
      <c r="A3935" s="316" t="s">
        <v>6368</v>
      </c>
      <c r="B3935" s="414" t="s">
        <v>6370</v>
      </c>
      <c r="C3935" s="317">
        <v>290579.46999999997</v>
      </c>
      <c r="D3935" s="317">
        <v>4446792.682</v>
      </c>
      <c r="E3935" s="318" t="s">
        <v>6369</v>
      </c>
      <c r="F3935" s="205"/>
    </row>
    <row r="3936" spans="1:6">
      <c r="A3936" s="84" t="s">
        <v>6371</v>
      </c>
      <c r="B3936" s="413" t="s">
        <v>6373</v>
      </c>
      <c r="C3936" s="85">
        <v>419452.41</v>
      </c>
      <c r="D3936" s="85">
        <v>7905462.5270000016</v>
      </c>
      <c r="E3936" s="86" t="s">
        <v>6372</v>
      </c>
      <c r="F3936" s="319"/>
    </row>
    <row r="3937" spans="1:6" s="320" customFormat="1">
      <c r="A3937" s="316" t="s">
        <v>6374</v>
      </c>
      <c r="B3937" s="414" t="s">
        <v>6376</v>
      </c>
      <c r="C3937" s="317">
        <v>31242.82</v>
      </c>
      <c r="D3937" s="317">
        <v>512234.03700000001</v>
      </c>
      <c r="E3937" s="318" t="s">
        <v>6375</v>
      </c>
      <c r="F3937" s="205"/>
    </row>
    <row r="3938" spans="1:6" ht="22.5">
      <c r="A3938" s="84" t="s">
        <v>6377</v>
      </c>
      <c r="B3938" s="413" t="s">
        <v>6379</v>
      </c>
      <c r="C3938" s="85">
        <v>8619.3700000000008</v>
      </c>
      <c r="D3938" s="85">
        <v>153098.03100000002</v>
      </c>
      <c r="E3938" s="86" t="s">
        <v>6378</v>
      </c>
    </row>
    <row r="3939" spans="1:6" s="320" customFormat="1">
      <c r="A3939" s="316" t="s">
        <v>6380</v>
      </c>
      <c r="B3939" s="414" t="s">
        <v>6382</v>
      </c>
      <c r="C3939" s="317">
        <v>317582.90999999997</v>
      </c>
      <c r="D3939" s="317">
        <v>4490404.2929999996</v>
      </c>
      <c r="E3939" s="318" t="s">
        <v>6381</v>
      </c>
      <c r="F3939" s="319"/>
    </row>
    <row r="3940" spans="1:6">
      <c r="A3940" s="84" t="s">
        <v>6383</v>
      </c>
      <c r="B3940" s="413" t="s">
        <v>6385</v>
      </c>
      <c r="C3940" s="85">
        <v>167619.94999999995</v>
      </c>
      <c r="D3940" s="85">
        <v>6135119.2030000016</v>
      </c>
      <c r="E3940" s="86" t="s">
        <v>6384</v>
      </c>
    </row>
    <row r="3941" spans="1:6" s="320" customFormat="1">
      <c r="A3941" s="316" t="s">
        <v>6386</v>
      </c>
      <c r="B3941" s="414" t="s">
        <v>6388</v>
      </c>
      <c r="C3941" s="317">
        <v>52756.499999999993</v>
      </c>
      <c r="D3941" s="317">
        <v>2165714.7399999998</v>
      </c>
      <c r="E3941" s="318" t="s">
        <v>6387</v>
      </c>
      <c r="F3941" s="205"/>
    </row>
    <row r="3942" spans="1:6">
      <c r="A3942" s="84" t="s">
        <v>6389</v>
      </c>
      <c r="B3942" s="413" t="s">
        <v>6391</v>
      </c>
      <c r="C3942" s="85">
        <v>2771356.46</v>
      </c>
      <c r="D3942" s="85">
        <v>44837974.403000005</v>
      </c>
      <c r="E3942" s="86" t="s">
        <v>6390</v>
      </c>
      <c r="F3942" s="319"/>
    </row>
    <row r="3943" spans="1:6" s="320" customFormat="1">
      <c r="A3943" s="316" t="s">
        <v>6392</v>
      </c>
      <c r="B3943" s="414" t="s">
        <v>6394</v>
      </c>
      <c r="C3943" s="317">
        <v>53088.26</v>
      </c>
      <c r="D3943" s="317">
        <v>1190600.9060000002</v>
      </c>
      <c r="E3943" s="318" t="s">
        <v>6393</v>
      </c>
      <c r="F3943" s="205"/>
    </row>
    <row r="3944" spans="1:6">
      <c r="A3944" s="84" t="s">
        <v>6395</v>
      </c>
      <c r="B3944" s="413" t="s">
        <v>6397</v>
      </c>
      <c r="C3944" s="85">
        <v>31065.91</v>
      </c>
      <c r="D3944" s="85">
        <v>246395.33499999999</v>
      </c>
      <c r="E3944" s="86" t="s">
        <v>6396</v>
      </c>
    </row>
    <row r="3945" spans="1:6" s="320" customFormat="1">
      <c r="A3945" s="316" t="s">
        <v>6398</v>
      </c>
      <c r="B3945" s="414" t="s">
        <v>6400</v>
      </c>
      <c r="C3945" s="317">
        <v>251369.49999999997</v>
      </c>
      <c r="D3945" s="317">
        <v>5188994.7300000004</v>
      </c>
      <c r="E3945" s="318" t="s">
        <v>6399</v>
      </c>
      <c r="F3945" s="319"/>
    </row>
    <row r="3946" spans="1:6">
      <c r="A3946" s="84" t="s">
        <v>6401</v>
      </c>
      <c r="B3946" s="413" t="s">
        <v>6391</v>
      </c>
      <c r="C3946" s="85">
        <v>7868.7100000000009</v>
      </c>
      <c r="D3946" s="85">
        <v>271095.46299999999</v>
      </c>
      <c r="E3946" s="86" t="s">
        <v>6390</v>
      </c>
    </row>
    <row r="3947" spans="1:6" s="320" customFormat="1">
      <c r="A3947" s="316" t="s">
        <v>6402</v>
      </c>
      <c r="B3947" s="414" t="s">
        <v>6394</v>
      </c>
      <c r="C3947" s="317">
        <v>9577.5</v>
      </c>
      <c r="D3947" s="317">
        <v>113983.03700000001</v>
      </c>
      <c r="E3947" s="318" t="s">
        <v>6393</v>
      </c>
      <c r="F3947" s="205"/>
    </row>
    <row r="3948" spans="1:6">
      <c r="A3948" s="84" t="s">
        <v>19459</v>
      </c>
      <c r="B3948" s="413" t="s">
        <v>6397</v>
      </c>
      <c r="C3948" s="85">
        <v>4671.3999999999996</v>
      </c>
      <c r="D3948" s="85">
        <v>77404.657000000007</v>
      </c>
      <c r="E3948" s="86" t="s">
        <v>6396</v>
      </c>
      <c r="F3948" s="319"/>
    </row>
    <row r="3949" spans="1:6" s="320" customFormat="1">
      <c r="A3949" s="322" t="s">
        <v>19460</v>
      </c>
      <c r="B3949" s="415" t="s">
        <v>6400</v>
      </c>
      <c r="C3949" s="323">
        <v>8834.14</v>
      </c>
      <c r="D3949" s="323">
        <v>140058.86199999999</v>
      </c>
      <c r="E3949" s="324" t="s">
        <v>6399</v>
      </c>
      <c r="F3949" s="205"/>
    </row>
    <row r="3950" spans="1:6">
      <c r="A3950" s="84" t="s">
        <v>6403</v>
      </c>
      <c r="B3950" s="413" t="s">
        <v>6405</v>
      </c>
      <c r="C3950" s="85">
        <v>164029.40999999997</v>
      </c>
      <c r="D3950" s="85">
        <v>3410481.5559999999</v>
      </c>
      <c r="E3950" s="86" t="s">
        <v>6404</v>
      </c>
    </row>
    <row r="3951" spans="1:6" s="320" customFormat="1">
      <c r="A3951" s="316" t="s">
        <v>6406</v>
      </c>
      <c r="B3951" s="414" t="s">
        <v>6408</v>
      </c>
      <c r="C3951" s="317">
        <v>116385.23000000001</v>
      </c>
      <c r="D3951" s="317">
        <v>1978201.4270000001</v>
      </c>
      <c r="E3951" s="318" t="s">
        <v>6407</v>
      </c>
      <c r="F3951" s="319"/>
    </row>
    <row r="3952" spans="1:6">
      <c r="A3952" s="84" t="s">
        <v>14453</v>
      </c>
      <c r="B3952" s="413" t="s">
        <v>6410</v>
      </c>
      <c r="C3952" s="85">
        <v>4622.2</v>
      </c>
      <c r="D3952" s="85">
        <v>100405.541</v>
      </c>
      <c r="E3952" s="86" t="s">
        <v>6409</v>
      </c>
    </row>
    <row r="3953" spans="1:6" s="320" customFormat="1">
      <c r="A3953" s="316" t="s">
        <v>13165</v>
      </c>
      <c r="B3953" s="414" t="s">
        <v>6408</v>
      </c>
      <c r="C3953" s="317">
        <v>20681.689999999999</v>
      </c>
      <c r="D3953" s="317">
        <v>814554.75299999991</v>
      </c>
      <c r="E3953" s="318" t="s">
        <v>13166</v>
      </c>
      <c r="F3953" s="205"/>
    </row>
    <row r="3954" spans="1:6">
      <c r="A3954" s="84" t="s">
        <v>19461</v>
      </c>
      <c r="B3954" s="413" t="s">
        <v>6410</v>
      </c>
      <c r="C3954" s="85">
        <v>1124.49</v>
      </c>
      <c r="D3954" s="85">
        <v>65475.356</v>
      </c>
      <c r="E3954" s="86" t="s">
        <v>6409</v>
      </c>
      <c r="F3954" s="319"/>
    </row>
    <row r="3955" spans="1:6" s="320" customFormat="1">
      <c r="A3955" s="316" t="s">
        <v>6411</v>
      </c>
      <c r="B3955" s="414" t="s">
        <v>6405</v>
      </c>
      <c r="C3955" s="317">
        <v>96903.51999999999</v>
      </c>
      <c r="D3955" s="317">
        <v>2030065.8489999999</v>
      </c>
      <c r="E3955" s="318" t="s">
        <v>6404</v>
      </c>
      <c r="F3955" s="205"/>
    </row>
    <row r="3956" spans="1:6">
      <c r="A3956" s="84" t="s">
        <v>6412</v>
      </c>
      <c r="B3956" s="413" t="s">
        <v>6414</v>
      </c>
      <c r="C3956" s="85">
        <v>43841.899999999994</v>
      </c>
      <c r="D3956" s="85">
        <v>705915.20499999996</v>
      </c>
      <c r="E3956" s="86" t="s">
        <v>6413</v>
      </c>
    </row>
    <row r="3957" spans="1:6" s="320" customFormat="1">
      <c r="A3957" s="316" t="s">
        <v>6415</v>
      </c>
      <c r="B3957" s="414" t="s">
        <v>6417</v>
      </c>
      <c r="C3957" s="317">
        <v>20103.66</v>
      </c>
      <c r="D3957" s="317">
        <v>200094.34900000002</v>
      </c>
      <c r="E3957" s="318" t="s">
        <v>6416</v>
      </c>
      <c r="F3957" s="319"/>
    </row>
    <row r="3958" spans="1:6">
      <c r="A3958" s="84" t="s">
        <v>13167</v>
      </c>
      <c r="B3958" s="413" t="s">
        <v>13168</v>
      </c>
      <c r="C3958" s="85">
        <v>1645.19</v>
      </c>
      <c r="D3958" s="85">
        <v>54912.402999999998</v>
      </c>
      <c r="E3958" s="86" t="s">
        <v>13169</v>
      </c>
    </row>
    <row r="3959" spans="1:6" s="320" customFormat="1">
      <c r="A3959" s="316" t="s">
        <v>6418</v>
      </c>
      <c r="B3959" s="414" t="s">
        <v>6420</v>
      </c>
      <c r="C3959" s="317">
        <v>31131.18</v>
      </c>
      <c r="D3959" s="317">
        <v>466474.61500000011</v>
      </c>
      <c r="E3959" s="318" t="s">
        <v>6419</v>
      </c>
      <c r="F3959" s="205"/>
    </row>
    <row r="3960" spans="1:6" ht="24">
      <c r="A3960" s="84" t="s">
        <v>6421</v>
      </c>
      <c r="B3960" s="413" t="s">
        <v>6423</v>
      </c>
      <c r="C3960" s="85">
        <v>294968.99000000005</v>
      </c>
      <c r="D3960" s="85">
        <v>3921594.4960000003</v>
      </c>
      <c r="E3960" s="86" t="s">
        <v>6422</v>
      </c>
      <c r="F3960" s="319"/>
    </row>
    <row r="3961" spans="1:6" s="320" customFormat="1">
      <c r="A3961" s="316" t="s">
        <v>6424</v>
      </c>
      <c r="B3961" s="414" t="s">
        <v>6426</v>
      </c>
      <c r="C3961" s="317">
        <v>1992.8000000000002</v>
      </c>
      <c r="D3961" s="317">
        <v>135368.16600000003</v>
      </c>
      <c r="E3961" s="318" t="s">
        <v>6425</v>
      </c>
      <c r="F3961" s="205"/>
    </row>
    <row r="3962" spans="1:6" ht="45">
      <c r="A3962" s="84" t="s">
        <v>6427</v>
      </c>
      <c r="B3962" s="413" t="s">
        <v>6429</v>
      </c>
      <c r="C3962" s="85">
        <v>28569.239999999998</v>
      </c>
      <c r="D3962" s="85">
        <v>450499.25799999997</v>
      </c>
      <c r="E3962" s="86" t="s">
        <v>6428</v>
      </c>
    </row>
    <row r="3963" spans="1:6" s="320" customFormat="1" ht="24">
      <c r="A3963" s="316" t="s">
        <v>6430</v>
      </c>
      <c r="B3963" s="414" t="s">
        <v>6432</v>
      </c>
      <c r="C3963" s="317">
        <v>272683.88</v>
      </c>
      <c r="D3963" s="317">
        <v>2968567.0909999995</v>
      </c>
      <c r="E3963" s="318" t="s">
        <v>6431</v>
      </c>
      <c r="F3963" s="319"/>
    </row>
    <row r="3964" spans="1:6" ht="24">
      <c r="A3964" s="84" t="s">
        <v>6433</v>
      </c>
      <c r="B3964" s="413" t="s">
        <v>6435</v>
      </c>
      <c r="C3964" s="85">
        <v>244597.11000000002</v>
      </c>
      <c r="D3964" s="85">
        <v>4019080.774999999</v>
      </c>
      <c r="E3964" s="86" t="s">
        <v>6434</v>
      </c>
    </row>
    <row r="3965" spans="1:6" s="320" customFormat="1" ht="24">
      <c r="A3965" s="316" t="s">
        <v>6436</v>
      </c>
      <c r="B3965" s="414" t="s">
        <v>6438</v>
      </c>
      <c r="C3965" s="317">
        <v>71089.11</v>
      </c>
      <c r="D3965" s="317">
        <v>2709786.1839999999</v>
      </c>
      <c r="E3965" s="318" t="s">
        <v>6437</v>
      </c>
      <c r="F3965" s="205"/>
    </row>
    <row r="3966" spans="1:6" ht="24">
      <c r="A3966" s="84" t="s">
        <v>6439</v>
      </c>
      <c r="B3966" s="413" t="s">
        <v>6441</v>
      </c>
      <c r="C3966" s="85">
        <v>3857374.45</v>
      </c>
      <c r="D3966" s="85">
        <v>101943966.24000001</v>
      </c>
      <c r="E3966" s="86" t="s">
        <v>6440</v>
      </c>
      <c r="F3966" s="319"/>
    </row>
    <row r="3967" spans="1:6" s="320" customFormat="1" ht="24">
      <c r="A3967" s="316" t="s">
        <v>6442</v>
      </c>
      <c r="B3967" s="414" t="s">
        <v>14454</v>
      </c>
      <c r="C3967" s="317">
        <v>571881.09000000008</v>
      </c>
      <c r="D3967" s="317">
        <v>11295584.194000004</v>
      </c>
      <c r="E3967" s="318" t="s">
        <v>6443</v>
      </c>
      <c r="F3967" s="205"/>
    </row>
    <row r="3968" spans="1:6">
      <c r="A3968" s="84" t="s">
        <v>6444</v>
      </c>
      <c r="B3968" s="413" t="s">
        <v>6446</v>
      </c>
      <c r="C3968" s="85">
        <v>1572459.8300000005</v>
      </c>
      <c r="D3968" s="85">
        <v>22933833.237</v>
      </c>
      <c r="E3968" s="86" t="s">
        <v>6445</v>
      </c>
    </row>
    <row r="3969" spans="1:6" s="320" customFormat="1">
      <c r="A3969" s="316" t="s">
        <v>6447</v>
      </c>
      <c r="B3969" s="414" t="s">
        <v>6449</v>
      </c>
      <c r="C3969" s="317">
        <v>444970.28000000009</v>
      </c>
      <c r="D3969" s="317">
        <v>13522432.074000001</v>
      </c>
      <c r="E3969" s="318" t="s">
        <v>6448</v>
      </c>
      <c r="F3969" s="319"/>
    </row>
    <row r="3970" spans="1:6">
      <c r="A3970" s="84" t="s">
        <v>6450</v>
      </c>
      <c r="B3970" s="413" t="s">
        <v>6452</v>
      </c>
      <c r="C3970" s="85">
        <v>653625.51000000047</v>
      </c>
      <c r="D3970" s="85">
        <v>5570687.7440000018</v>
      </c>
      <c r="E3970" s="86" t="s">
        <v>6451</v>
      </c>
    </row>
    <row r="3971" spans="1:6" s="320" customFormat="1">
      <c r="A3971" s="316" t="s">
        <v>6453</v>
      </c>
      <c r="B3971" s="414" t="s">
        <v>6455</v>
      </c>
      <c r="C3971" s="317">
        <v>126847.44999999998</v>
      </c>
      <c r="D3971" s="317">
        <v>3136835.4480000003</v>
      </c>
      <c r="E3971" s="318" t="s">
        <v>6454</v>
      </c>
      <c r="F3971" s="205"/>
    </row>
    <row r="3972" spans="1:6">
      <c r="A3972" s="84" t="s">
        <v>6456</v>
      </c>
      <c r="B3972" s="413" t="s">
        <v>6458</v>
      </c>
      <c r="C3972" s="85">
        <v>2202352.56</v>
      </c>
      <c r="D3972" s="85">
        <v>36283389.740999989</v>
      </c>
      <c r="E3972" s="86" t="s">
        <v>6457</v>
      </c>
      <c r="F3972" s="319"/>
    </row>
    <row r="3973" spans="1:6" s="320" customFormat="1" ht="22.5">
      <c r="A3973" s="316" t="s">
        <v>6459</v>
      </c>
      <c r="B3973" s="414" t="s">
        <v>6461</v>
      </c>
      <c r="C3973" s="317">
        <v>2262189.8899999997</v>
      </c>
      <c r="D3973" s="317">
        <v>14201990.067</v>
      </c>
      <c r="E3973" s="318" t="s">
        <v>6460</v>
      </c>
      <c r="F3973" s="205"/>
    </row>
    <row r="3974" spans="1:6" ht="22.5">
      <c r="A3974" s="84" t="s">
        <v>19462</v>
      </c>
      <c r="B3974" s="413" t="s">
        <v>17719</v>
      </c>
      <c r="C3974" s="85">
        <v>52705.479999999996</v>
      </c>
      <c r="D3974" s="85">
        <v>932988.07699999993</v>
      </c>
      <c r="E3974" s="86" t="s">
        <v>17720</v>
      </c>
    </row>
    <row r="3975" spans="1:6" s="320" customFormat="1" ht="24">
      <c r="A3975" s="316" t="s">
        <v>13170</v>
      </c>
      <c r="B3975" s="414" t="s">
        <v>13171</v>
      </c>
      <c r="C3975" s="317">
        <v>17768.329999999998</v>
      </c>
      <c r="D3975" s="317">
        <v>362396.34800000006</v>
      </c>
      <c r="E3975" s="318" t="s">
        <v>13172</v>
      </c>
      <c r="F3975" s="319"/>
    </row>
    <row r="3976" spans="1:6">
      <c r="A3976" s="84" t="s">
        <v>6462</v>
      </c>
      <c r="B3976" s="413" t="s">
        <v>6464</v>
      </c>
      <c r="C3976" s="85">
        <v>183213.28000000003</v>
      </c>
      <c r="D3976" s="85">
        <v>1914079.2159999998</v>
      </c>
      <c r="E3976" s="86" t="s">
        <v>6463</v>
      </c>
    </row>
    <row r="3977" spans="1:6" s="320" customFormat="1">
      <c r="A3977" s="316" t="s">
        <v>6465</v>
      </c>
      <c r="B3977" s="414" t="s">
        <v>6467</v>
      </c>
      <c r="C3977" s="317">
        <v>110869.82</v>
      </c>
      <c r="D3977" s="317">
        <v>556243.93800000008</v>
      </c>
      <c r="E3977" s="318" t="s">
        <v>6466</v>
      </c>
      <c r="F3977" s="205"/>
    </row>
    <row r="3978" spans="1:6" ht="22.5">
      <c r="A3978" s="84" t="s">
        <v>6468</v>
      </c>
      <c r="B3978" s="413" t="s">
        <v>6461</v>
      </c>
      <c r="C3978" s="85">
        <v>11619584.520000001</v>
      </c>
      <c r="D3978" s="85">
        <v>62984847.543000005</v>
      </c>
      <c r="E3978" s="86" t="s">
        <v>6460</v>
      </c>
      <c r="F3978" s="319"/>
    </row>
    <row r="3979" spans="1:6" s="320" customFormat="1">
      <c r="A3979" s="322" t="s">
        <v>17721</v>
      </c>
      <c r="B3979" s="415" t="s">
        <v>17717</v>
      </c>
      <c r="C3979" s="323">
        <v>26530.35</v>
      </c>
      <c r="D3979" s="323">
        <v>1399437.1519999998</v>
      </c>
      <c r="E3979" s="324" t="s">
        <v>17718</v>
      </c>
      <c r="F3979" s="205"/>
    </row>
    <row r="3980" spans="1:6" ht="24">
      <c r="A3980" s="84" t="s">
        <v>16228</v>
      </c>
      <c r="B3980" s="413" t="s">
        <v>13171</v>
      </c>
      <c r="C3980" s="85">
        <v>29056.19</v>
      </c>
      <c r="D3980" s="85">
        <v>1507382.7269999997</v>
      </c>
      <c r="E3980" s="86" t="s">
        <v>13172</v>
      </c>
    </row>
    <row r="3981" spans="1:6" s="320" customFormat="1">
      <c r="A3981" s="316" t="s">
        <v>6469</v>
      </c>
      <c r="B3981" s="414" t="s">
        <v>6464</v>
      </c>
      <c r="C3981" s="317">
        <v>3604274.62</v>
      </c>
      <c r="D3981" s="317">
        <v>26569670.490000002</v>
      </c>
      <c r="E3981" s="318" t="s">
        <v>6470</v>
      </c>
      <c r="F3981" s="319"/>
    </row>
    <row r="3982" spans="1:6">
      <c r="A3982" s="84" t="s">
        <v>6471</v>
      </c>
      <c r="B3982" s="413" t="s">
        <v>6467</v>
      </c>
      <c r="C3982" s="85">
        <v>201781.07</v>
      </c>
      <c r="D3982" s="85">
        <v>3903537.8449999997</v>
      </c>
      <c r="E3982" s="86" t="s">
        <v>6466</v>
      </c>
    </row>
    <row r="3983" spans="1:6" s="320" customFormat="1">
      <c r="A3983" s="316" t="s">
        <v>6472</v>
      </c>
      <c r="B3983" s="414" t="s">
        <v>6474</v>
      </c>
      <c r="C3983" s="317">
        <v>983474.45999999985</v>
      </c>
      <c r="D3983" s="317">
        <v>15833982.864</v>
      </c>
      <c r="E3983" s="318" t="s">
        <v>6473</v>
      </c>
      <c r="F3983" s="205"/>
    </row>
    <row r="3984" spans="1:6">
      <c r="A3984" s="84" t="s">
        <v>6475</v>
      </c>
      <c r="B3984" s="413" t="s">
        <v>6477</v>
      </c>
      <c r="C3984" s="85">
        <v>37602.570000000007</v>
      </c>
      <c r="D3984" s="85">
        <v>824548.15100000007</v>
      </c>
      <c r="E3984" s="86" t="s">
        <v>6476</v>
      </c>
      <c r="F3984" s="319"/>
    </row>
    <row r="3985" spans="1:6" s="320" customFormat="1">
      <c r="A3985" s="316" t="s">
        <v>16229</v>
      </c>
      <c r="B3985" s="414" t="s">
        <v>16230</v>
      </c>
      <c r="C3985" s="317">
        <v>7984.8600000000006</v>
      </c>
      <c r="D3985" s="317">
        <v>215950.76499999996</v>
      </c>
      <c r="E3985" s="318" t="s">
        <v>16231</v>
      </c>
      <c r="F3985" s="205"/>
    </row>
    <row r="3986" spans="1:6">
      <c r="A3986" s="84" t="s">
        <v>6478</v>
      </c>
      <c r="B3986" s="413" t="s">
        <v>6480</v>
      </c>
      <c r="C3986" s="85">
        <v>224750.75000000003</v>
      </c>
      <c r="D3986" s="85">
        <v>4666631.8210000005</v>
      </c>
      <c r="E3986" s="86" t="s">
        <v>6479</v>
      </c>
    </row>
    <row r="3987" spans="1:6" s="320" customFormat="1">
      <c r="A3987" s="316" t="s">
        <v>6481</v>
      </c>
      <c r="B3987" s="414" t="s">
        <v>6483</v>
      </c>
      <c r="C3987" s="317">
        <v>3278185.4600000004</v>
      </c>
      <c r="D3987" s="317">
        <v>27525781.543000005</v>
      </c>
      <c r="E3987" s="318" t="s">
        <v>6482</v>
      </c>
      <c r="F3987" s="319"/>
    </row>
    <row r="3988" spans="1:6" ht="22.5">
      <c r="A3988" s="84" t="s">
        <v>6484</v>
      </c>
      <c r="B3988" s="413" t="s">
        <v>6486</v>
      </c>
      <c r="C3988" s="85">
        <v>598842.96</v>
      </c>
      <c r="D3988" s="85">
        <v>10023894.507999999</v>
      </c>
      <c r="E3988" s="86" t="s">
        <v>6485</v>
      </c>
    </row>
    <row r="3989" spans="1:6" s="320" customFormat="1">
      <c r="A3989" s="316" t="s">
        <v>6487</v>
      </c>
      <c r="B3989" s="414" t="s">
        <v>6489</v>
      </c>
      <c r="C3989" s="317">
        <v>18394.849999999999</v>
      </c>
      <c r="D3989" s="317">
        <v>430665.49900000001</v>
      </c>
      <c r="E3989" s="318" t="s">
        <v>6488</v>
      </c>
      <c r="F3989" s="205"/>
    </row>
    <row r="3990" spans="1:6">
      <c r="A3990" s="84" t="s">
        <v>6490</v>
      </c>
      <c r="B3990" s="413" t="s">
        <v>6492</v>
      </c>
      <c r="C3990" s="85">
        <v>730526.10000000009</v>
      </c>
      <c r="D3990" s="85">
        <v>8144365.5810000021</v>
      </c>
      <c r="E3990" s="86" t="s">
        <v>6491</v>
      </c>
      <c r="F3990" s="319"/>
    </row>
    <row r="3991" spans="1:6" s="320" customFormat="1">
      <c r="A3991" s="316" t="s">
        <v>6493</v>
      </c>
      <c r="B3991" s="414" t="s">
        <v>6495</v>
      </c>
      <c r="C3991" s="317">
        <v>97910.61</v>
      </c>
      <c r="D3991" s="317">
        <v>2193760.8110000007</v>
      </c>
      <c r="E3991" s="318" t="s">
        <v>6494</v>
      </c>
      <c r="F3991" s="205"/>
    </row>
    <row r="3992" spans="1:6">
      <c r="A3992" s="84" t="s">
        <v>6496</v>
      </c>
      <c r="B3992" s="413" t="s">
        <v>6498</v>
      </c>
      <c r="C3992" s="85">
        <v>70649.820000000007</v>
      </c>
      <c r="D3992" s="85">
        <v>1895036.0760000001</v>
      </c>
      <c r="E3992" s="86" t="s">
        <v>6497</v>
      </c>
    </row>
    <row r="3993" spans="1:6" s="320" customFormat="1" ht="33.75">
      <c r="A3993" s="316" t="s">
        <v>6499</v>
      </c>
      <c r="B3993" s="414" t="s">
        <v>6501</v>
      </c>
      <c r="C3993" s="317">
        <v>1612247.8599999999</v>
      </c>
      <c r="D3993" s="317">
        <v>28666410.047000006</v>
      </c>
      <c r="E3993" s="318" t="s">
        <v>6500</v>
      </c>
      <c r="F3993" s="319"/>
    </row>
    <row r="3994" spans="1:6">
      <c r="A3994" s="84" t="s">
        <v>6502</v>
      </c>
      <c r="B3994" s="413" t="s">
        <v>6504</v>
      </c>
      <c r="C3994" s="85">
        <v>71537.08</v>
      </c>
      <c r="D3994" s="85">
        <v>2954442.8989999997</v>
      </c>
      <c r="E3994" s="86" t="s">
        <v>6503</v>
      </c>
    </row>
    <row r="3995" spans="1:6" s="320" customFormat="1">
      <c r="A3995" s="316" t="s">
        <v>6505</v>
      </c>
      <c r="B3995" s="414" t="s">
        <v>6507</v>
      </c>
      <c r="C3995" s="317">
        <v>289723.56</v>
      </c>
      <c r="D3995" s="317">
        <v>6336070.6279999996</v>
      </c>
      <c r="E3995" s="318" t="s">
        <v>6506</v>
      </c>
      <c r="F3995" s="205"/>
    </row>
    <row r="3996" spans="1:6">
      <c r="A3996" s="84" t="s">
        <v>6508</v>
      </c>
      <c r="B3996" s="413" t="s">
        <v>6510</v>
      </c>
      <c r="C3996" s="85">
        <v>201205.12000000002</v>
      </c>
      <c r="D3996" s="85">
        <v>4499942.330000001</v>
      </c>
      <c r="E3996" s="86" t="s">
        <v>6509</v>
      </c>
      <c r="F3996" s="319"/>
    </row>
    <row r="3997" spans="1:6" s="320" customFormat="1">
      <c r="A3997" s="316" t="s">
        <v>6511</v>
      </c>
      <c r="B3997" s="414" t="s">
        <v>6513</v>
      </c>
      <c r="C3997" s="317">
        <v>641735.93999999971</v>
      </c>
      <c r="D3997" s="317">
        <v>8202843.7040000008</v>
      </c>
      <c r="E3997" s="318" t="s">
        <v>6512</v>
      </c>
      <c r="F3997" s="205"/>
    </row>
    <row r="3998" spans="1:6">
      <c r="A3998" s="84" t="s">
        <v>6514</v>
      </c>
      <c r="B3998" s="413" t="s">
        <v>6516</v>
      </c>
      <c r="C3998" s="85">
        <v>62890.299999999988</v>
      </c>
      <c r="D3998" s="85">
        <v>4861498.8729999987</v>
      </c>
      <c r="E3998" s="86" t="s">
        <v>6515</v>
      </c>
    </row>
    <row r="3999" spans="1:6" s="320" customFormat="1">
      <c r="A3999" s="316" t="s">
        <v>6517</v>
      </c>
      <c r="B3999" s="414" t="s">
        <v>6519</v>
      </c>
      <c r="C3999" s="317">
        <v>108493.75000000001</v>
      </c>
      <c r="D3999" s="317">
        <v>2332656.0579999997</v>
      </c>
      <c r="E3999" s="318" t="s">
        <v>6518</v>
      </c>
      <c r="F3999" s="319"/>
    </row>
    <row r="4000" spans="1:6">
      <c r="A4000" s="84" t="s">
        <v>6520</v>
      </c>
      <c r="B4000" s="413" t="s">
        <v>6522</v>
      </c>
      <c r="C4000" s="85">
        <v>234838.56000000003</v>
      </c>
      <c r="D4000" s="85">
        <v>7686326.8839999996</v>
      </c>
      <c r="E4000" s="86" t="s">
        <v>6521</v>
      </c>
    </row>
    <row r="4001" spans="1:6" s="320" customFormat="1">
      <c r="A4001" s="316" t="s">
        <v>6523</v>
      </c>
      <c r="B4001" s="414" t="s">
        <v>6525</v>
      </c>
      <c r="C4001" s="317">
        <v>36950.069999999992</v>
      </c>
      <c r="D4001" s="317">
        <v>1235674.6530000004</v>
      </c>
      <c r="E4001" s="318" t="s">
        <v>6524</v>
      </c>
      <c r="F4001" s="205"/>
    </row>
    <row r="4002" spans="1:6">
      <c r="A4002" s="84" t="s">
        <v>6526</v>
      </c>
      <c r="B4002" s="413" t="s">
        <v>6528</v>
      </c>
      <c r="C4002" s="85">
        <v>333004.31000000006</v>
      </c>
      <c r="D4002" s="85">
        <v>3127459.4619999998</v>
      </c>
      <c r="E4002" s="86" t="s">
        <v>6527</v>
      </c>
      <c r="F4002" s="319"/>
    </row>
    <row r="4003" spans="1:6" s="320" customFormat="1" ht="24">
      <c r="A4003" s="316" t="s">
        <v>6529</v>
      </c>
      <c r="B4003" s="414" t="s">
        <v>6531</v>
      </c>
      <c r="C4003" s="317">
        <v>1556620.0300000003</v>
      </c>
      <c r="D4003" s="317">
        <v>50863491.139999986</v>
      </c>
      <c r="E4003" s="318" t="s">
        <v>6530</v>
      </c>
      <c r="F4003" s="205"/>
    </row>
    <row r="4004" spans="1:6">
      <c r="A4004" s="84" t="s">
        <v>6532</v>
      </c>
      <c r="B4004" s="413" t="s">
        <v>6534</v>
      </c>
      <c r="C4004" s="85">
        <v>7311768.6099999994</v>
      </c>
      <c r="D4004" s="85">
        <v>110757689.99399999</v>
      </c>
      <c r="E4004" s="86" t="s">
        <v>6533</v>
      </c>
    </row>
    <row r="4005" spans="1:6" s="320" customFormat="1">
      <c r="A4005" s="322" t="s">
        <v>6535</v>
      </c>
      <c r="B4005" s="415" t="s">
        <v>6537</v>
      </c>
      <c r="C4005" s="323">
        <v>2821.3399999999997</v>
      </c>
      <c r="D4005" s="323">
        <v>346295.41899999994</v>
      </c>
      <c r="E4005" s="324" t="s">
        <v>6536</v>
      </c>
      <c r="F4005" s="319"/>
    </row>
    <row r="4006" spans="1:6">
      <c r="A4006" s="84" t="s">
        <v>19463</v>
      </c>
      <c r="B4006" s="413" t="s">
        <v>19464</v>
      </c>
      <c r="C4006" s="85">
        <v>2584.2199999999998</v>
      </c>
      <c r="D4006" s="85">
        <v>129155.17300000001</v>
      </c>
      <c r="E4006" s="86" t="s">
        <v>19465</v>
      </c>
    </row>
    <row r="4007" spans="1:6" s="320" customFormat="1">
      <c r="A4007" s="316" t="s">
        <v>12011</v>
      </c>
      <c r="B4007" s="414" t="s">
        <v>12012</v>
      </c>
      <c r="C4007" s="317">
        <v>4694.8999999999996</v>
      </c>
      <c r="D4007" s="317">
        <v>53370.502999999997</v>
      </c>
      <c r="E4007" s="318" t="s">
        <v>12013</v>
      </c>
      <c r="F4007" s="205"/>
    </row>
    <row r="4008" spans="1:6">
      <c r="A4008" s="84" t="s">
        <v>19466</v>
      </c>
      <c r="B4008" s="413" t="s">
        <v>19467</v>
      </c>
      <c r="C4008" s="85">
        <v>32221.5</v>
      </c>
      <c r="D4008" s="85">
        <v>948034.73600000003</v>
      </c>
      <c r="E4008" s="86" t="s">
        <v>19468</v>
      </c>
      <c r="F4008" s="319"/>
    </row>
    <row r="4009" spans="1:6" s="320" customFormat="1">
      <c r="A4009" s="316" t="s">
        <v>13173</v>
      </c>
      <c r="B4009" s="414" t="s">
        <v>6062</v>
      </c>
      <c r="C4009" s="317">
        <v>51529.97</v>
      </c>
      <c r="D4009" s="317">
        <v>1977338.8709999998</v>
      </c>
      <c r="E4009" s="318" t="s">
        <v>13174</v>
      </c>
      <c r="F4009" s="205"/>
    </row>
    <row r="4010" spans="1:6">
      <c r="A4010" s="84" t="s">
        <v>13175</v>
      </c>
      <c r="B4010" s="413" t="s">
        <v>13176</v>
      </c>
      <c r="C4010" s="85">
        <v>1030.3400000000001</v>
      </c>
      <c r="D4010" s="85">
        <v>63288.566999999995</v>
      </c>
      <c r="E4010" s="86" t="s">
        <v>13177</v>
      </c>
    </row>
    <row r="4011" spans="1:6" s="320" customFormat="1">
      <c r="A4011" s="316" t="s">
        <v>17722</v>
      </c>
      <c r="B4011" s="414" t="s">
        <v>17723</v>
      </c>
      <c r="C4011" s="317">
        <v>2207.6999999999998</v>
      </c>
      <c r="D4011" s="317">
        <v>92573.334000000003</v>
      </c>
      <c r="E4011" s="318" t="s">
        <v>17724</v>
      </c>
      <c r="F4011" s="319"/>
    </row>
    <row r="4012" spans="1:6" ht="22.5">
      <c r="A4012" s="84" t="s">
        <v>17725</v>
      </c>
      <c r="B4012" s="413" t="s">
        <v>17726</v>
      </c>
      <c r="C4012" s="85">
        <v>22685.52</v>
      </c>
      <c r="D4012" s="85">
        <v>840835.09300000011</v>
      </c>
      <c r="E4012" s="86" t="s">
        <v>17727</v>
      </c>
    </row>
    <row r="4013" spans="1:6" s="320" customFormat="1">
      <c r="A4013" s="316" t="s">
        <v>6538</v>
      </c>
      <c r="B4013" s="414" t="s">
        <v>6540</v>
      </c>
      <c r="C4013" s="317">
        <v>9266.14</v>
      </c>
      <c r="D4013" s="317">
        <v>380178.47299999988</v>
      </c>
      <c r="E4013" s="318" t="s">
        <v>6539</v>
      </c>
      <c r="F4013" s="205"/>
    </row>
    <row r="4014" spans="1:6">
      <c r="A4014" s="84" t="s">
        <v>16232</v>
      </c>
      <c r="B4014" s="413" t="s">
        <v>6666</v>
      </c>
      <c r="C4014" s="85">
        <v>5485.4699999999993</v>
      </c>
      <c r="D4014" s="85">
        <v>330877.11400000006</v>
      </c>
      <c r="E4014" s="86" t="s">
        <v>6665</v>
      </c>
      <c r="F4014" s="319"/>
    </row>
    <row r="4015" spans="1:6" s="320" customFormat="1">
      <c r="A4015" s="316" t="s">
        <v>6541</v>
      </c>
      <c r="B4015" s="414" t="s">
        <v>6543</v>
      </c>
      <c r="C4015" s="317">
        <v>5513.46</v>
      </c>
      <c r="D4015" s="317">
        <v>115501.94100000001</v>
      </c>
      <c r="E4015" s="318" t="s">
        <v>6542</v>
      </c>
      <c r="F4015" s="205"/>
    </row>
    <row r="4016" spans="1:6">
      <c r="A4016" s="84" t="s">
        <v>6544</v>
      </c>
      <c r="B4016" s="413" t="s">
        <v>6546</v>
      </c>
      <c r="C4016" s="85">
        <v>1057150.4399999997</v>
      </c>
      <c r="D4016" s="85">
        <v>44221895.903999999</v>
      </c>
      <c r="E4016" s="86" t="s">
        <v>6545</v>
      </c>
    </row>
    <row r="4017" spans="1:6" s="320" customFormat="1">
      <c r="A4017" s="316" t="s">
        <v>6547</v>
      </c>
      <c r="B4017" s="414" t="s">
        <v>6549</v>
      </c>
      <c r="C4017" s="317">
        <v>166048.70999999996</v>
      </c>
      <c r="D4017" s="317">
        <v>6395341.8329999996</v>
      </c>
      <c r="E4017" s="318" t="s">
        <v>6548</v>
      </c>
      <c r="F4017" s="319"/>
    </row>
    <row r="4018" spans="1:6">
      <c r="A4018" s="84" t="s">
        <v>13178</v>
      </c>
      <c r="B4018" s="413" t="s">
        <v>6052</v>
      </c>
      <c r="C4018" s="85">
        <v>32310.359999999997</v>
      </c>
      <c r="D4018" s="85">
        <v>1111485.26</v>
      </c>
      <c r="E4018" s="86" t="s">
        <v>13179</v>
      </c>
    </row>
    <row r="4019" spans="1:6" s="320" customFormat="1" ht="22.5">
      <c r="A4019" s="316" t="s">
        <v>6550</v>
      </c>
      <c r="B4019" s="414" t="s">
        <v>6552</v>
      </c>
      <c r="C4019" s="317">
        <v>46991722.830000006</v>
      </c>
      <c r="D4019" s="317">
        <v>1591144777.9509997</v>
      </c>
      <c r="E4019" s="318" t="s">
        <v>6551</v>
      </c>
      <c r="F4019" s="205"/>
    </row>
    <row r="4020" spans="1:6">
      <c r="A4020" s="84" t="s">
        <v>13180</v>
      </c>
      <c r="B4020" s="413" t="s">
        <v>13181</v>
      </c>
      <c r="C4020" s="85">
        <v>1019855.8999999998</v>
      </c>
      <c r="D4020" s="85">
        <v>37567540.313999996</v>
      </c>
      <c r="E4020" s="86" t="s">
        <v>13182</v>
      </c>
      <c r="F4020" s="319"/>
    </row>
    <row r="4021" spans="1:6" s="320" customFormat="1">
      <c r="A4021" s="316" t="s">
        <v>13183</v>
      </c>
      <c r="B4021" s="414" t="s">
        <v>13184</v>
      </c>
      <c r="C4021" s="317">
        <v>1001</v>
      </c>
      <c r="D4021" s="317">
        <v>50512.561999999991</v>
      </c>
      <c r="E4021" s="318" t="s">
        <v>13185</v>
      </c>
      <c r="F4021" s="205"/>
    </row>
    <row r="4022" spans="1:6">
      <c r="A4022" s="84" t="s">
        <v>13186</v>
      </c>
      <c r="B4022" s="413" t="s">
        <v>13187</v>
      </c>
      <c r="C4022" s="85">
        <v>2684.04</v>
      </c>
      <c r="D4022" s="85">
        <v>215845.95800000001</v>
      </c>
      <c r="E4022" s="86" t="s">
        <v>13182</v>
      </c>
    </row>
    <row r="4023" spans="1:6" s="320" customFormat="1">
      <c r="A4023" s="316" t="s">
        <v>6553</v>
      </c>
      <c r="B4023" s="414" t="s">
        <v>6555</v>
      </c>
      <c r="C4023" s="317">
        <v>369671.34</v>
      </c>
      <c r="D4023" s="317">
        <v>14084206.204</v>
      </c>
      <c r="E4023" s="318" t="s">
        <v>6554</v>
      </c>
      <c r="F4023" s="319"/>
    </row>
    <row r="4024" spans="1:6">
      <c r="A4024" s="84" t="s">
        <v>6556</v>
      </c>
      <c r="B4024" s="413" t="s">
        <v>6558</v>
      </c>
      <c r="C4024" s="85">
        <v>28291.89</v>
      </c>
      <c r="D4024" s="85">
        <v>1280169.1029999999</v>
      </c>
      <c r="E4024" s="86" t="s">
        <v>6557</v>
      </c>
    </row>
    <row r="4025" spans="1:6" s="320" customFormat="1">
      <c r="A4025" s="316" t="s">
        <v>13188</v>
      </c>
      <c r="B4025" s="414" t="s">
        <v>6555</v>
      </c>
      <c r="C4025" s="317">
        <v>30015.07</v>
      </c>
      <c r="D4025" s="317">
        <v>1480056.6130000001</v>
      </c>
      <c r="E4025" s="318" t="s">
        <v>13189</v>
      </c>
      <c r="F4025" s="205"/>
    </row>
    <row r="4026" spans="1:6">
      <c r="A4026" s="84" t="s">
        <v>6559</v>
      </c>
      <c r="B4026" s="413" t="s">
        <v>6558</v>
      </c>
      <c r="C4026" s="85">
        <v>165771.98000000001</v>
      </c>
      <c r="D4026" s="85">
        <v>1769948.11</v>
      </c>
      <c r="E4026" s="86" t="s">
        <v>6560</v>
      </c>
      <c r="F4026" s="319"/>
    </row>
    <row r="4027" spans="1:6" s="320" customFormat="1">
      <c r="A4027" s="316" t="s">
        <v>14455</v>
      </c>
      <c r="B4027" s="414" t="s">
        <v>6555</v>
      </c>
      <c r="C4027" s="317">
        <v>309667.49</v>
      </c>
      <c r="D4027" s="317">
        <v>10947900.924999999</v>
      </c>
      <c r="E4027" s="318" t="s">
        <v>13189</v>
      </c>
      <c r="F4027" s="205"/>
    </row>
    <row r="4028" spans="1:6" ht="24">
      <c r="A4028" s="84" t="s">
        <v>17728</v>
      </c>
      <c r="B4028" s="413" t="s">
        <v>17729</v>
      </c>
      <c r="C4028" s="85">
        <v>4683.32</v>
      </c>
      <c r="D4028" s="85">
        <v>276005.70999999996</v>
      </c>
      <c r="E4028" s="86" t="s">
        <v>17730</v>
      </c>
    </row>
    <row r="4029" spans="1:6" s="320" customFormat="1">
      <c r="A4029" s="316" t="s">
        <v>6561</v>
      </c>
      <c r="B4029" s="414" t="s">
        <v>6563</v>
      </c>
      <c r="C4029" s="317">
        <v>3872.04</v>
      </c>
      <c r="D4029" s="317">
        <v>132553.79200000002</v>
      </c>
      <c r="E4029" s="318" t="s">
        <v>6562</v>
      </c>
      <c r="F4029" s="319"/>
    </row>
    <row r="4030" spans="1:6">
      <c r="A4030" s="84" t="s">
        <v>6564</v>
      </c>
      <c r="B4030" s="413" t="s">
        <v>6566</v>
      </c>
      <c r="C4030" s="85">
        <v>240191.50999999998</v>
      </c>
      <c r="D4030" s="85">
        <v>9273243.407999998</v>
      </c>
      <c r="E4030" s="86" t="s">
        <v>6565</v>
      </c>
    </row>
    <row r="4031" spans="1:6" s="320" customFormat="1">
      <c r="A4031" s="316" t="s">
        <v>6567</v>
      </c>
      <c r="B4031" s="414" t="s">
        <v>6569</v>
      </c>
      <c r="C4031" s="317">
        <v>5241.5199999999995</v>
      </c>
      <c r="D4031" s="317">
        <v>311736.66800000001</v>
      </c>
      <c r="E4031" s="318" t="s">
        <v>6568</v>
      </c>
      <c r="F4031" s="205"/>
    </row>
    <row r="4032" spans="1:6">
      <c r="A4032" s="84" t="s">
        <v>19469</v>
      </c>
      <c r="B4032" s="413" t="s">
        <v>6566</v>
      </c>
      <c r="C4032" s="85">
        <v>1614.06</v>
      </c>
      <c r="D4032" s="85">
        <v>152660.60800000001</v>
      </c>
      <c r="E4032" s="86" t="s">
        <v>6565</v>
      </c>
      <c r="F4032" s="319"/>
    </row>
    <row r="4033" spans="1:6" s="320" customFormat="1">
      <c r="A4033" s="316" t="s">
        <v>13190</v>
      </c>
      <c r="B4033" s="414" t="s">
        <v>6569</v>
      </c>
      <c r="C4033" s="317">
        <v>3279.3100000000004</v>
      </c>
      <c r="D4033" s="317">
        <v>149320.18300000002</v>
      </c>
      <c r="E4033" s="318" t="s">
        <v>6568</v>
      </c>
      <c r="F4033" s="205"/>
    </row>
    <row r="4034" spans="1:6">
      <c r="A4034" s="84" t="s">
        <v>6570</v>
      </c>
      <c r="B4034" s="413" t="s">
        <v>6572</v>
      </c>
      <c r="C4034" s="85">
        <v>2460781.41</v>
      </c>
      <c r="D4034" s="85">
        <v>96949586.796999976</v>
      </c>
      <c r="E4034" s="86" t="s">
        <v>6571</v>
      </c>
    </row>
    <row r="4035" spans="1:6" s="320" customFormat="1">
      <c r="A4035" s="322" t="s">
        <v>6573</v>
      </c>
      <c r="B4035" s="415" t="s">
        <v>6575</v>
      </c>
      <c r="C4035" s="323">
        <v>83098.649999999994</v>
      </c>
      <c r="D4035" s="323">
        <v>2986766.3709999998</v>
      </c>
      <c r="E4035" s="324" t="s">
        <v>6574</v>
      </c>
      <c r="F4035" s="319"/>
    </row>
    <row r="4036" spans="1:6" ht="24">
      <c r="A4036" s="84" t="s">
        <v>6576</v>
      </c>
      <c r="B4036" s="413" t="s">
        <v>6578</v>
      </c>
      <c r="C4036" s="85">
        <v>11601.67</v>
      </c>
      <c r="D4036" s="85">
        <v>910645.07399999991</v>
      </c>
      <c r="E4036" s="86" t="s">
        <v>6577</v>
      </c>
    </row>
    <row r="4037" spans="1:6" s="320" customFormat="1">
      <c r="A4037" s="316" t="s">
        <v>6579</v>
      </c>
      <c r="B4037" s="414" t="s">
        <v>6581</v>
      </c>
      <c r="C4037" s="317">
        <v>5737.24</v>
      </c>
      <c r="D4037" s="317">
        <v>395840.34400000004</v>
      </c>
      <c r="E4037" s="318" t="s">
        <v>6580</v>
      </c>
      <c r="F4037" s="205"/>
    </row>
    <row r="4038" spans="1:6" ht="24">
      <c r="A4038" s="84" t="s">
        <v>6582</v>
      </c>
      <c r="B4038" s="413" t="s">
        <v>6583</v>
      </c>
      <c r="C4038" s="85">
        <v>183411.19999999998</v>
      </c>
      <c r="D4038" s="85">
        <v>6677856.9699999997</v>
      </c>
      <c r="E4038" s="86" t="s">
        <v>6571</v>
      </c>
      <c r="F4038" s="319"/>
    </row>
    <row r="4039" spans="1:6" s="320" customFormat="1" ht="24">
      <c r="A4039" s="316" t="s">
        <v>6584</v>
      </c>
      <c r="B4039" s="414" t="s">
        <v>6586</v>
      </c>
      <c r="C4039" s="317">
        <v>573109.11</v>
      </c>
      <c r="D4039" s="317">
        <v>21083262.933999993</v>
      </c>
      <c r="E4039" s="318" t="s">
        <v>6585</v>
      </c>
      <c r="F4039" s="205"/>
    </row>
    <row r="4040" spans="1:6" ht="24">
      <c r="A4040" s="84" t="s">
        <v>6587</v>
      </c>
      <c r="B4040" s="413" t="s">
        <v>6589</v>
      </c>
      <c r="C4040" s="85">
        <v>89954.84</v>
      </c>
      <c r="D4040" s="85">
        <v>2109204.5440000002</v>
      </c>
      <c r="E4040" s="86" t="s">
        <v>6588</v>
      </c>
    </row>
    <row r="4041" spans="1:6" s="320" customFormat="1" ht="24">
      <c r="A4041" s="316" t="s">
        <v>13191</v>
      </c>
      <c r="B4041" s="414" t="s">
        <v>14456</v>
      </c>
      <c r="C4041" s="317">
        <v>14799.279999999999</v>
      </c>
      <c r="D4041" s="317">
        <v>91531.199999999997</v>
      </c>
      <c r="E4041" s="318" t="s">
        <v>13192</v>
      </c>
      <c r="F4041" s="319"/>
    </row>
    <row r="4042" spans="1:6">
      <c r="A4042" s="84" t="s">
        <v>13193</v>
      </c>
      <c r="B4042" s="413" t="s">
        <v>13194</v>
      </c>
      <c r="C4042" s="85">
        <v>17776.519999999997</v>
      </c>
      <c r="D4042" s="85">
        <v>669341.1889999999</v>
      </c>
      <c r="E4042" s="86" t="s">
        <v>13195</v>
      </c>
    </row>
    <row r="4043" spans="1:6" s="320" customFormat="1">
      <c r="A4043" s="316" t="s">
        <v>6590</v>
      </c>
      <c r="B4043" s="414" t="s">
        <v>6592</v>
      </c>
      <c r="C4043" s="317">
        <v>13019.03</v>
      </c>
      <c r="D4043" s="317">
        <v>381382.57399999996</v>
      </c>
      <c r="E4043" s="318" t="s">
        <v>6591</v>
      </c>
      <c r="F4043" s="205"/>
    </row>
    <row r="4044" spans="1:6">
      <c r="A4044" s="84" t="s">
        <v>6593</v>
      </c>
      <c r="B4044" s="413" t="s">
        <v>6595</v>
      </c>
      <c r="C4044" s="85">
        <v>285954.65999999997</v>
      </c>
      <c r="D4044" s="85">
        <v>2865743.2140000002</v>
      </c>
      <c r="E4044" s="86" t="s">
        <v>6594</v>
      </c>
      <c r="F4044" s="319"/>
    </row>
    <row r="4045" spans="1:6" s="320" customFormat="1">
      <c r="A4045" s="316" t="s">
        <v>13196</v>
      </c>
      <c r="B4045" s="414" t="s">
        <v>13197</v>
      </c>
      <c r="C4045" s="317">
        <v>61103.950000000004</v>
      </c>
      <c r="D4045" s="317">
        <v>595299.11300000001</v>
      </c>
      <c r="E4045" s="318" t="s">
        <v>6372</v>
      </c>
      <c r="F4045" s="205"/>
    </row>
    <row r="4046" spans="1:6" ht="33.75">
      <c r="A4046" s="84" t="s">
        <v>6596</v>
      </c>
      <c r="B4046" s="413" t="s">
        <v>6598</v>
      </c>
      <c r="C4046" s="85">
        <v>420306.95999999985</v>
      </c>
      <c r="D4046" s="85">
        <v>9420105.2760000005</v>
      </c>
      <c r="E4046" s="86" t="s">
        <v>6597</v>
      </c>
    </row>
    <row r="4047" spans="1:6" s="320" customFormat="1">
      <c r="A4047" s="316" t="s">
        <v>6599</v>
      </c>
      <c r="B4047" s="414" t="s">
        <v>6601</v>
      </c>
      <c r="C4047" s="317">
        <v>431898.26999999996</v>
      </c>
      <c r="D4047" s="317">
        <v>20254507.730000004</v>
      </c>
      <c r="E4047" s="318" t="s">
        <v>6600</v>
      </c>
      <c r="F4047" s="319"/>
    </row>
    <row r="4048" spans="1:6">
      <c r="A4048" s="84" t="s">
        <v>6602</v>
      </c>
      <c r="B4048" s="413" t="s">
        <v>6604</v>
      </c>
      <c r="C4048" s="85">
        <v>66792.92</v>
      </c>
      <c r="D4048" s="85">
        <v>2798686.486</v>
      </c>
      <c r="E4048" s="86" t="s">
        <v>6603</v>
      </c>
    </row>
    <row r="4049" spans="1:6" s="320" customFormat="1">
      <c r="A4049" s="316" t="s">
        <v>19470</v>
      </c>
      <c r="B4049" s="414" t="s">
        <v>19471</v>
      </c>
      <c r="C4049" s="317">
        <v>20023.62</v>
      </c>
      <c r="D4049" s="317">
        <v>261605.88200000001</v>
      </c>
      <c r="E4049" s="318" t="s">
        <v>19472</v>
      </c>
      <c r="F4049" s="205"/>
    </row>
    <row r="4050" spans="1:6">
      <c r="A4050" s="84" t="s">
        <v>19473</v>
      </c>
      <c r="B4050" s="413" t="s">
        <v>19474</v>
      </c>
      <c r="C4050" s="85">
        <v>1017.22</v>
      </c>
      <c r="D4050" s="85">
        <v>61005.161</v>
      </c>
      <c r="E4050" s="86" t="s">
        <v>19475</v>
      </c>
      <c r="F4050" s="319"/>
    </row>
    <row r="4051" spans="1:6" s="320" customFormat="1" ht="24">
      <c r="A4051" s="316" t="s">
        <v>19476</v>
      </c>
      <c r="B4051" s="414" t="s">
        <v>19477</v>
      </c>
      <c r="C4051" s="317">
        <v>1020</v>
      </c>
      <c r="D4051" s="317">
        <v>55868.409</v>
      </c>
      <c r="E4051" s="318" t="s">
        <v>19478</v>
      </c>
      <c r="F4051" s="205"/>
    </row>
    <row r="4052" spans="1:6" ht="24">
      <c r="A4052" s="84" t="s">
        <v>19479</v>
      </c>
      <c r="B4052" s="413" t="s">
        <v>19480</v>
      </c>
      <c r="C4052" s="85">
        <v>1128.8899999999999</v>
      </c>
      <c r="D4052" s="85">
        <v>163337.83199999999</v>
      </c>
      <c r="E4052" s="86" t="s">
        <v>19481</v>
      </c>
    </row>
    <row r="4053" spans="1:6" s="320" customFormat="1">
      <c r="A4053" s="316" t="s">
        <v>19482</v>
      </c>
      <c r="B4053" s="414" t="s">
        <v>19483</v>
      </c>
      <c r="C4053" s="317">
        <v>1067.3799999999999</v>
      </c>
      <c r="D4053" s="317">
        <v>104371.26199999997</v>
      </c>
      <c r="E4053" s="318" t="s">
        <v>19484</v>
      </c>
      <c r="F4053" s="319"/>
    </row>
    <row r="4054" spans="1:6">
      <c r="A4054" s="84" t="s">
        <v>19485</v>
      </c>
      <c r="B4054" s="413" t="s">
        <v>14906</v>
      </c>
      <c r="C4054" s="85">
        <v>17090.919999999998</v>
      </c>
      <c r="D4054" s="85">
        <v>495558.52600000007</v>
      </c>
      <c r="E4054" s="86" t="s">
        <v>12308</v>
      </c>
    </row>
    <row r="4055" spans="1:6" s="320" customFormat="1">
      <c r="A4055" s="316" t="s">
        <v>6605</v>
      </c>
      <c r="B4055" s="414" t="s">
        <v>6607</v>
      </c>
      <c r="C4055" s="317">
        <v>29452.36</v>
      </c>
      <c r="D4055" s="317">
        <v>681397.59299999999</v>
      </c>
      <c r="E4055" s="318" t="s">
        <v>6606</v>
      </c>
      <c r="F4055" s="205"/>
    </row>
    <row r="4056" spans="1:6" ht="45">
      <c r="A4056" s="84" t="s">
        <v>16233</v>
      </c>
      <c r="B4056" s="413" t="s">
        <v>16234</v>
      </c>
      <c r="C4056" s="85">
        <v>4620.4000000000005</v>
      </c>
      <c r="D4056" s="85">
        <v>674715.80400000012</v>
      </c>
      <c r="E4056" s="86" t="s">
        <v>16235</v>
      </c>
      <c r="F4056" s="319"/>
    </row>
    <row r="4057" spans="1:6" s="320" customFormat="1">
      <c r="A4057" s="316" t="s">
        <v>6608</v>
      </c>
      <c r="B4057" s="414" t="s">
        <v>6609</v>
      </c>
      <c r="C4057" s="317">
        <v>85394.549999999988</v>
      </c>
      <c r="D4057" s="317">
        <v>6222504.0919999974</v>
      </c>
      <c r="E4057" s="318" t="s">
        <v>3326</v>
      </c>
      <c r="F4057" s="205"/>
    </row>
    <row r="4058" spans="1:6">
      <c r="A4058" s="84" t="s">
        <v>6610</v>
      </c>
      <c r="B4058" s="413" t="s">
        <v>6607</v>
      </c>
      <c r="C4058" s="85">
        <v>6119.78</v>
      </c>
      <c r="D4058" s="85">
        <v>543407.03899999999</v>
      </c>
      <c r="E4058" s="86" t="s">
        <v>6606</v>
      </c>
    </row>
    <row r="4059" spans="1:6" s="320" customFormat="1">
      <c r="A4059" s="316" t="s">
        <v>6611</v>
      </c>
      <c r="B4059" s="414" t="s">
        <v>6613</v>
      </c>
      <c r="C4059" s="317">
        <v>86739.170000000013</v>
      </c>
      <c r="D4059" s="317">
        <v>2035370.548</v>
      </c>
      <c r="E4059" s="318" t="s">
        <v>6612</v>
      </c>
      <c r="F4059" s="319"/>
    </row>
    <row r="4060" spans="1:6">
      <c r="A4060" s="84" t="s">
        <v>6614</v>
      </c>
      <c r="B4060" s="413" t="s">
        <v>6616</v>
      </c>
      <c r="C4060" s="85">
        <v>30322.32</v>
      </c>
      <c r="D4060" s="85">
        <v>1085369.2680000002</v>
      </c>
      <c r="E4060" s="86" t="s">
        <v>6615</v>
      </c>
    </row>
    <row r="4061" spans="1:6" s="320" customFormat="1">
      <c r="A4061" s="316" t="s">
        <v>6617</v>
      </c>
      <c r="B4061" s="414" t="s">
        <v>6619</v>
      </c>
      <c r="C4061" s="317">
        <v>9134.6099999999969</v>
      </c>
      <c r="D4061" s="317">
        <v>994446.81400000025</v>
      </c>
      <c r="E4061" s="318" t="s">
        <v>6618</v>
      </c>
      <c r="F4061" s="205"/>
    </row>
    <row r="4062" spans="1:6">
      <c r="A4062" s="84" t="s">
        <v>6620</v>
      </c>
      <c r="B4062" s="413" t="s">
        <v>6492</v>
      </c>
      <c r="C4062" s="85">
        <v>2693.89</v>
      </c>
      <c r="D4062" s="85">
        <v>202340.783</v>
      </c>
      <c r="E4062" s="86" t="s">
        <v>6621</v>
      </c>
      <c r="F4062" s="319"/>
    </row>
    <row r="4063" spans="1:6" s="320" customFormat="1">
      <c r="A4063" s="322" t="s">
        <v>17731</v>
      </c>
      <c r="B4063" s="415" t="s">
        <v>17732</v>
      </c>
      <c r="C4063" s="323">
        <v>1099.6399999999999</v>
      </c>
      <c r="D4063" s="323">
        <v>72762.080000000002</v>
      </c>
      <c r="E4063" s="324" t="s">
        <v>6494</v>
      </c>
      <c r="F4063" s="205"/>
    </row>
    <row r="4064" spans="1:6">
      <c r="A4064" s="84" t="s">
        <v>6622</v>
      </c>
      <c r="B4064" s="413" t="s">
        <v>6624</v>
      </c>
      <c r="C4064" s="85">
        <v>9935.0300000000007</v>
      </c>
      <c r="D4064" s="85">
        <v>645549.79399999999</v>
      </c>
      <c r="E4064" s="86" t="s">
        <v>6623</v>
      </c>
    </row>
    <row r="4065" spans="1:6" s="320" customFormat="1">
      <c r="A4065" s="316" t="s">
        <v>6625</v>
      </c>
      <c r="B4065" s="414" t="s">
        <v>6627</v>
      </c>
      <c r="C4065" s="317">
        <v>153541.53999999998</v>
      </c>
      <c r="D4065" s="317">
        <v>6701365.3760000011</v>
      </c>
      <c r="E4065" s="318" t="s">
        <v>6626</v>
      </c>
      <c r="F4065" s="319"/>
    </row>
    <row r="4066" spans="1:6">
      <c r="A4066" s="84" t="s">
        <v>19486</v>
      </c>
      <c r="B4066" s="413" t="s">
        <v>19487</v>
      </c>
      <c r="C4066" s="85">
        <v>1580.5</v>
      </c>
      <c r="D4066" s="85">
        <v>244023.758</v>
      </c>
      <c r="E4066" s="86" t="s">
        <v>19488</v>
      </c>
    </row>
    <row r="4067" spans="1:6" s="320" customFormat="1">
      <c r="A4067" s="316" t="s">
        <v>19489</v>
      </c>
      <c r="B4067" s="414" t="s">
        <v>12171</v>
      </c>
      <c r="C4067" s="317">
        <v>1050</v>
      </c>
      <c r="D4067" s="317">
        <v>56844.345000000001</v>
      </c>
      <c r="E4067" s="318" t="s">
        <v>12172</v>
      </c>
      <c r="F4067" s="205"/>
    </row>
    <row r="4068" spans="1:6">
      <c r="A4068" s="84" t="s">
        <v>14457</v>
      </c>
      <c r="B4068" s="413" t="s">
        <v>14458</v>
      </c>
      <c r="C4068" s="85">
        <v>5891</v>
      </c>
      <c r="D4068" s="85">
        <v>622759.66399999999</v>
      </c>
      <c r="E4068" s="86" t="s">
        <v>14459</v>
      </c>
      <c r="F4068" s="319"/>
    </row>
    <row r="4069" spans="1:6" s="320" customFormat="1">
      <c r="A4069" s="316" t="s">
        <v>17733</v>
      </c>
      <c r="B4069" s="414" t="s">
        <v>17734</v>
      </c>
      <c r="C4069" s="317">
        <v>2116.37</v>
      </c>
      <c r="D4069" s="317">
        <v>172233.59899999999</v>
      </c>
      <c r="E4069" s="318" t="s">
        <v>17735</v>
      </c>
      <c r="F4069" s="205"/>
    </row>
    <row r="4070" spans="1:6">
      <c r="A4070" s="84" t="s">
        <v>6628</v>
      </c>
      <c r="B4070" s="413" t="s">
        <v>6630</v>
      </c>
      <c r="C4070" s="85">
        <v>72962.009999999995</v>
      </c>
      <c r="D4070" s="85">
        <v>13590061.434999999</v>
      </c>
      <c r="E4070" s="86" t="s">
        <v>6629</v>
      </c>
    </row>
    <row r="4071" spans="1:6" s="320" customFormat="1">
      <c r="A4071" s="316" t="s">
        <v>6631</v>
      </c>
      <c r="B4071" s="414" t="s">
        <v>6630</v>
      </c>
      <c r="C4071" s="317">
        <v>7059.22</v>
      </c>
      <c r="D4071" s="317">
        <v>426561.33499999996</v>
      </c>
      <c r="E4071" s="318" t="s">
        <v>6629</v>
      </c>
      <c r="F4071" s="319"/>
    </row>
    <row r="4072" spans="1:6">
      <c r="A4072" s="84" t="s">
        <v>6632</v>
      </c>
      <c r="B4072" s="413" t="s">
        <v>6634</v>
      </c>
      <c r="C4072" s="85">
        <v>6191.82</v>
      </c>
      <c r="D4072" s="85">
        <v>991574.24300000002</v>
      </c>
      <c r="E4072" s="86" t="s">
        <v>6633</v>
      </c>
    </row>
    <row r="4073" spans="1:6" s="320" customFormat="1" ht="24">
      <c r="A4073" s="316" t="s">
        <v>6635</v>
      </c>
      <c r="B4073" s="414" t="s">
        <v>6637</v>
      </c>
      <c r="C4073" s="317">
        <v>250923.77000000002</v>
      </c>
      <c r="D4073" s="317">
        <v>25822870.243999999</v>
      </c>
      <c r="E4073" s="318" t="s">
        <v>6636</v>
      </c>
      <c r="F4073" s="205"/>
    </row>
    <row r="4074" spans="1:6">
      <c r="A4074" s="84" t="s">
        <v>6638</v>
      </c>
      <c r="B4074" s="413" t="s">
        <v>14460</v>
      </c>
      <c r="C4074" s="85">
        <v>330419.55999999994</v>
      </c>
      <c r="D4074" s="85">
        <v>15958010.321</v>
      </c>
      <c r="E4074" s="86" t="s">
        <v>6639</v>
      </c>
      <c r="F4074" s="319"/>
    </row>
    <row r="4075" spans="1:6" s="320" customFormat="1">
      <c r="A4075" s="316" t="s">
        <v>6640</v>
      </c>
      <c r="B4075" s="414" t="s">
        <v>6642</v>
      </c>
      <c r="C4075" s="317">
        <v>3920.08</v>
      </c>
      <c r="D4075" s="317">
        <v>690294.30700000003</v>
      </c>
      <c r="E4075" s="318" t="s">
        <v>6641</v>
      </c>
      <c r="F4075" s="205"/>
    </row>
    <row r="4076" spans="1:6" ht="24">
      <c r="A4076" s="84" t="s">
        <v>13198</v>
      </c>
      <c r="B4076" s="413" t="s">
        <v>13199</v>
      </c>
      <c r="C4076" s="85">
        <v>84207.819999999992</v>
      </c>
      <c r="D4076" s="85">
        <v>2144346.378</v>
      </c>
      <c r="E4076" s="86" t="s">
        <v>13200</v>
      </c>
    </row>
    <row r="4077" spans="1:6" s="320" customFormat="1">
      <c r="A4077" s="316" t="s">
        <v>6643</v>
      </c>
      <c r="B4077" s="414" t="s">
        <v>6645</v>
      </c>
      <c r="C4077" s="317">
        <v>17128.79</v>
      </c>
      <c r="D4077" s="317">
        <v>1114871.5020000001</v>
      </c>
      <c r="E4077" s="318" t="s">
        <v>6644</v>
      </c>
      <c r="F4077" s="319"/>
    </row>
    <row r="4078" spans="1:6">
      <c r="A4078" s="84" t="s">
        <v>6646</v>
      </c>
      <c r="B4078" s="413" t="s">
        <v>6648</v>
      </c>
      <c r="C4078" s="85">
        <v>5585.25</v>
      </c>
      <c r="D4078" s="85">
        <v>1394423.6129999999</v>
      </c>
      <c r="E4078" s="86" t="s">
        <v>6647</v>
      </c>
    </row>
    <row r="4079" spans="1:6" s="320" customFormat="1">
      <c r="A4079" s="316" t="s">
        <v>6649</v>
      </c>
      <c r="B4079" s="414" t="s">
        <v>6651</v>
      </c>
      <c r="C4079" s="317">
        <v>791360.33</v>
      </c>
      <c r="D4079" s="317">
        <v>10369522.217</v>
      </c>
      <c r="E4079" s="318" t="s">
        <v>6650</v>
      </c>
      <c r="F4079" s="205"/>
    </row>
    <row r="4080" spans="1:6">
      <c r="A4080" s="84" t="s">
        <v>6652</v>
      </c>
      <c r="B4080" s="413" t="s">
        <v>6654</v>
      </c>
      <c r="C4080" s="85">
        <v>47169.570000000007</v>
      </c>
      <c r="D4080" s="85">
        <v>2089396.1460000002</v>
      </c>
      <c r="E4080" s="86" t="s">
        <v>6653</v>
      </c>
      <c r="F4080" s="319"/>
    </row>
    <row r="4081" spans="1:6" s="320" customFormat="1">
      <c r="A4081" s="316" t="s">
        <v>6655</v>
      </c>
      <c r="B4081" s="414" t="s">
        <v>6657</v>
      </c>
      <c r="C4081" s="317">
        <v>5072.92</v>
      </c>
      <c r="D4081" s="317">
        <v>2148943.8569999998</v>
      </c>
      <c r="E4081" s="318" t="s">
        <v>6656</v>
      </c>
      <c r="F4081" s="205"/>
    </row>
    <row r="4082" spans="1:6">
      <c r="A4082" s="84" t="s">
        <v>6658</v>
      </c>
      <c r="B4082" s="413" t="s">
        <v>6660</v>
      </c>
      <c r="C4082" s="85">
        <v>101109.03000000001</v>
      </c>
      <c r="D4082" s="85">
        <v>1920592.6220000002</v>
      </c>
      <c r="E4082" s="86" t="s">
        <v>6659</v>
      </c>
    </row>
    <row r="4083" spans="1:6" s="320" customFormat="1">
      <c r="A4083" s="316" t="s">
        <v>6661</v>
      </c>
      <c r="B4083" s="414" t="s">
        <v>6663</v>
      </c>
      <c r="C4083" s="317">
        <v>1903780.7600000002</v>
      </c>
      <c r="D4083" s="317">
        <v>17123419.161999997</v>
      </c>
      <c r="E4083" s="318" t="s">
        <v>6662</v>
      </c>
      <c r="F4083" s="319"/>
    </row>
    <row r="4084" spans="1:6">
      <c r="A4084" s="84" t="s">
        <v>16236</v>
      </c>
      <c r="B4084" s="413" t="s">
        <v>11299</v>
      </c>
      <c r="C4084" s="85">
        <v>21674.77</v>
      </c>
      <c r="D4084" s="85">
        <v>155940.10199999998</v>
      </c>
      <c r="E4084" s="86" t="s">
        <v>11298</v>
      </c>
    </row>
    <row r="4085" spans="1:6" s="320" customFormat="1">
      <c r="A4085" s="316" t="s">
        <v>6664</v>
      </c>
      <c r="B4085" s="414" t="s">
        <v>6666</v>
      </c>
      <c r="C4085" s="317">
        <v>59267.37000000001</v>
      </c>
      <c r="D4085" s="317">
        <v>216391.033</v>
      </c>
      <c r="E4085" s="318" t="s">
        <v>6665</v>
      </c>
      <c r="F4085" s="205"/>
    </row>
    <row r="4086" spans="1:6">
      <c r="A4086" s="84" t="s">
        <v>6667</v>
      </c>
      <c r="B4086" s="413" t="s">
        <v>6669</v>
      </c>
      <c r="C4086" s="85">
        <v>1640048.86</v>
      </c>
      <c r="D4086" s="85">
        <v>34072869.200999998</v>
      </c>
      <c r="E4086" s="86" t="s">
        <v>6668</v>
      </c>
      <c r="F4086" s="319"/>
    </row>
    <row r="4087" spans="1:6" s="320" customFormat="1">
      <c r="A4087" s="316" t="s">
        <v>6670</v>
      </c>
      <c r="B4087" s="414" t="s">
        <v>6672</v>
      </c>
      <c r="C4087" s="317">
        <v>1164411.6400000001</v>
      </c>
      <c r="D4087" s="317">
        <v>21445435.313000001</v>
      </c>
      <c r="E4087" s="318" t="s">
        <v>6671</v>
      </c>
      <c r="F4087" s="205"/>
    </row>
    <row r="4088" spans="1:6">
      <c r="A4088" s="84" t="s">
        <v>6673</v>
      </c>
      <c r="B4088" s="413" t="s">
        <v>6675</v>
      </c>
      <c r="C4088" s="85">
        <v>706633.21</v>
      </c>
      <c r="D4088" s="85">
        <v>13407526.092</v>
      </c>
      <c r="E4088" s="86" t="s">
        <v>6674</v>
      </c>
    </row>
    <row r="4089" spans="1:6" s="320" customFormat="1" ht="22.5">
      <c r="A4089" s="316" t="s">
        <v>6676</v>
      </c>
      <c r="B4089" s="414" t="s">
        <v>6678</v>
      </c>
      <c r="C4089" s="317">
        <v>428892.39999999997</v>
      </c>
      <c r="D4089" s="317">
        <v>4428275.46</v>
      </c>
      <c r="E4089" s="318" t="s">
        <v>6677</v>
      </c>
      <c r="F4089" s="319"/>
    </row>
    <row r="4090" spans="1:6" ht="22.5">
      <c r="A4090" s="84" t="s">
        <v>6681</v>
      </c>
      <c r="B4090" s="413" t="s">
        <v>6682</v>
      </c>
      <c r="C4090" s="85">
        <v>447402.50999999995</v>
      </c>
      <c r="D4090" s="85">
        <v>9127546.9759999979</v>
      </c>
      <c r="E4090" s="86" t="s">
        <v>6677</v>
      </c>
    </row>
    <row r="4091" spans="1:6" s="320" customFormat="1">
      <c r="A4091" s="316" t="s">
        <v>13201</v>
      </c>
      <c r="B4091" s="414" t="s">
        <v>6680</v>
      </c>
      <c r="C4091" s="317">
        <v>2285.88</v>
      </c>
      <c r="D4091" s="317">
        <v>137051.788</v>
      </c>
      <c r="E4091" s="318" t="s">
        <v>6679</v>
      </c>
      <c r="F4091" s="205"/>
    </row>
    <row r="4092" spans="1:6">
      <c r="A4092" s="84" t="s">
        <v>6683</v>
      </c>
      <c r="B4092" s="413" t="s">
        <v>14461</v>
      </c>
      <c r="C4092" s="85">
        <v>7978324.1399999997</v>
      </c>
      <c r="D4092" s="85">
        <v>77681739.214000002</v>
      </c>
      <c r="E4092" s="86" t="s">
        <v>6684</v>
      </c>
      <c r="F4092" s="319"/>
    </row>
    <row r="4093" spans="1:6" s="320" customFormat="1">
      <c r="A4093" s="322" t="s">
        <v>6685</v>
      </c>
      <c r="B4093" s="415" t="s">
        <v>19490</v>
      </c>
      <c r="C4093" s="323">
        <v>4537439.32</v>
      </c>
      <c r="D4093" s="323">
        <v>63393403.618000008</v>
      </c>
      <c r="E4093" s="324" t="s">
        <v>6686</v>
      </c>
      <c r="F4093" s="205"/>
    </row>
    <row r="4094" spans="1:6" ht="24">
      <c r="A4094" s="84" t="s">
        <v>19491</v>
      </c>
      <c r="B4094" s="413" t="s">
        <v>19492</v>
      </c>
      <c r="C4094" s="85">
        <v>145480.22000000003</v>
      </c>
      <c r="D4094" s="85">
        <v>1483118.4960000003</v>
      </c>
      <c r="E4094" s="86" t="s">
        <v>19493</v>
      </c>
    </row>
    <row r="4095" spans="1:6" s="320" customFormat="1" ht="24">
      <c r="A4095" s="316" t="s">
        <v>19494</v>
      </c>
      <c r="B4095" s="414" t="s">
        <v>19495</v>
      </c>
      <c r="C4095" s="317">
        <v>82996.3</v>
      </c>
      <c r="D4095" s="317">
        <v>1565925.4670000002</v>
      </c>
      <c r="E4095" s="318" t="s">
        <v>19496</v>
      </c>
      <c r="F4095" s="319"/>
    </row>
    <row r="4096" spans="1:6">
      <c r="A4096" s="84" t="s">
        <v>19497</v>
      </c>
      <c r="B4096" s="413" t="s">
        <v>19498</v>
      </c>
      <c r="C4096" s="85">
        <v>123194.26999999999</v>
      </c>
      <c r="D4096" s="85">
        <v>2228137.3959999997</v>
      </c>
      <c r="E4096" s="86" t="s">
        <v>12308</v>
      </c>
    </row>
    <row r="4097" spans="1:6" s="320" customFormat="1">
      <c r="A4097" s="316" t="s">
        <v>6687</v>
      </c>
      <c r="B4097" s="414" t="s">
        <v>14461</v>
      </c>
      <c r="C4097" s="317">
        <v>409941.03</v>
      </c>
      <c r="D4097" s="317">
        <v>5772924.04</v>
      </c>
      <c r="E4097" s="318" t="s">
        <v>6684</v>
      </c>
      <c r="F4097" s="205"/>
    </row>
    <row r="4098" spans="1:6">
      <c r="A4098" s="84" t="s">
        <v>6688</v>
      </c>
      <c r="B4098" s="413" t="s">
        <v>14462</v>
      </c>
      <c r="C4098" s="85">
        <v>478074.87</v>
      </c>
      <c r="D4098" s="85">
        <v>3838630.5070000002</v>
      </c>
      <c r="E4098" s="86" t="s">
        <v>6686</v>
      </c>
      <c r="F4098" s="319"/>
    </row>
    <row r="4099" spans="1:6" s="320" customFormat="1" ht="22.5">
      <c r="A4099" s="316" t="s">
        <v>19499</v>
      </c>
      <c r="B4099" s="414" t="s">
        <v>19500</v>
      </c>
      <c r="C4099" s="317">
        <v>6800.88</v>
      </c>
      <c r="D4099" s="317">
        <v>173461.51199999999</v>
      </c>
      <c r="E4099" s="318" t="s">
        <v>19501</v>
      </c>
      <c r="F4099" s="205"/>
    </row>
    <row r="4100" spans="1:6">
      <c r="A4100" s="84" t="s">
        <v>19502</v>
      </c>
      <c r="B4100" s="413" t="s">
        <v>19498</v>
      </c>
      <c r="C4100" s="85">
        <v>22864.2</v>
      </c>
      <c r="D4100" s="85">
        <v>97785.508000000002</v>
      </c>
      <c r="E4100" s="86" t="s">
        <v>12308</v>
      </c>
    </row>
    <row r="4101" spans="1:6" s="320" customFormat="1">
      <c r="A4101" s="316" t="s">
        <v>6689</v>
      </c>
      <c r="B4101" s="414" t="s">
        <v>6690</v>
      </c>
      <c r="C4101" s="317">
        <v>685035.88</v>
      </c>
      <c r="D4101" s="317">
        <v>10844585.575000001</v>
      </c>
      <c r="E4101" s="318" t="s">
        <v>13202</v>
      </c>
      <c r="F4101" s="319"/>
    </row>
    <row r="4102" spans="1:6">
      <c r="A4102" s="84" t="s">
        <v>6691</v>
      </c>
      <c r="B4102" s="413" t="s">
        <v>6693</v>
      </c>
      <c r="C4102" s="85">
        <v>1678301.8900000001</v>
      </c>
      <c r="D4102" s="85">
        <v>23343333.432</v>
      </c>
      <c r="E4102" s="86" t="s">
        <v>6692</v>
      </c>
    </row>
    <row r="4103" spans="1:6" s="320" customFormat="1">
      <c r="A4103" s="316" t="s">
        <v>6694</v>
      </c>
      <c r="B4103" s="414" t="s">
        <v>6690</v>
      </c>
      <c r="C4103" s="317">
        <v>1912634.15</v>
      </c>
      <c r="D4103" s="317">
        <v>28531415.129999999</v>
      </c>
      <c r="E4103" s="318" t="s">
        <v>13202</v>
      </c>
      <c r="F4103" s="205"/>
    </row>
    <row r="4104" spans="1:6">
      <c r="A4104" s="84" t="s">
        <v>6695</v>
      </c>
      <c r="B4104" s="413" t="s">
        <v>6693</v>
      </c>
      <c r="C4104" s="85">
        <v>193216.49999999997</v>
      </c>
      <c r="D4104" s="85">
        <v>3738694.4839999997</v>
      </c>
      <c r="E4104" s="86" t="s">
        <v>6692</v>
      </c>
      <c r="F4104" s="319"/>
    </row>
    <row r="4105" spans="1:6" s="320" customFormat="1">
      <c r="A4105" s="316" t="s">
        <v>6696</v>
      </c>
      <c r="B4105" s="414" t="s">
        <v>6690</v>
      </c>
      <c r="C4105" s="317">
        <v>785215.63000000012</v>
      </c>
      <c r="D4105" s="317">
        <v>8927418.0240000002</v>
      </c>
      <c r="E4105" s="318" t="s">
        <v>13202</v>
      </c>
      <c r="F4105" s="205"/>
    </row>
    <row r="4106" spans="1:6">
      <c r="A4106" s="84" t="s">
        <v>6697</v>
      </c>
      <c r="B4106" s="413" t="s">
        <v>6693</v>
      </c>
      <c r="C4106" s="85">
        <v>269914.56</v>
      </c>
      <c r="D4106" s="85">
        <v>3601922.5509999995</v>
      </c>
      <c r="E4106" s="86" t="s">
        <v>6692</v>
      </c>
    </row>
    <row r="4107" spans="1:6" s="320" customFormat="1">
      <c r="A4107" s="316" t="s">
        <v>6698</v>
      </c>
      <c r="B4107" s="414" t="s">
        <v>6700</v>
      </c>
      <c r="C4107" s="317">
        <v>156112.27000000002</v>
      </c>
      <c r="D4107" s="317">
        <v>4622125.8530000001</v>
      </c>
      <c r="E4107" s="318" t="s">
        <v>6699</v>
      </c>
      <c r="F4107" s="319"/>
    </row>
    <row r="4108" spans="1:6">
      <c r="A4108" s="84" t="s">
        <v>6701</v>
      </c>
      <c r="B4108" s="413" t="s">
        <v>6703</v>
      </c>
      <c r="C4108" s="85">
        <v>111471.98999999998</v>
      </c>
      <c r="D4108" s="85">
        <v>2099104.7609999999</v>
      </c>
      <c r="E4108" s="86" t="s">
        <v>6702</v>
      </c>
    </row>
    <row r="4109" spans="1:6" s="320" customFormat="1">
      <c r="A4109" s="316" t="s">
        <v>6704</v>
      </c>
      <c r="B4109" s="414" t="s">
        <v>6706</v>
      </c>
      <c r="C4109" s="317">
        <v>130290.27999999998</v>
      </c>
      <c r="D4109" s="317">
        <v>3736784.6109999996</v>
      </c>
      <c r="E4109" s="318" t="s">
        <v>6705</v>
      </c>
      <c r="F4109" s="205"/>
    </row>
    <row r="4110" spans="1:6">
      <c r="A4110" s="84" t="s">
        <v>6707</v>
      </c>
      <c r="B4110" s="413" t="s">
        <v>6709</v>
      </c>
      <c r="C4110" s="85">
        <v>1067153.6300000004</v>
      </c>
      <c r="D4110" s="85">
        <v>43211683.383000001</v>
      </c>
      <c r="E4110" s="86" t="s">
        <v>6708</v>
      </c>
      <c r="F4110" s="319"/>
    </row>
    <row r="4111" spans="1:6" s="320" customFormat="1">
      <c r="A4111" s="316" t="s">
        <v>6710</v>
      </c>
      <c r="B4111" s="414" t="s">
        <v>6712</v>
      </c>
      <c r="C4111" s="317">
        <v>492258.5</v>
      </c>
      <c r="D4111" s="317">
        <v>14075146.828000003</v>
      </c>
      <c r="E4111" s="318" t="s">
        <v>6711</v>
      </c>
      <c r="F4111" s="205"/>
    </row>
    <row r="4112" spans="1:6">
      <c r="A4112" s="84" t="s">
        <v>6713</v>
      </c>
      <c r="B4112" s="413" t="s">
        <v>6715</v>
      </c>
      <c r="C4112" s="85">
        <v>2137309.1000000006</v>
      </c>
      <c r="D4112" s="85">
        <v>42700187.946000017</v>
      </c>
      <c r="E4112" s="86" t="s">
        <v>6714</v>
      </c>
    </row>
    <row r="4113" spans="1:6" s="320" customFormat="1">
      <c r="A4113" s="316" t="s">
        <v>6716</v>
      </c>
      <c r="B4113" s="414" t="s">
        <v>6718</v>
      </c>
      <c r="C4113" s="317">
        <v>45292.750000000007</v>
      </c>
      <c r="D4113" s="317">
        <v>1540508.9999999998</v>
      </c>
      <c r="E4113" s="318" t="s">
        <v>6717</v>
      </c>
      <c r="F4113" s="319"/>
    </row>
    <row r="4114" spans="1:6">
      <c r="A4114" s="84" t="s">
        <v>6719</v>
      </c>
      <c r="B4114" s="413" t="s">
        <v>6721</v>
      </c>
      <c r="C4114" s="85">
        <v>361953.59000000008</v>
      </c>
      <c r="D4114" s="85">
        <v>8254255.5489999996</v>
      </c>
      <c r="E4114" s="86" t="s">
        <v>6720</v>
      </c>
    </row>
    <row r="4115" spans="1:6" s="320" customFormat="1">
      <c r="A4115" s="316" t="s">
        <v>6722</v>
      </c>
      <c r="B4115" s="414" t="s">
        <v>6724</v>
      </c>
      <c r="C4115" s="317">
        <v>25024.959999999999</v>
      </c>
      <c r="D4115" s="317">
        <v>1011570.335</v>
      </c>
      <c r="E4115" s="318" t="s">
        <v>6723</v>
      </c>
      <c r="F4115" s="205"/>
    </row>
    <row r="4116" spans="1:6" ht="24">
      <c r="A4116" s="84" t="s">
        <v>6725</v>
      </c>
      <c r="B4116" s="413" t="s">
        <v>6727</v>
      </c>
      <c r="C4116" s="85">
        <v>610809.24999999988</v>
      </c>
      <c r="D4116" s="85">
        <v>12135378.526000001</v>
      </c>
      <c r="E4116" s="86" t="s">
        <v>6726</v>
      </c>
      <c r="F4116" s="319"/>
    </row>
    <row r="4117" spans="1:6" s="320" customFormat="1">
      <c r="A4117" s="316" t="s">
        <v>6728</v>
      </c>
      <c r="B4117" s="414" t="s">
        <v>6730</v>
      </c>
      <c r="C4117" s="317">
        <v>287302.74</v>
      </c>
      <c r="D4117" s="317">
        <v>5128836.1489999993</v>
      </c>
      <c r="E4117" s="318" t="s">
        <v>6729</v>
      </c>
      <c r="F4117" s="205"/>
    </row>
    <row r="4118" spans="1:6">
      <c r="A4118" s="84" t="s">
        <v>6731</v>
      </c>
      <c r="B4118" s="413" t="s">
        <v>6733</v>
      </c>
      <c r="C4118" s="85">
        <v>489652.11999999988</v>
      </c>
      <c r="D4118" s="85">
        <v>14325391.642000003</v>
      </c>
      <c r="E4118" s="86" t="s">
        <v>6732</v>
      </c>
    </row>
    <row r="4119" spans="1:6" s="320" customFormat="1">
      <c r="A4119" s="316" t="s">
        <v>6734</v>
      </c>
      <c r="B4119" s="414" t="s">
        <v>5982</v>
      </c>
      <c r="C4119" s="317">
        <v>3107768.6900000004</v>
      </c>
      <c r="D4119" s="317">
        <v>66946845.723000012</v>
      </c>
      <c r="E4119" s="318" t="s">
        <v>6711</v>
      </c>
      <c r="F4119" s="319"/>
    </row>
    <row r="4120" spans="1:6" ht="24">
      <c r="A4120" s="84" t="s">
        <v>16237</v>
      </c>
      <c r="B4120" s="413" t="s">
        <v>16238</v>
      </c>
      <c r="C4120" s="85">
        <v>377080.94</v>
      </c>
      <c r="D4120" s="85">
        <v>13107239.817999998</v>
      </c>
      <c r="E4120" s="86" t="s">
        <v>16239</v>
      </c>
    </row>
    <row r="4121" spans="1:6" s="320" customFormat="1">
      <c r="A4121" s="322" t="s">
        <v>16240</v>
      </c>
      <c r="B4121" s="415" t="s">
        <v>7903</v>
      </c>
      <c r="C4121" s="323">
        <v>479437.94999999995</v>
      </c>
      <c r="D4121" s="323">
        <v>12837013.727</v>
      </c>
      <c r="E4121" s="324" t="s">
        <v>1164</v>
      </c>
      <c r="F4121" s="205"/>
    </row>
    <row r="4122" spans="1:6" ht="45">
      <c r="A4122" s="84" t="s">
        <v>6735</v>
      </c>
      <c r="B4122" s="413" t="s">
        <v>6737</v>
      </c>
      <c r="C4122" s="85">
        <v>9751.58</v>
      </c>
      <c r="D4122" s="85">
        <v>68792.65300000002</v>
      </c>
      <c r="E4122" s="86" t="s">
        <v>6736</v>
      </c>
      <c r="F4122" s="319"/>
    </row>
    <row r="4123" spans="1:6" s="320" customFormat="1">
      <c r="A4123" s="316" t="s">
        <v>17736</v>
      </c>
      <c r="B4123" s="414" t="s">
        <v>17737</v>
      </c>
      <c r="C4123" s="317">
        <v>7338.9</v>
      </c>
      <c r="D4123" s="317">
        <v>300994.81099999999</v>
      </c>
      <c r="E4123" s="318" t="s">
        <v>17738</v>
      </c>
      <c r="F4123" s="205"/>
    </row>
    <row r="4124" spans="1:6">
      <c r="A4124" s="84" t="s">
        <v>13203</v>
      </c>
      <c r="B4124" s="413" t="s">
        <v>13204</v>
      </c>
      <c r="C4124" s="85">
        <v>472199.96</v>
      </c>
      <c r="D4124" s="85">
        <v>9833531.4169999994</v>
      </c>
      <c r="E4124" s="86" t="s">
        <v>13205</v>
      </c>
    </row>
    <row r="4125" spans="1:6" s="320" customFormat="1">
      <c r="A4125" s="316" t="s">
        <v>6738</v>
      </c>
      <c r="B4125" s="414" t="s">
        <v>6740</v>
      </c>
      <c r="C4125" s="317">
        <v>1103728.6300000001</v>
      </c>
      <c r="D4125" s="317">
        <v>23992226.478</v>
      </c>
      <c r="E4125" s="318" t="s">
        <v>6739</v>
      </c>
      <c r="F4125" s="319"/>
    </row>
    <row r="4126" spans="1:6">
      <c r="A4126" s="84" t="s">
        <v>6741</v>
      </c>
      <c r="B4126" s="413" t="s">
        <v>6743</v>
      </c>
      <c r="C4126" s="85">
        <v>924563.35999999987</v>
      </c>
      <c r="D4126" s="85">
        <v>7405274.7049999991</v>
      </c>
      <c r="E4126" s="86" t="s">
        <v>6742</v>
      </c>
    </row>
    <row r="4127" spans="1:6" s="320" customFormat="1">
      <c r="A4127" s="316" t="s">
        <v>6744</v>
      </c>
      <c r="B4127" s="414" t="s">
        <v>6253</v>
      </c>
      <c r="C4127" s="317">
        <v>251006.71000000002</v>
      </c>
      <c r="D4127" s="317">
        <v>5120294.5340000018</v>
      </c>
      <c r="E4127" s="318" t="s">
        <v>6745</v>
      </c>
      <c r="F4127" s="205"/>
    </row>
    <row r="4128" spans="1:6">
      <c r="A4128" s="84" t="s">
        <v>6746</v>
      </c>
      <c r="B4128" s="413" t="s">
        <v>6748</v>
      </c>
      <c r="C4128" s="85">
        <v>73936.58</v>
      </c>
      <c r="D4128" s="85">
        <v>4687714.74</v>
      </c>
      <c r="E4128" s="86" t="s">
        <v>6747</v>
      </c>
      <c r="F4128" s="319"/>
    </row>
    <row r="4129" spans="1:6" s="320" customFormat="1">
      <c r="A4129" s="316" t="s">
        <v>13206</v>
      </c>
      <c r="B4129" s="414" t="s">
        <v>13207</v>
      </c>
      <c r="C4129" s="317">
        <v>6063.92</v>
      </c>
      <c r="D4129" s="317">
        <v>560089.16599999997</v>
      </c>
      <c r="E4129" s="318" t="s">
        <v>13208</v>
      </c>
      <c r="F4129" s="205"/>
    </row>
    <row r="4130" spans="1:6">
      <c r="A4130" s="84" t="s">
        <v>6749</v>
      </c>
      <c r="B4130" s="413" t="s">
        <v>6270</v>
      </c>
      <c r="C4130" s="85">
        <v>7109.22</v>
      </c>
      <c r="D4130" s="85">
        <v>80853.717000000004</v>
      </c>
      <c r="E4130" s="86" t="s">
        <v>6750</v>
      </c>
    </row>
    <row r="4131" spans="1:6" s="320" customFormat="1">
      <c r="A4131" s="316" t="s">
        <v>14463</v>
      </c>
      <c r="B4131" s="414" t="s">
        <v>6273</v>
      </c>
      <c r="C4131" s="317">
        <v>402472.98</v>
      </c>
      <c r="D4131" s="317">
        <v>2760661.253</v>
      </c>
      <c r="E4131" s="318" t="s">
        <v>6751</v>
      </c>
      <c r="F4131" s="319"/>
    </row>
    <row r="4132" spans="1:6" ht="22.5">
      <c r="A4132" s="84" t="s">
        <v>6752</v>
      </c>
      <c r="B4132" s="413" t="s">
        <v>14464</v>
      </c>
      <c r="C4132" s="85">
        <v>300982.55</v>
      </c>
      <c r="D4132" s="85">
        <v>8844491.824000001</v>
      </c>
      <c r="E4132" s="86" t="s">
        <v>6753</v>
      </c>
    </row>
    <row r="4133" spans="1:6" s="320" customFormat="1">
      <c r="A4133" s="316" t="s">
        <v>6754</v>
      </c>
      <c r="B4133" s="414" t="s">
        <v>6756</v>
      </c>
      <c r="C4133" s="317">
        <v>1383147.93</v>
      </c>
      <c r="D4133" s="317">
        <v>22810955.816</v>
      </c>
      <c r="E4133" s="318" t="s">
        <v>6755</v>
      </c>
      <c r="F4133" s="205"/>
    </row>
    <row r="4134" spans="1:6">
      <c r="A4134" s="84" t="s">
        <v>6757</v>
      </c>
      <c r="B4134" s="413" t="s">
        <v>6758</v>
      </c>
      <c r="C4134" s="85">
        <v>976925.11999999988</v>
      </c>
      <c r="D4134" s="85">
        <v>18256083.514000002</v>
      </c>
      <c r="E4134" s="86" t="s">
        <v>6755</v>
      </c>
      <c r="F4134" s="319"/>
    </row>
    <row r="4135" spans="1:6" s="320" customFormat="1">
      <c r="A4135" s="316" t="s">
        <v>6759</v>
      </c>
      <c r="B4135" s="414" t="s">
        <v>6761</v>
      </c>
      <c r="C4135" s="317">
        <v>53087.25</v>
      </c>
      <c r="D4135" s="317">
        <v>2095958.8840000001</v>
      </c>
      <c r="E4135" s="318" t="s">
        <v>6760</v>
      </c>
      <c r="F4135" s="205"/>
    </row>
    <row r="4136" spans="1:6" ht="36">
      <c r="A4136" s="84" t="s">
        <v>6762</v>
      </c>
      <c r="B4136" s="413" t="s">
        <v>6764</v>
      </c>
      <c r="C4136" s="85">
        <v>392388.54</v>
      </c>
      <c r="D4136" s="85">
        <v>8485860.2079999987</v>
      </c>
      <c r="E4136" s="86" t="s">
        <v>6763</v>
      </c>
    </row>
    <row r="4137" spans="1:6" s="320" customFormat="1">
      <c r="A4137" s="316" t="s">
        <v>6765</v>
      </c>
      <c r="B4137" s="414" t="s">
        <v>13209</v>
      </c>
      <c r="C4137" s="317">
        <v>188233.95000000004</v>
      </c>
      <c r="D4137" s="317">
        <v>4544425.2480000006</v>
      </c>
      <c r="E4137" s="318" t="s">
        <v>6766</v>
      </c>
      <c r="F4137" s="319"/>
    </row>
    <row r="4138" spans="1:6">
      <c r="A4138" s="84" t="s">
        <v>6767</v>
      </c>
      <c r="B4138" s="413" t="s">
        <v>13210</v>
      </c>
      <c r="C4138" s="85">
        <v>507045.56</v>
      </c>
      <c r="D4138" s="85">
        <v>14398052.267999999</v>
      </c>
      <c r="E4138" s="86" t="s">
        <v>6768</v>
      </c>
    </row>
    <row r="4139" spans="1:6" s="320" customFormat="1">
      <c r="A4139" s="316" t="s">
        <v>6769</v>
      </c>
      <c r="B4139" s="414" t="s">
        <v>13211</v>
      </c>
      <c r="C4139" s="317">
        <v>95407.200000000012</v>
      </c>
      <c r="D4139" s="317">
        <v>3294925.0689999997</v>
      </c>
      <c r="E4139" s="318" t="s">
        <v>6770</v>
      </c>
      <c r="F4139" s="205"/>
    </row>
    <row r="4140" spans="1:6">
      <c r="A4140" s="84" t="s">
        <v>6771</v>
      </c>
      <c r="B4140" s="413" t="s">
        <v>13212</v>
      </c>
      <c r="C4140" s="85">
        <v>18786.490000000002</v>
      </c>
      <c r="D4140" s="85">
        <v>474569.05199999997</v>
      </c>
      <c r="E4140" s="86" t="s">
        <v>6772</v>
      </c>
      <c r="F4140" s="319"/>
    </row>
    <row r="4141" spans="1:6" s="320" customFormat="1">
      <c r="A4141" s="316" t="s">
        <v>6773</v>
      </c>
      <c r="B4141" s="414" t="s">
        <v>6775</v>
      </c>
      <c r="C4141" s="317">
        <v>16014.500000000002</v>
      </c>
      <c r="D4141" s="317">
        <v>828681.75099999981</v>
      </c>
      <c r="E4141" s="318" t="s">
        <v>6774</v>
      </c>
      <c r="F4141" s="205"/>
    </row>
    <row r="4142" spans="1:6">
      <c r="A4142" s="84" t="s">
        <v>6776</v>
      </c>
      <c r="B4142" s="413" t="s">
        <v>6492</v>
      </c>
      <c r="C4142" s="85">
        <v>299758.30000000005</v>
      </c>
      <c r="D4142" s="85">
        <v>4686877.1050000004</v>
      </c>
      <c r="E4142" s="86" t="s">
        <v>6777</v>
      </c>
    </row>
    <row r="4143" spans="1:6" s="320" customFormat="1">
      <c r="A4143" s="316" t="s">
        <v>19503</v>
      </c>
      <c r="B4143" s="414" t="s">
        <v>7903</v>
      </c>
      <c r="C4143" s="317">
        <v>1047.42</v>
      </c>
      <c r="D4143" s="317">
        <v>51365.865000000005</v>
      </c>
      <c r="E4143" s="318" t="s">
        <v>1164</v>
      </c>
      <c r="F4143" s="319"/>
    </row>
    <row r="4144" spans="1:6">
      <c r="A4144" s="84" t="s">
        <v>13213</v>
      </c>
      <c r="B4144" s="413" t="s">
        <v>13214</v>
      </c>
      <c r="C4144" s="85">
        <v>13570.59</v>
      </c>
      <c r="D4144" s="85">
        <v>588791.08499999996</v>
      </c>
      <c r="E4144" s="86" t="s">
        <v>13215</v>
      </c>
    </row>
    <row r="4145" spans="1:6" s="320" customFormat="1">
      <c r="A4145" s="316" t="s">
        <v>6778</v>
      </c>
      <c r="B4145" s="414" t="s">
        <v>13216</v>
      </c>
      <c r="C4145" s="317">
        <v>372150.51000000007</v>
      </c>
      <c r="D4145" s="317">
        <v>15636284.503</v>
      </c>
      <c r="E4145" s="318" t="s">
        <v>6779</v>
      </c>
      <c r="F4145" s="205"/>
    </row>
    <row r="4146" spans="1:6">
      <c r="A4146" s="84" t="s">
        <v>6780</v>
      </c>
      <c r="B4146" s="413" t="s">
        <v>6504</v>
      </c>
      <c r="C4146" s="85">
        <v>13483.810000000001</v>
      </c>
      <c r="D4146" s="85">
        <v>587215.08000000007</v>
      </c>
      <c r="E4146" s="86" t="s">
        <v>6781</v>
      </c>
      <c r="F4146" s="319"/>
    </row>
    <row r="4147" spans="1:6" s="320" customFormat="1">
      <c r="A4147" s="316" t="s">
        <v>6782</v>
      </c>
      <c r="B4147" s="414" t="s">
        <v>13217</v>
      </c>
      <c r="C4147" s="317">
        <v>221845.1</v>
      </c>
      <c r="D4147" s="317">
        <v>7195978.7300000023</v>
      </c>
      <c r="E4147" s="318" t="s">
        <v>6783</v>
      </c>
      <c r="F4147" s="205"/>
    </row>
    <row r="4148" spans="1:6">
      <c r="A4148" s="84" t="s">
        <v>6784</v>
      </c>
      <c r="B4148" s="413" t="s">
        <v>6786</v>
      </c>
      <c r="C4148" s="85">
        <v>1420502.0499999998</v>
      </c>
      <c r="D4148" s="85">
        <v>35659501.502999999</v>
      </c>
      <c r="E4148" s="86" t="s">
        <v>6785</v>
      </c>
    </row>
    <row r="4149" spans="1:6" s="320" customFormat="1">
      <c r="A4149" s="322" t="s">
        <v>16241</v>
      </c>
      <c r="B4149" s="415" t="s">
        <v>16242</v>
      </c>
      <c r="C4149" s="323">
        <v>19533.45</v>
      </c>
      <c r="D4149" s="323">
        <v>1449112.2769999998</v>
      </c>
      <c r="E4149" s="324" t="s">
        <v>16243</v>
      </c>
      <c r="F4149" s="319"/>
    </row>
    <row r="4150" spans="1:6">
      <c r="A4150" s="84" t="s">
        <v>16244</v>
      </c>
      <c r="B4150" s="413" t="s">
        <v>16245</v>
      </c>
      <c r="C4150" s="85">
        <v>14295.509999999998</v>
      </c>
      <c r="D4150" s="85">
        <v>658565.94700000028</v>
      </c>
      <c r="E4150" s="86" t="s">
        <v>16246</v>
      </c>
    </row>
    <row r="4151" spans="1:6" s="320" customFormat="1">
      <c r="A4151" s="316" t="s">
        <v>16247</v>
      </c>
      <c r="B4151" s="414" t="s">
        <v>7903</v>
      </c>
      <c r="C4151" s="317">
        <v>95655.61</v>
      </c>
      <c r="D4151" s="317">
        <v>2908353.5619999995</v>
      </c>
      <c r="E4151" s="318" t="s">
        <v>1164</v>
      </c>
      <c r="F4151" s="205"/>
    </row>
    <row r="4152" spans="1:6">
      <c r="A4152" s="84" t="s">
        <v>6787</v>
      </c>
      <c r="B4152" s="413" t="s">
        <v>6789</v>
      </c>
      <c r="C4152" s="85">
        <v>1235374.58</v>
      </c>
      <c r="D4152" s="85">
        <v>11798027.374</v>
      </c>
      <c r="E4152" s="86" t="s">
        <v>6788</v>
      </c>
      <c r="F4152" s="319"/>
    </row>
    <row r="4153" spans="1:6" s="320" customFormat="1">
      <c r="A4153" s="316" t="s">
        <v>6790</v>
      </c>
      <c r="B4153" s="414" t="s">
        <v>6792</v>
      </c>
      <c r="C4153" s="317">
        <v>2114.96</v>
      </c>
      <c r="D4153" s="317">
        <v>162682.23699999999</v>
      </c>
      <c r="E4153" s="318" t="s">
        <v>6791</v>
      </c>
      <c r="F4153" s="205"/>
    </row>
    <row r="4154" spans="1:6" ht="22.5">
      <c r="A4154" s="84" t="s">
        <v>6793</v>
      </c>
      <c r="B4154" s="413" t="s">
        <v>6795</v>
      </c>
      <c r="C4154" s="85">
        <v>14924.560000000001</v>
      </c>
      <c r="D4154" s="85">
        <v>106011.337</v>
      </c>
      <c r="E4154" s="86" t="s">
        <v>6794</v>
      </c>
    </row>
    <row r="4155" spans="1:6" s="320" customFormat="1">
      <c r="A4155" s="316" t="s">
        <v>13218</v>
      </c>
      <c r="B4155" s="414" t="s">
        <v>13219</v>
      </c>
      <c r="C4155" s="317">
        <v>79032.08</v>
      </c>
      <c r="D4155" s="317">
        <v>816738.34600000002</v>
      </c>
      <c r="E4155" s="318" t="s">
        <v>13220</v>
      </c>
      <c r="F4155" s="319"/>
    </row>
    <row r="4156" spans="1:6">
      <c r="A4156" s="84" t="s">
        <v>6796</v>
      </c>
      <c r="B4156" s="413" t="s">
        <v>6798</v>
      </c>
      <c r="C4156" s="85">
        <v>55162.61</v>
      </c>
      <c r="D4156" s="85">
        <v>1223001.5560000001</v>
      </c>
      <c r="E4156" s="86" t="s">
        <v>6797</v>
      </c>
    </row>
    <row r="4157" spans="1:6" s="320" customFormat="1">
      <c r="A4157" s="316" t="s">
        <v>6799</v>
      </c>
      <c r="B4157" s="414" t="s">
        <v>14465</v>
      </c>
      <c r="C4157" s="317">
        <v>3122103.3600000003</v>
      </c>
      <c r="D4157" s="317">
        <v>45255524.593000002</v>
      </c>
      <c r="E4157" s="318" t="s">
        <v>6800</v>
      </c>
      <c r="F4157" s="205"/>
    </row>
    <row r="4158" spans="1:6">
      <c r="A4158" s="84" t="s">
        <v>6801</v>
      </c>
      <c r="B4158" s="413" t="s">
        <v>6803</v>
      </c>
      <c r="C4158" s="85">
        <v>913464</v>
      </c>
      <c r="D4158" s="85">
        <v>12097793.282</v>
      </c>
      <c r="E4158" s="86" t="s">
        <v>6802</v>
      </c>
      <c r="F4158" s="319"/>
    </row>
    <row r="4159" spans="1:6" s="320" customFormat="1">
      <c r="A4159" s="316" t="s">
        <v>6804</v>
      </c>
      <c r="B4159" s="414" t="s">
        <v>6806</v>
      </c>
      <c r="C4159" s="317">
        <v>12065.58</v>
      </c>
      <c r="D4159" s="317">
        <v>289691.28900000005</v>
      </c>
      <c r="E4159" s="318" t="s">
        <v>6805</v>
      </c>
      <c r="F4159" s="205"/>
    </row>
    <row r="4160" spans="1:6">
      <c r="A4160" s="84" t="s">
        <v>6807</v>
      </c>
      <c r="B4160" s="413" t="s">
        <v>6809</v>
      </c>
      <c r="C4160" s="85">
        <v>90548.34</v>
      </c>
      <c r="D4160" s="85">
        <v>1427682.67</v>
      </c>
      <c r="E4160" s="86" t="s">
        <v>6808</v>
      </c>
    </row>
    <row r="4161" spans="1:6" s="320" customFormat="1">
      <c r="A4161" s="316" t="s">
        <v>19504</v>
      </c>
      <c r="B4161" s="414" t="s">
        <v>19505</v>
      </c>
      <c r="C4161" s="317">
        <v>2321</v>
      </c>
      <c r="D4161" s="317">
        <v>641290.728</v>
      </c>
      <c r="E4161" s="318" t="s">
        <v>19506</v>
      </c>
      <c r="F4161" s="319"/>
    </row>
    <row r="4162" spans="1:6">
      <c r="A4162" s="84" t="s">
        <v>13221</v>
      </c>
      <c r="B4162" s="413" t="s">
        <v>13222</v>
      </c>
      <c r="C4162" s="85">
        <v>27555.02</v>
      </c>
      <c r="D4162" s="85">
        <v>77940.035000000003</v>
      </c>
      <c r="E4162" s="86" t="s">
        <v>13223</v>
      </c>
    </row>
    <row r="4163" spans="1:6" s="320" customFormat="1">
      <c r="A4163" s="316" t="s">
        <v>6810</v>
      </c>
      <c r="B4163" s="414" t="s">
        <v>6812</v>
      </c>
      <c r="C4163" s="317">
        <v>9663.7199999999993</v>
      </c>
      <c r="D4163" s="317">
        <v>265118.41499999998</v>
      </c>
      <c r="E4163" s="318" t="s">
        <v>6811</v>
      </c>
      <c r="F4163" s="205"/>
    </row>
    <row r="4164" spans="1:6">
      <c r="A4164" s="84" t="s">
        <v>17739</v>
      </c>
      <c r="B4164" s="413" t="s">
        <v>17740</v>
      </c>
      <c r="C4164" s="85">
        <v>23544.78</v>
      </c>
      <c r="D4164" s="85">
        <v>658168.55299999996</v>
      </c>
      <c r="E4164" s="86" t="s">
        <v>17741</v>
      </c>
      <c r="F4164" s="319"/>
    </row>
    <row r="4165" spans="1:6" s="320" customFormat="1">
      <c r="A4165" s="316" t="s">
        <v>17742</v>
      </c>
      <c r="B4165" s="414" t="s">
        <v>17743</v>
      </c>
      <c r="C4165" s="317">
        <v>38297.199999999997</v>
      </c>
      <c r="D4165" s="317">
        <v>202271.261</v>
      </c>
      <c r="E4165" s="318" t="s">
        <v>17744</v>
      </c>
      <c r="F4165" s="205"/>
    </row>
    <row r="4166" spans="1:6">
      <c r="A4166" s="84" t="s">
        <v>6813</v>
      </c>
      <c r="B4166" s="413" t="s">
        <v>6815</v>
      </c>
      <c r="C4166" s="85">
        <v>52510.53</v>
      </c>
      <c r="D4166" s="85">
        <v>1707373.0820000002</v>
      </c>
      <c r="E4166" s="86" t="s">
        <v>6814</v>
      </c>
    </row>
    <row r="4167" spans="1:6" s="320" customFormat="1" ht="22.5">
      <c r="A4167" s="316" t="s">
        <v>6816</v>
      </c>
      <c r="B4167" s="414" t="s">
        <v>6818</v>
      </c>
      <c r="C4167" s="317">
        <v>48372.990000000005</v>
      </c>
      <c r="D4167" s="317">
        <v>1354966.6509999998</v>
      </c>
      <c r="E4167" s="318" t="s">
        <v>6817</v>
      </c>
      <c r="F4167" s="319"/>
    </row>
    <row r="4168" spans="1:6">
      <c r="A4168" s="84" t="s">
        <v>19507</v>
      </c>
      <c r="B4168" s="413" t="s">
        <v>19508</v>
      </c>
      <c r="C4168" s="85">
        <v>1595.94</v>
      </c>
      <c r="D4168" s="85">
        <v>74979.991999999998</v>
      </c>
      <c r="E4168" s="86" t="s">
        <v>19509</v>
      </c>
    </row>
    <row r="4169" spans="1:6" s="320" customFormat="1" ht="24">
      <c r="A4169" s="316" t="s">
        <v>6819</v>
      </c>
      <c r="B4169" s="414" t="s">
        <v>6821</v>
      </c>
      <c r="C4169" s="317">
        <v>18127.789999999997</v>
      </c>
      <c r="D4169" s="317">
        <v>141820.57699999999</v>
      </c>
      <c r="E4169" s="318" t="s">
        <v>6820</v>
      </c>
      <c r="F4169" s="205"/>
    </row>
    <row r="4170" spans="1:6">
      <c r="A4170" s="84" t="s">
        <v>6822</v>
      </c>
      <c r="B4170" s="413" t="s">
        <v>6824</v>
      </c>
      <c r="C4170" s="85">
        <v>1606954.7100000002</v>
      </c>
      <c r="D4170" s="85">
        <v>13315266.956999997</v>
      </c>
      <c r="E4170" s="86" t="s">
        <v>6823</v>
      </c>
      <c r="F4170" s="319"/>
    </row>
    <row r="4171" spans="1:6" s="320" customFormat="1">
      <c r="A4171" s="316" t="s">
        <v>6825</v>
      </c>
      <c r="B4171" s="414" t="s">
        <v>6654</v>
      </c>
      <c r="C4171" s="317">
        <v>11608.970000000001</v>
      </c>
      <c r="D4171" s="317">
        <v>327381.74000000005</v>
      </c>
      <c r="E4171" s="318" t="s">
        <v>6826</v>
      </c>
      <c r="F4171" s="205"/>
    </row>
    <row r="4172" spans="1:6">
      <c r="A4172" s="84" t="s">
        <v>13224</v>
      </c>
      <c r="B4172" s="413" t="s">
        <v>13225</v>
      </c>
      <c r="C4172" s="85">
        <v>9003.7999999999993</v>
      </c>
      <c r="D4172" s="85">
        <v>426150.22500000003</v>
      </c>
      <c r="E4172" s="86" t="s">
        <v>13226</v>
      </c>
    </row>
    <row r="4173" spans="1:6" s="320" customFormat="1" ht="24">
      <c r="A4173" s="316" t="s">
        <v>6827</v>
      </c>
      <c r="B4173" s="414" t="s">
        <v>6829</v>
      </c>
      <c r="C4173" s="317">
        <v>6163.07</v>
      </c>
      <c r="D4173" s="317">
        <v>265505.73500000004</v>
      </c>
      <c r="E4173" s="318" t="s">
        <v>6828</v>
      </c>
      <c r="F4173" s="319"/>
    </row>
    <row r="4174" spans="1:6">
      <c r="A4174" s="84" t="s">
        <v>6830</v>
      </c>
      <c r="B4174" s="413" t="s">
        <v>6832</v>
      </c>
      <c r="C4174" s="85">
        <v>25386</v>
      </c>
      <c r="D4174" s="85">
        <v>1378559.1839999999</v>
      </c>
      <c r="E4174" s="86" t="s">
        <v>6831</v>
      </c>
    </row>
    <row r="4175" spans="1:6" s="320" customFormat="1">
      <c r="A4175" s="316" t="s">
        <v>17745</v>
      </c>
      <c r="B4175" s="414" t="s">
        <v>17746</v>
      </c>
      <c r="C4175" s="317">
        <v>1070.28</v>
      </c>
      <c r="D4175" s="317">
        <v>116304.683</v>
      </c>
      <c r="E4175" s="318" t="s">
        <v>17747</v>
      </c>
      <c r="F4175" s="205"/>
    </row>
    <row r="4176" spans="1:6">
      <c r="A4176" s="84" t="s">
        <v>19510</v>
      </c>
      <c r="B4176" s="413" t="s">
        <v>19511</v>
      </c>
      <c r="C4176" s="85">
        <v>2209.2799999999997</v>
      </c>
      <c r="D4176" s="85">
        <v>129357.44300000001</v>
      </c>
      <c r="E4176" s="86" t="s">
        <v>19512</v>
      </c>
      <c r="F4176" s="319"/>
    </row>
    <row r="4177" spans="1:6" s="320" customFormat="1" ht="24">
      <c r="A4177" s="322" t="s">
        <v>6833</v>
      </c>
      <c r="B4177" s="415" t="s">
        <v>6835</v>
      </c>
      <c r="C4177" s="323">
        <v>6903.9900000000007</v>
      </c>
      <c r="D4177" s="323">
        <v>189243.427</v>
      </c>
      <c r="E4177" s="324" t="s">
        <v>6834</v>
      </c>
      <c r="F4177" s="205"/>
    </row>
    <row r="4178" spans="1:6" ht="24">
      <c r="A4178" s="84" t="s">
        <v>6836</v>
      </c>
      <c r="B4178" s="413" t="s">
        <v>6838</v>
      </c>
      <c r="C4178" s="85">
        <v>718014.75</v>
      </c>
      <c r="D4178" s="85">
        <v>10136003.421</v>
      </c>
      <c r="E4178" s="86" t="s">
        <v>6837</v>
      </c>
    </row>
    <row r="4179" spans="1:6" s="320" customFormat="1">
      <c r="A4179" s="316" t="s">
        <v>6839</v>
      </c>
      <c r="B4179" s="414" t="s">
        <v>6841</v>
      </c>
      <c r="C4179" s="317">
        <v>239043.95</v>
      </c>
      <c r="D4179" s="317">
        <v>7292994.9589999989</v>
      </c>
      <c r="E4179" s="318" t="s">
        <v>6840</v>
      </c>
      <c r="F4179" s="319"/>
    </row>
    <row r="4180" spans="1:6" ht="24">
      <c r="A4180" s="84" t="s">
        <v>17748</v>
      </c>
      <c r="B4180" s="413" t="s">
        <v>17749</v>
      </c>
      <c r="C4180" s="85">
        <v>1045.8</v>
      </c>
      <c r="D4180" s="85">
        <v>56918.112999999998</v>
      </c>
      <c r="E4180" s="86" t="s">
        <v>17750</v>
      </c>
    </row>
    <row r="4181" spans="1:6" s="320" customFormat="1">
      <c r="A4181" s="316" t="s">
        <v>13227</v>
      </c>
      <c r="B4181" s="414" t="s">
        <v>13228</v>
      </c>
      <c r="C4181" s="317">
        <v>1034.43</v>
      </c>
      <c r="D4181" s="317">
        <v>135021.07499999998</v>
      </c>
      <c r="E4181" s="318" t="s">
        <v>13229</v>
      </c>
      <c r="F4181" s="205"/>
    </row>
    <row r="4182" spans="1:6">
      <c r="A4182" s="84" t="s">
        <v>6842</v>
      </c>
      <c r="B4182" s="413" t="s">
        <v>6844</v>
      </c>
      <c r="C4182" s="85">
        <v>2791038.63</v>
      </c>
      <c r="D4182" s="85">
        <v>58075571.728</v>
      </c>
      <c r="E4182" s="86" t="s">
        <v>6843</v>
      </c>
      <c r="F4182" s="319"/>
    </row>
    <row r="4183" spans="1:6" s="320" customFormat="1" ht="24">
      <c r="A4183" s="316" t="s">
        <v>17751</v>
      </c>
      <c r="B4183" s="414" t="s">
        <v>17752</v>
      </c>
      <c r="C4183" s="317">
        <v>18489.5</v>
      </c>
      <c r="D4183" s="317">
        <v>523252.75399999996</v>
      </c>
      <c r="E4183" s="318" t="s">
        <v>17753</v>
      </c>
      <c r="F4183" s="205"/>
    </row>
    <row r="4184" spans="1:6">
      <c r="A4184" s="84" t="s">
        <v>19513</v>
      </c>
      <c r="B4184" s="413" t="s">
        <v>19514</v>
      </c>
      <c r="C4184" s="85">
        <v>4153.0200000000004</v>
      </c>
      <c r="D4184" s="85">
        <v>152250.21599999999</v>
      </c>
      <c r="E4184" s="86" t="s">
        <v>19515</v>
      </c>
    </row>
    <row r="4185" spans="1:6" s="320" customFormat="1" ht="24">
      <c r="A4185" s="316" t="s">
        <v>13230</v>
      </c>
      <c r="B4185" s="414" t="s">
        <v>13231</v>
      </c>
      <c r="C4185" s="317">
        <v>4947.79</v>
      </c>
      <c r="D4185" s="317">
        <v>342085.78799999994</v>
      </c>
      <c r="E4185" s="318" t="s">
        <v>13232</v>
      </c>
      <c r="F4185" s="319"/>
    </row>
    <row r="4186" spans="1:6">
      <c r="A4186" s="84" t="s">
        <v>17754</v>
      </c>
      <c r="B4186" s="413" t="s">
        <v>17755</v>
      </c>
      <c r="C4186" s="85">
        <v>1275.3900000000001</v>
      </c>
      <c r="D4186" s="85">
        <v>165747.02900000001</v>
      </c>
      <c r="E4186" s="86" t="s">
        <v>17756</v>
      </c>
    </row>
    <row r="4187" spans="1:6" s="320" customFormat="1">
      <c r="A4187" s="316" t="s">
        <v>6845</v>
      </c>
      <c r="B4187" s="414" t="s">
        <v>6847</v>
      </c>
      <c r="C4187" s="317">
        <v>3606.35</v>
      </c>
      <c r="D4187" s="317">
        <v>246823.29800000001</v>
      </c>
      <c r="E4187" s="318" t="s">
        <v>6846</v>
      </c>
      <c r="F4187" s="205"/>
    </row>
    <row r="4188" spans="1:6">
      <c r="A4188" s="84" t="s">
        <v>6848</v>
      </c>
      <c r="B4188" s="413" t="s">
        <v>6850</v>
      </c>
      <c r="C4188" s="85">
        <v>97405.160000000018</v>
      </c>
      <c r="D4188" s="85">
        <v>2957241.6969999997</v>
      </c>
      <c r="E4188" s="86" t="s">
        <v>6849</v>
      </c>
      <c r="F4188" s="319"/>
    </row>
    <row r="4189" spans="1:6" s="320" customFormat="1">
      <c r="A4189" s="316" t="s">
        <v>13233</v>
      </c>
      <c r="B4189" s="414" t="s">
        <v>13234</v>
      </c>
      <c r="C4189" s="317">
        <v>4393.130000000001</v>
      </c>
      <c r="D4189" s="317">
        <v>636125.96100000001</v>
      </c>
      <c r="E4189" s="318" t="s">
        <v>13235</v>
      </c>
      <c r="F4189" s="205"/>
    </row>
    <row r="4190" spans="1:6">
      <c r="A4190" s="84" t="s">
        <v>6851</v>
      </c>
      <c r="B4190" s="413" t="s">
        <v>6853</v>
      </c>
      <c r="C4190" s="85">
        <v>256866.21</v>
      </c>
      <c r="D4190" s="85">
        <v>13159739.936999999</v>
      </c>
      <c r="E4190" s="86" t="s">
        <v>6852</v>
      </c>
    </row>
    <row r="4191" spans="1:6" s="320" customFormat="1">
      <c r="A4191" s="316" t="s">
        <v>19516</v>
      </c>
      <c r="B4191" s="414" t="s">
        <v>19517</v>
      </c>
      <c r="C4191" s="317">
        <v>2312.79</v>
      </c>
      <c r="D4191" s="317">
        <v>144033.39499999999</v>
      </c>
      <c r="E4191" s="318" t="s">
        <v>19518</v>
      </c>
      <c r="F4191" s="319"/>
    </row>
    <row r="4192" spans="1:6">
      <c r="A4192" s="84" t="s">
        <v>13236</v>
      </c>
      <c r="B4192" s="413" t="s">
        <v>13237</v>
      </c>
      <c r="C4192" s="85">
        <v>276016.40999999997</v>
      </c>
      <c r="D4192" s="85">
        <v>4576563.4290000005</v>
      </c>
      <c r="E4192" s="86" t="s">
        <v>13238</v>
      </c>
    </row>
    <row r="4193" spans="1:6" s="320" customFormat="1">
      <c r="A4193" s="316" t="s">
        <v>6854</v>
      </c>
      <c r="B4193" s="414" t="s">
        <v>6856</v>
      </c>
      <c r="C4193" s="317">
        <v>20754.5</v>
      </c>
      <c r="D4193" s="317">
        <v>612412.88</v>
      </c>
      <c r="E4193" s="318" t="s">
        <v>6855</v>
      </c>
      <c r="F4193" s="205"/>
    </row>
    <row r="4194" spans="1:6">
      <c r="A4194" s="84" t="s">
        <v>19519</v>
      </c>
      <c r="B4194" s="413" t="s">
        <v>19520</v>
      </c>
      <c r="C4194" s="85">
        <v>1696</v>
      </c>
      <c r="D4194" s="85">
        <v>52261.267</v>
      </c>
      <c r="E4194" s="86" t="s">
        <v>19521</v>
      </c>
      <c r="F4194" s="319"/>
    </row>
    <row r="4195" spans="1:6" s="320" customFormat="1" ht="22.5">
      <c r="A4195" s="316" t="s">
        <v>19522</v>
      </c>
      <c r="B4195" s="414" t="s">
        <v>19523</v>
      </c>
      <c r="C4195" s="317">
        <v>1408.96</v>
      </c>
      <c r="D4195" s="317">
        <v>158161.11299999998</v>
      </c>
      <c r="E4195" s="318" t="s">
        <v>19524</v>
      </c>
      <c r="F4195" s="205"/>
    </row>
    <row r="4196" spans="1:6">
      <c r="A4196" s="84" t="s">
        <v>6857</v>
      </c>
      <c r="B4196" s="413" t="s">
        <v>6859</v>
      </c>
      <c r="C4196" s="85">
        <v>5751.93</v>
      </c>
      <c r="D4196" s="85">
        <v>998078.27499999991</v>
      </c>
      <c r="E4196" s="86" t="s">
        <v>6858</v>
      </c>
    </row>
    <row r="4197" spans="1:6" s="320" customFormat="1">
      <c r="A4197" s="316" t="s">
        <v>6860</v>
      </c>
      <c r="B4197" s="414" t="s">
        <v>6862</v>
      </c>
      <c r="C4197" s="317">
        <v>269005.74000000005</v>
      </c>
      <c r="D4197" s="317">
        <v>1784012.6529999999</v>
      </c>
      <c r="E4197" s="318" t="s">
        <v>6861</v>
      </c>
      <c r="F4197" s="319"/>
    </row>
    <row r="4198" spans="1:6">
      <c r="A4198" s="84" t="s">
        <v>6863</v>
      </c>
      <c r="B4198" s="413" t="s">
        <v>6865</v>
      </c>
      <c r="C4198" s="85">
        <v>81518.59</v>
      </c>
      <c r="D4198" s="85">
        <v>492467.40600000002</v>
      </c>
      <c r="E4198" s="86" t="s">
        <v>6864</v>
      </c>
    </row>
    <row r="4199" spans="1:6" s="320" customFormat="1">
      <c r="A4199" s="316" t="s">
        <v>13239</v>
      </c>
      <c r="B4199" s="414" t="s">
        <v>13240</v>
      </c>
      <c r="C4199" s="317">
        <v>34950.850000000006</v>
      </c>
      <c r="D4199" s="317">
        <v>317473.685</v>
      </c>
      <c r="E4199" s="318" t="s">
        <v>13241</v>
      </c>
      <c r="F4199" s="205"/>
    </row>
    <row r="4200" spans="1:6" ht="24">
      <c r="A4200" s="84" t="s">
        <v>6866</v>
      </c>
      <c r="B4200" s="413" t="s">
        <v>6868</v>
      </c>
      <c r="C4200" s="85">
        <v>8935.4100000000017</v>
      </c>
      <c r="D4200" s="85">
        <v>208167.76299999998</v>
      </c>
      <c r="E4200" s="86" t="s">
        <v>6867</v>
      </c>
      <c r="F4200" s="319"/>
    </row>
    <row r="4201" spans="1:6" s="320" customFormat="1" ht="22.5">
      <c r="A4201" s="322" t="s">
        <v>13242</v>
      </c>
      <c r="B4201" s="415" t="s">
        <v>13243</v>
      </c>
      <c r="C4201" s="323">
        <v>15753.859999999999</v>
      </c>
      <c r="D4201" s="323">
        <v>303015.66000000003</v>
      </c>
      <c r="E4201" s="324" t="s">
        <v>13244</v>
      </c>
      <c r="F4201" s="205"/>
    </row>
    <row r="4202" spans="1:6">
      <c r="A4202" s="84" t="s">
        <v>6869</v>
      </c>
      <c r="B4202" s="413" t="s">
        <v>6871</v>
      </c>
      <c r="C4202" s="85">
        <v>82045.989999999991</v>
      </c>
      <c r="D4202" s="85">
        <v>1110566.6230000004</v>
      </c>
      <c r="E4202" s="86" t="s">
        <v>6870</v>
      </c>
    </row>
    <row r="4203" spans="1:6" s="320" customFormat="1">
      <c r="A4203" s="316" t="s">
        <v>6872</v>
      </c>
      <c r="B4203" s="414" t="s">
        <v>6874</v>
      </c>
      <c r="C4203" s="317">
        <v>61904.08</v>
      </c>
      <c r="D4203" s="317">
        <v>1176464.9449999998</v>
      </c>
      <c r="E4203" s="318" t="s">
        <v>6873</v>
      </c>
      <c r="F4203" s="319"/>
    </row>
    <row r="4204" spans="1:6">
      <c r="A4204" s="84" t="s">
        <v>6875</v>
      </c>
      <c r="B4204" s="413" t="s">
        <v>6877</v>
      </c>
      <c r="C4204" s="85">
        <v>35729.279999999999</v>
      </c>
      <c r="D4204" s="85">
        <v>1802710.1640000001</v>
      </c>
      <c r="E4204" s="86" t="s">
        <v>6876</v>
      </c>
    </row>
    <row r="4205" spans="1:6" s="320" customFormat="1">
      <c r="A4205" s="316" t="s">
        <v>6878</v>
      </c>
      <c r="B4205" s="414" t="s">
        <v>6880</v>
      </c>
      <c r="C4205" s="317">
        <v>27348.049999999996</v>
      </c>
      <c r="D4205" s="317">
        <v>1370829.0840000003</v>
      </c>
      <c r="E4205" s="318" t="s">
        <v>6879</v>
      </c>
      <c r="F4205" s="205"/>
    </row>
    <row r="4206" spans="1:6">
      <c r="A4206" s="84" t="s">
        <v>6881</v>
      </c>
      <c r="B4206" s="413" t="s">
        <v>6883</v>
      </c>
      <c r="C4206" s="85">
        <v>128757.90999999999</v>
      </c>
      <c r="D4206" s="85">
        <v>7407360.1970000006</v>
      </c>
      <c r="E4206" s="86" t="s">
        <v>6882</v>
      </c>
      <c r="F4206" s="319"/>
    </row>
    <row r="4207" spans="1:6" s="320" customFormat="1">
      <c r="A4207" s="316" t="s">
        <v>6884</v>
      </c>
      <c r="B4207" s="414" t="s">
        <v>6886</v>
      </c>
      <c r="C4207" s="317">
        <v>2089.6400000000003</v>
      </c>
      <c r="D4207" s="317">
        <v>226351.88900000002</v>
      </c>
      <c r="E4207" s="318" t="s">
        <v>6885</v>
      </c>
      <c r="F4207" s="205"/>
    </row>
    <row r="4208" spans="1:6">
      <c r="A4208" s="84" t="s">
        <v>6887</v>
      </c>
      <c r="B4208" s="413" t="s">
        <v>6889</v>
      </c>
      <c r="C4208" s="85">
        <v>29819.719999999998</v>
      </c>
      <c r="D4208" s="85">
        <v>1488276.1640000001</v>
      </c>
      <c r="E4208" s="86" t="s">
        <v>6888</v>
      </c>
    </row>
    <row r="4209" spans="1:6" s="320" customFormat="1">
      <c r="A4209" s="316" t="s">
        <v>6890</v>
      </c>
      <c r="B4209" s="414" t="s">
        <v>6892</v>
      </c>
      <c r="C4209" s="317">
        <v>24214.879999999997</v>
      </c>
      <c r="D4209" s="317">
        <v>824255.45400000003</v>
      </c>
      <c r="E4209" s="318" t="s">
        <v>6891</v>
      </c>
      <c r="F4209" s="319"/>
    </row>
    <row r="4210" spans="1:6">
      <c r="A4210" s="84" t="s">
        <v>6893</v>
      </c>
      <c r="B4210" s="413" t="s">
        <v>6895</v>
      </c>
      <c r="C4210" s="85">
        <v>20322.020000000004</v>
      </c>
      <c r="D4210" s="85">
        <v>549332.92499999993</v>
      </c>
      <c r="E4210" s="86" t="s">
        <v>6894</v>
      </c>
    </row>
    <row r="4211" spans="1:6" s="320" customFormat="1">
      <c r="A4211" s="316" t="s">
        <v>6896</v>
      </c>
      <c r="B4211" s="414" t="s">
        <v>6898</v>
      </c>
      <c r="C4211" s="317">
        <v>341410.04000000004</v>
      </c>
      <c r="D4211" s="317">
        <v>6832520.6239999998</v>
      </c>
      <c r="E4211" s="318" t="s">
        <v>6897</v>
      </c>
      <c r="F4211" s="205"/>
    </row>
    <row r="4212" spans="1:6">
      <c r="A4212" s="84" t="s">
        <v>6899</v>
      </c>
      <c r="B4212" s="413" t="s">
        <v>6901</v>
      </c>
      <c r="C4212" s="85">
        <v>64736.14</v>
      </c>
      <c r="D4212" s="85">
        <v>1539964.3690000002</v>
      </c>
      <c r="E4212" s="86" t="s">
        <v>6900</v>
      </c>
      <c r="F4212" s="319"/>
    </row>
    <row r="4213" spans="1:6" s="320" customFormat="1">
      <c r="A4213" s="316" t="s">
        <v>6902</v>
      </c>
      <c r="B4213" s="414" t="s">
        <v>6904</v>
      </c>
      <c r="C4213" s="317">
        <v>106729.82999999999</v>
      </c>
      <c r="D4213" s="317">
        <v>2124461.4050000003</v>
      </c>
      <c r="E4213" s="318" t="s">
        <v>6903</v>
      </c>
      <c r="F4213" s="205"/>
    </row>
    <row r="4214" spans="1:6">
      <c r="A4214" s="84" t="s">
        <v>6905</v>
      </c>
      <c r="B4214" s="413" t="s">
        <v>6907</v>
      </c>
      <c r="C4214" s="85">
        <v>219915.9</v>
      </c>
      <c r="D4214" s="85">
        <v>7332275.1399999987</v>
      </c>
      <c r="E4214" s="86" t="s">
        <v>6906</v>
      </c>
    </row>
    <row r="4215" spans="1:6" s="320" customFormat="1">
      <c r="A4215" s="316" t="s">
        <v>6908</v>
      </c>
      <c r="B4215" s="414" t="s">
        <v>6910</v>
      </c>
      <c r="C4215" s="317">
        <v>108239.53000000001</v>
      </c>
      <c r="D4215" s="317">
        <v>3112057.7249999996</v>
      </c>
      <c r="E4215" s="318" t="s">
        <v>6909</v>
      </c>
      <c r="F4215" s="319"/>
    </row>
    <row r="4216" spans="1:6">
      <c r="A4216" s="84" t="s">
        <v>6911</v>
      </c>
      <c r="B4216" s="413" t="s">
        <v>6913</v>
      </c>
      <c r="C4216" s="85">
        <v>127318.67</v>
      </c>
      <c r="D4216" s="85">
        <v>4014772.3839999991</v>
      </c>
      <c r="E4216" s="86" t="s">
        <v>6912</v>
      </c>
    </row>
    <row r="4217" spans="1:6" s="320" customFormat="1">
      <c r="A4217" s="316" t="s">
        <v>6914</v>
      </c>
      <c r="B4217" s="414" t="s">
        <v>6916</v>
      </c>
      <c r="C4217" s="317">
        <v>187288.96999999997</v>
      </c>
      <c r="D4217" s="317">
        <v>4187217.9239999996</v>
      </c>
      <c r="E4217" s="318" t="s">
        <v>6915</v>
      </c>
      <c r="F4217" s="205"/>
    </row>
    <row r="4218" spans="1:6">
      <c r="A4218" s="84" t="s">
        <v>6917</v>
      </c>
      <c r="B4218" s="413" t="s">
        <v>6919</v>
      </c>
      <c r="C4218" s="85">
        <v>269795.70999999996</v>
      </c>
      <c r="D4218" s="85">
        <v>2508671.6459999997</v>
      </c>
      <c r="E4218" s="86" t="s">
        <v>6918</v>
      </c>
      <c r="F4218" s="319"/>
    </row>
    <row r="4219" spans="1:6" s="320" customFormat="1" ht="24">
      <c r="A4219" s="316" t="s">
        <v>6920</v>
      </c>
      <c r="B4219" s="414" t="s">
        <v>6922</v>
      </c>
      <c r="C4219" s="317">
        <v>706550.87000000011</v>
      </c>
      <c r="D4219" s="317">
        <v>4190539.5249999999</v>
      </c>
      <c r="E4219" s="318" t="s">
        <v>6921</v>
      </c>
      <c r="F4219" s="205"/>
    </row>
    <row r="4220" spans="1:6">
      <c r="A4220" s="84" t="s">
        <v>6923</v>
      </c>
      <c r="B4220" s="413" t="s">
        <v>6925</v>
      </c>
      <c r="C4220" s="85">
        <v>151720.95000000001</v>
      </c>
      <c r="D4220" s="85">
        <v>2477138.9449999998</v>
      </c>
      <c r="E4220" s="86" t="s">
        <v>6924</v>
      </c>
    </row>
    <row r="4221" spans="1:6" s="320" customFormat="1">
      <c r="A4221" s="316" t="s">
        <v>6926</v>
      </c>
      <c r="B4221" s="414" t="s">
        <v>6928</v>
      </c>
      <c r="C4221" s="317">
        <v>280558.44000000012</v>
      </c>
      <c r="D4221" s="317">
        <v>6345291.9789999994</v>
      </c>
      <c r="E4221" s="318" t="s">
        <v>6927</v>
      </c>
      <c r="F4221" s="319"/>
    </row>
    <row r="4222" spans="1:6">
      <c r="A4222" s="390" t="s">
        <v>6929</v>
      </c>
      <c r="B4222" s="416" t="s">
        <v>6931</v>
      </c>
      <c r="C4222" s="391">
        <v>190881.19</v>
      </c>
      <c r="D4222" s="391">
        <v>4946299.012000001</v>
      </c>
      <c r="E4222" s="396" t="s">
        <v>6930</v>
      </c>
    </row>
    <row r="4223" spans="1:6" s="320" customFormat="1">
      <c r="A4223" s="316" t="s">
        <v>6932</v>
      </c>
      <c r="B4223" s="414" t="s">
        <v>6934</v>
      </c>
      <c r="C4223" s="317">
        <v>63584.73</v>
      </c>
      <c r="D4223" s="317">
        <v>5063673.9070000006</v>
      </c>
      <c r="E4223" s="318" t="s">
        <v>6933</v>
      </c>
      <c r="F4223" s="205"/>
    </row>
    <row r="4224" spans="1:6">
      <c r="A4224" s="84" t="s">
        <v>6935</v>
      </c>
      <c r="B4224" s="413" t="s">
        <v>6937</v>
      </c>
      <c r="C4224" s="85">
        <v>460290.93</v>
      </c>
      <c r="D4224" s="85">
        <v>8200840.7079999987</v>
      </c>
      <c r="E4224" s="86" t="s">
        <v>6936</v>
      </c>
      <c r="F4224" s="319"/>
    </row>
    <row r="4225" spans="1:6" s="320" customFormat="1">
      <c r="A4225" s="316" t="s">
        <v>17757</v>
      </c>
      <c r="B4225" s="414" t="s">
        <v>17758</v>
      </c>
      <c r="C4225" s="317">
        <v>4315.7299999999996</v>
      </c>
      <c r="D4225" s="317">
        <v>145054.18200000003</v>
      </c>
      <c r="E4225" s="318" t="s">
        <v>17759</v>
      </c>
      <c r="F4225" s="205"/>
    </row>
    <row r="4226" spans="1:6">
      <c r="A4226" s="84" t="s">
        <v>6938</v>
      </c>
      <c r="B4226" s="413" t="s">
        <v>6940</v>
      </c>
      <c r="C4226" s="85">
        <v>199218.47</v>
      </c>
      <c r="D4226" s="85">
        <v>6642777.9640000025</v>
      </c>
      <c r="E4226" s="86" t="s">
        <v>6939</v>
      </c>
    </row>
    <row r="4227" spans="1:6" s="320" customFormat="1">
      <c r="A4227" s="316" t="s">
        <v>6941</v>
      </c>
      <c r="B4227" s="414" t="s">
        <v>6943</v>
      </c>
      <c r="C4227" s="317">
        <v>569455.81999999995</v>
      </c>
      <c r="D4227" s="317">
        <v>6544316.8659999995</v>
      </c>
      <c r="E4227" s="318" t="s">
        <v>6942</v>
      </c>
      <c r="F4227" s="319"/>
    </row>
    <row r="4228" spans="1:6">
      <c r="A4228" s="84" t="s">
        <v>6944</v>
      </c>
      <c r="B4228" s="413" t="s">
        <v>6946</v>
      </c>
      <c r="C4228" s="85">
        <v>79206.559999999998</v>
      </c>
      <c r="D4228" s="85">
        <v>980695.8679999999</v>
      </c>
      <c r="E4228" s="86" t="s">
        <v>6945</v>
      </c>
    </row>
    <row r="4229" spans="1:6" s="320" customFormat="1" ht="24">
      <c r="A4229" s="316" t="s">
        <v>6947</v>
      </c>
      <c r="B4229" s="414" t="s">
        <v>6949</v>
      </c>
      <c r="C4229" s="317">
        <v>107174.02999999998</v>
      </c>
      <c r="D4229" s="317">
        <v>7658608.1890000012</v>
      </c>
      <c r="E4229" s="318" t="s">
        <v>6948</v>
      </c>
      <c r="F4229" s="205"/>
    </row>
    <row r="4230" spans="1:6">
      <c r="A4230" s="84" t="s">
        <v>6950</v>
      </c>
      <c r="B4230" s="413" t="s">
        <v>6952</v>
      </c>
      <c r="C4230" s="85">
        <v>94293.62</v>
      </c>
      <c r="D4230" s="85">
        <v>6394834.5870000003</v>
      </c>
      <c r="E4230" s="86" t="s">
        <v>6951</v>
      </c>
      <c r="F4230" s="319"/>
    </row>
    <row r="4231" spans="1:6" s="320" customFormat="1">
      <c r="A4231" s="316" t="s">
        <v>6953</v>
      </c>
      <c r="B4231" s="414" t="s">
        <v>6955</v>
      </c>
      <c r="C4231" s="317">
        <v>608891.71</v>
      </c>
      <c r="D4231" s="317">
        <v>72405215.403999999</v>
      </c>
      <c r="E4231" s="318" t="s">
        <v>6954</v>
      </c>
      <c r="F4231" s="205"/>
    </row>
    <row r="4232" spans="1:6">
      <c r="A4232" s="84" t="s">
        <v>6956</v>
      </c>
      <c r="B4232" s="413" t="s">
        <v>6958</v>
      </c>
      <c r="C4232" s="85">
        <v>103254.69</v>
      </c>
      <c r="D4232" s="85">
        <v>9622178.938000001</v>
      </c>
      <c r="E4232" s="86" t="s">
        <v>6957</v>
      </c>
    </row>
    <row r="4233" spans="1:6" s="320" customFormat="1">
      <c r="A4233" s="316" t="s">
        <v>6959</v>
      </c>
      <c r="B4233" s="414" t="s">
        <v>6961</v>
      </c>
      <c r="C4233" s="317">
        <v>30608.84</v>
      </c>
      <c r="D4233" s="317">
        <v>2264680.1649999996</v>
      </c>
      <c r="E4233" s="318" t="s">
        <v>6960</v>
      </c>
      <c r="F4233" s="319"/>
    </row>
    <row r="4234" spans="1:6">
      <c r="A4234" s="84" t="s">
        <v>6962</v>
      </c>
      <c r="B4234" s="413" t="s">
        <v>6964</v>
      </c>
      <c r="C4234" s="85">
        <v>36496.21</v>
      </c>
      <c r="D4234" s="85">
        <v>1998743.3189999999</v>
      </c>
      <c r="E4234" s="86" t="s">
        <v>6963</v>
      </c>
    </row>
    <row r="4235" spans="1:6" s="320" customFormat="1">
      <c r="A4235" s="316" t="s">
        <v>6965</v>
      </c>
      <c r="B4235" s="414" t="s">
        <v>6967</v>
      </c>
      <c r="C4235" s="317">
        <v>385112.56999999995</v>
      </c>
      <c r="D4235" s="317">
        <v>9552787.4059999995</v>
      </c>
      <c r="E4235" s="318" t="s">
        <v>6966</v>
      </c>
      <c r="F4235" s="205"/>
    </row>
    <row r="4236" spans="1:6">
      <c r="A4236" s="84" t="s">
        <v>6968</v>
      </c>
      <c r="B4236" s="413" t="s">
        <v>14466</v>
      </c>
      <c r="C4236" s="85">
        <v>6718.11</v>
      </c>
      <c r="D4236" s="85">
        <v>511466.09999999992</v>
      </c>
      <c r="E4236" s="86" t="s">
        <v>6969</v>
      </c>
      <c r="F4236" s="319"/>
    </row>
    <row r="4237" spans="1:6" s="320" customFormat="1">
      <c r="A4237" s="316" t="s">
        <v>6970</v>
      </c>
      <c r="B4237" s="414" t="s">
        <v>6972</v>
      </c>
      <c r="C4237" s="317">
        <v>29747.37</v>
      </c>
      <c r="D4237" s="317">
        <v>6201705.5470000012</v>
      </c>
      <c r="E4237" s="318" t="s">
        <v>6971</v>
      </c>
      <c r="F4237" s="205"/>
    </row>
    <row r="4238" spans="1:6">
      <c r="A4238" s="84" t="s">
        <v>6973</v>
      </c>
      <c r="B4238" s="413" t="s">
        <v>14467</v>
      </c>
      <c r="C4238" s="85">
        <v>23586.69</v>
      </c>
      <c r="D4238" s="85">
        <v>6167328.0690000001</v>
      </c>
      <c r="E4238" s="86" t="s">
        <v>6974</v>
      </c>
    </row>
    <row r="4239" spans="1:6" s="320" customFormat="1">
      <c r="A4239" s="316" t="s">
        <v>6975</v>
      </c>
      <c r="B4239" s="414" t="s">
        <v>6977</v>
      </c>
      <c r="C4239" s="317">
        <v>262313.37</v>
      </c>
      <c r="D4239" s="317">
        <v>10190814.780999999</v>
      </c>
      <c r="E4239" s="318" t="s">
        <v>6976</v>
      </c>
      <c r="F4239" s="319"/>
    </row>
    <row r="4240" spans="1:6">
      <c r="A4240" s="84" t="s">
        <v>6978</v>
      </c>
      <c r="B4240" s="413" t="s">
        <v>6980</v>
      </c>
      <c r="C4240" s="85">
        <v>106117.65</v>
      </c>
      <c r="D4240" s="85">
        <v>2689925.0360000003</v>
      </c>
      <c r="E4240" s="86" t="s">
        <v>6979</v>
      </c>
    </row>
    <row r="4241" spans="1:6" s="320" customFormat="1">
      <c r="A4241" s="316" t="s">
        <v>6981</v>
      </c>
      <c r="B4241" s="414" t="s">
        <v>6983</v>
      </c>
      <c r="C4241" s="317">
        <v>122625.09</v>
      </c>
      <c r="D4241" s="317">
        <v>1312721.0839999998</v>
      </c>
      <c r="E4241" s="318" t="s">
        <v>6982</v>
      </c>
      <c r="F4241" s="205"/>
    </row>
    <row r="4242" spans="1:6" ht="22.5">
      <c r="A4242" s="84" t="s">
        <v>6984</v>
      </c>
      <c r="B4242" s="413" t="s">
        <v>6986</v>
      </c>
      <c r="C4242" s="85">
        <v>37401.209999999992</v>
      </c>
      <c r="D4242" s="85">
        <v>1776486.7829999998</v>
      </c>
      <c r="E4242" s="86" t="s">
        <v>6985</v>
      </c>
      <c r="F4242" s="319"/>
    </row>
    <row r="4243" spans="1:6" s="320" customFormat="1">
      <c r="A4243" s="316" t="s">
        <v>6987</v>
      </c>
      <c r="B4243" s="414" t="s">
        <v>6989</v>
      </c>
      <c r="C4243" s="317">
        <v>49353.369999999995</v>
      </c>
      <c r="D4243" s="317">
        <v>1611529.1369999999</v>
      </c>
      <c r="E4243" s="318" t="s">
        <v>6988</v>
      </c>
      <c r="F4243" s="205"/>
    </row>
    <row r="4244" spans="1:6">
      <c r="A4244" s="84" t="s">
        <v>6990</v>
      </c>
      <c r="B4244" s="413" t="s">
        <v>6992</v>
      </c>
      <c r="C4244" s="85">
        <v>37855.49</v>
      </c>
      <c r="D4244" s="85">
        <v>1949798.4140000003</v>
      </c>
      <c r="E4244" s="86" t="s">
        <v>6991</v>
      </c>
    </row>
    <row r="4245" spans="1:6" s="320" customFormat="1" ht="24">
      <c r="A4245" s="316" t="s">
        <v>6993</v>
      </c>
      <c r="B4245" s="414" t="s">
        <v>6995</v>
      </c>
      <c r="C4245" s="317">
        <v>10441.64</v>
      </c>
      <c r="D4245" s="317">
        <v>4579661.0810000002</v>
      </c>
      <c r="E4245" s="318" t="s">
        <v>6994</v>
      </c>
      <c r="F4245" s="319"/>
    </row>
    <row r="4246" spans="1:6" ht="24">
      <c r="A4246" s="84" t="s">
        <v>6996</v>
      </c>
      <c r="B4246" s="413" t="s">
        <v>6998</v>
      </c>
      <c r="C4246" s="85">
        <v>56087.21</v>
      </c>
      <c r="D4246" s="85">
        <v>2883199.0959999999</v>
      </c>
      <c r="E4246" s="86" t="s">
        <v>6997</v>
      </c>
    </row>
    <row r="4247" spans="1:6" s="320" customFormat="1" ht="24">
      <c r="A4247" s="316" t="s">
        <v>6999</v>
      </c>
      <c r="B4247" s="414" t="s">
        <v>7001</v>
      </c>
      <c r="C4247" s="317">
        <v>73309.009999999995</v>
      </c>
      <c r="D4247" s="317">
        <v>4798343.949</v>
      </c>
      <c r="E4247" s="318" t="s">
        <v>7000</v>
      </c>
      <c r="F4247" s="205"/>
    </row>
    <row r="4248" spans="1:6">
      <c r="A4248" s="84" t="s">
        <v>16248</v>
      </c>
      <c r="B4248" s="413" t="s">
        <v>16249</v>
      </c>
      <c r="C4248" s="85">
        <v>39970.05000000001</v>
      </c>
      <c r="D4248" s="85">
        <v>3083750.5720000006</v>
      </c>
      <c r="E4248" s="86" t="s">
        <v>16250</v>
      </c>
      <c r="F4248" s="319"/>
    </row>
    <row r="4249" spans="1:6" s="320" customFormat="1" ht="24">
      <c r="A4249" s="316" t="s">
        <v>16251</v>
      </c>
      <c r="B4249" s="414" t="s">
        <v>16252</v>
      </c>
      <c r="C4249" s="317">
        <v>12812.73</v>
      </c>
      <c r="D4249" s="317">
        <v>1147663.4060000002</v>
      </c>
      <c r="E4249" s="318" t="s">
        <v>16253</v>
      </c>
      <c r="F4249" s="205"/>
    </row>
    <row r="4250" spans="1:6">
      <c r="A4250" s="84" t="s">
        <v>7002</v>
      </c>
      <c r="B4250" s="413" t="s">
        <v>7004</v>
      </c>
      <c r="C4250" s="85">
        <v>132770.79999999999</v>
      </c>
      <c r="D4250" s="85">
        <v>5452279.3439999986</v>
      </c>
      <c r="E4250" s="86" t="s">
        <v>7003</v>
      </c>
    </row>
    <row r="4251" spans="1:6" s="320" customFormat="1">
      <c r="A4251" s="322" t="s">
        <v>7005</v>
      </c>
      <c r="B4251" s="415" t="s">
        <v>7007</v>
      </c>
      <c r="C4251" s="323">
        <v>114963.65999999999</v>
      </c>
      <c r="D4251" s="323">
        <v>3929739.1430000002</v>
      </c>
      <c r="E4251" s="324" t="s">
        <v>7006</v>
      </c>
      <c r="F4251" s="319"/>
    </row>
    <row r="4252" spans="1:6">
      <c r="A4252" s="84" t="s">
        <v>7008</v>
      </c>
      <c r="B4252" s="413" t="s">
        <v>7010</v>
      </c>
      <c r="C4252" s="85">
        <v>25217.96</v>
      </c>
      <c r="D4252" s="85">
        <v>1465329.1530000002</v>
      </c>
      <c r="E4252" s="86" t="s">
        <v>7009</v>
      </c>
    </row>
    <row r="4253" spans="1:6" s="320" customFormat="1">
      <c r="A4253" s="316" t="s">
        <v>7011</v>
      </c>
      <c r="B4253" s="414" t="s">
        <v>7012</v>
      </c>
      <c r="C4253" s="317">
        <v>14812.630000000001</v>
      </c>
      <c r="D4253" s="317">
        <v>502001.12400000001</v>
      </c>
      <c r="E4253" s="318" t="s">
        <v>7003</v>
      </c>
      <c r="F4253" s="205"/>
    </row>
    <row r="4254" spans="1:6">
      <c r="A4254" s="84" t="s">
        <v>7013</v>
      </c>
      <c r="B4254" s="413" t="s">
        <v>7015</v>
      </c>
      <c r="C4254" s="85">
        <v>44032.069999999992</v>
      </c>
      <c r="D4254" s="85">
        <v>1353933.6530000002</v>
      </c>
      <c r="E4254" s="86" t="s">
        <v>7014</v>
      </c>
      <c r="F4254" s="319"/>
    </row>
    <row r="4255" spans="1:6" s="320" customFormat="1">
      <c r="A4255" s="316" t="s">
        <v>19525</v>
      </c>
      <c r="B4255" s="414" t="s">
        <v>19526</v>
      </c>
      <c r="C4255" s="317">
        <v>13801.03</v>
      </c>
      <c r="D4255" s="317">
        <v>650102.84799999988</v>
      </c>
      <c r="E4255" s="318" t="s">
        <v>19527</v>
      </c>
      <c r="F4255" s="205"/>
    </row>
    <row r="4256" spans="1:6">
      <c r="A4256" s="84" t="s">
        <v>7016</v>
      </c>
      <c r="B4256" s="413" t="s">
        <v>7018</v>
      </c>
      <c r="C4256" s="85">
        <v>190811.26999999996</v>
      </c>
      <c r="D4256" s="85">
        <v>15506561.905999999</v>
      </c>
      <c r="E4256" s="86" t="s">
        <v>7017</v>
      </c>
    </row>
    <row r="4257" spans="1:6" s="320" customFormat="1">
      <c r="A4257" s="316" t="s">
        <v>7019</v>
      </c>
      <c r="B4257" s="414" t="s">
        <v>7021</v>
      </c>
      <c r="C4257" s="317">
        <v>99845.060000000012</v>
      </c>
      <c r="D4257" s="317">
        <v>7017996.71</v>
      </c>
      <c r="E4257" s="318" t="s">
        <v>7020</v>
      </c>
      <c r="F4257" s="319"/>
    </row>
    <row r="4258" spans="1:6">
      <c r="A4258" s="84" t="s">
        <v>7022</v>
      </c>
      <c r="B4258" s="413" t="s">
        <v>7024</v>
      </c>
      <c r="C4258" s="85">
        <v>12833.410000000002</v>
      </c>
      <c r="D4258" s="85">
        <v>581357.93499999982</v>
      </c>
      <c r="E4258" s="86" t="s">
        <v>7023</v>
      </c>
    </row>
    <row r="4259" spans="1:6" s="320" customFormat="1" ht="24">
      <c r="A4259" s="316" t="s">
        <v>7025</v>
      </c>
      <c r="B4259" s="414" t="s">
        <v>7027</v>
      </c>
      <c r="C4259" s="317">
        <v>73533.10000000002</v>
      </c>
      <c r="D4259" s="317">
        <v>7672650.6310000019</v>
      </c>
      <c r="E4259" s="318" t="s">
        <v>7026</v>
      </c>
      <c r="F4259" s="205"/>
    </row>
    <row r="4260" spans="1:6" ht="22.5">
      <c r="A4260" s="84" t="s">
        <v>7028</v>
      </c>
      <c r="B4260" s="413" t="s">
        <v>13245</v>
      </c>
      <c r="C4260" s="85">
        <v>104368.41000000002</v>
      </c>
      <c r="D4260" s="85">
        <v>2805617.7419999996</v>
      </c>
      <c r="E4260" s="86" t="s">
        <v>7029</v>
      </c>
      <c r="F4260" s="319"/>
    </row>
    <row r="4261" spans="1:6" s="320" customFormat="1">
      <c r="A4261" s="316" t="s">
        <v>7030</v>
      </c>
      <c r="B4261" s="414" t="s">
        <v>7032</v>
      </c>
      <c r="C4261" s="317">
        <v>51823</v>
      </c>
      <c r="D4261" s="317">
        <v>1204440.6690000002</v>
      </c>
      <c r="E4261" s="318" t="s">
        <v>7031</v>
      </c>
      <c r="F4261" s="205"/>
    </row>
    <row r="4262" spans="1:6">
      <c r="A4262" s="84" t="s">
        <v>13246</v>
      </c>
      <c r="B4262" s="413" t="s">
        <v>9668</v>
      </c>
      <c r="C4262" s="85">
        <v>18967.37</v>
      </c>
      <c r="D4262" s="85">
        <v>304500.18500000006</v>
      </c>
      <c r="E4262" s="86" t="s">
        <v>13247</v>
      </c>
    </row>
    <row r="4263" spans="1:6" s="320" customFormat="1">
      <c r="A4263" s="316" t="s">
        <v>7033</v>
      </c>
      <c r="B4263" s="414" t="s">
        <v>7035</v>
      </c>
      <c r="C4263" s="317">
        <v>114864.74000000002</v>
      </c>
      <c r="D4263" s="317">
        <v>3319962.0960000004</v>
      </c>
      <c r="E4263" s="318" t="s">
        <v>7034</v>
      </c>
      <c r="F4263" s="319"/>
    </row>
    <row r="4264" spans="1:6">
      <c r="A4264" s="84" t="s">
        <v>7036</v>
      </c>
      <c r="B4264" s="413" t="s">
        <v>7038</v>
      </c>
      <c r="C4264" s="85">
        <v>50013.38</v>
      </c>
      <c r="D4264" s="85">
        <v>868948.13300000003</v>
      </c>
      <c r="E4264" s="86" t="s">
        <v>7037</v>
      </c>
    </row>
    <row r="4265" spans="1:6" s="320" customFormat="1">
      <c r="A4265" s="316" t="s">
        <v>7039</v>
      </c>
      <c r="B4265" s="414" t="s">
        <v>7041</v>
      </c>
      <c r="C4265" s="317">
        <v>18486.25</v>
      </c>
      <c r="D4265" s="317">
        <v>550629.17700000003</v>
      </c>
      <c r="E4265" s="318" t="s">
        <v>7040</v>
      </c>
      <c r="F4265" s="205"/>
    </row>
    <row r="4266" spans="1:6" ht="48">
      <c r="A4266" s="84" t="s">
        <v>7042</v>
      </c>
      <c r="B4266" s="413" t="s">
        <v>7044</v>
      </c>
      <c r="C4266" s="85">
        <v>43130.060000000005</v>
      </c>
      <c r="D4266" s="85">
        <v>1821870.284</v>
      </c>
      <c r="E4266" s="86" t="s">
        <v>7043</v>
      </c>
      <c r="F4266" s="319"/>
    </row>
    <row r="4267" spans="1:6" s="320" customFormat="1">
      <c r="A4267" s="316" t="s">
        <v>7045</v>
      </c>
      <c r="B4267" s="414" t="s">
        <v>7047</v>
      </c>
      <c r="C4267" s="317">
        <v>225736.65000000002</v>
      </c>
      <c r="D4267" s="317">
        <v>10928034.068999998</v>
      </c>
      <c r="E4267" s="318" t="s">
        <v>7046</v>
      </c>
      <c r="F4267" s="205"/>
    </row>
    <row r="4268" spans="1:6">
      <c r="A4268" s="84" t="s">
        <v>7048</v>
      </c>
      <c r="B4268" s="413" t="s">
        <v>7050</v>
      </c>
      <c r="C4268" s="85">
        <v>133742.12000000002</v>
      </c>
      <c r="D4268" s="85">
        <v>11928929.002000004</v>
      </c>
      <c r="E4268" s="86" t="s">
        <v>7049</v>
      </c>
    </row>
    <row r="4269" spans="1:6" s="320" customFormat="1">
      <c r="A4269" s="316" t="s">
        <v>7051</v>
      </c>
      <c r="B4269" s="414" t="s">
        <v>7053</v>
      </c>
      <c r="C4269" s="317">
        <v>560387.00000000012</v>
      </c>
      <c r="D4269" s="317">
        <v>16831104.844999995</v>
      </c>
      <c r="E4269" s="318" t="s">
        <v>7052</v>
      </c>
      <c r="F4269" s="319"/>
    </row>
    <row r="4270" spans="1:6">
      <c r="A4270" s="84" t="s">
        <v>7054</v>
      </c>
      <c r="B4270" s="413" t="s">
        <v>7056</v>
      </c>
      <c r="C4270" s="85">
        <v>166778.59000000003</v>
      </c>
      <c r="D4270" s="85">
        <v>5927788.182</v>
      </c>
      <c r="E4270" s="86" t="s">
        <v>7055</v>
      </c>
    </row>
    <row r="4271" spans="1:6" s="320" customFormat="1">
      <c r="A4271" s="316" t="s">
        <v>7057</v>
      </c>
      <c r="B4271" s="414" t="s">
        <v>7059</v>
      </c>
      <c r="C4271" s="317">
        <v>45920.77</v>
      </c>
      <c r="D4271" s="317">
        <v>4714772.7889999999</v>
      </c>
      <c r="E4271" s="318" t="s">
        <v>7058</v>
      </c>
      <c r="F4271" s="205"/>
    </row>
    <row r="4272" spans="1:6">
      <c r="A4272" s="84" t="s">
        <v>7060</v>
      </c>
      <c r="B4272" s="413" t="s">
        <v>7062</v>
      </c>
      <c r="C4272" s="85">
        <v>200330.02999999991</v>
      </c>
      <c r="D4272" s="85">
        <v>3380445.439999999</v>
      </c>
      <c r="E4272" s="86" t="s">
        <v>7061</v>
      </c>
      <c r="F4272" s="319"/>
    </row>
    <row r="4273" spans="1:6" s="320" customFormat="1">
      <c r="A4273" s="322" t="s">
        <v>7063</v>
      </c>
      <c r="B4273" s="415" t="s">
        <v>7065</v>
      </c>
      <c r="C4273" s="323">
        <v>378421.86000000004</v>
      </c>
      <c r="D4273" s="323">
        <v>18591469.330000002</v>
      </c>
      <c r="E4273" s="324" t="s">
        <v>7064</v>
      </c>
      <c r="F4273" s="205"/>
    </row>
    <row r="4274" spans="1:6">
      <c r="A4274" s="84" t="s">
        <v>7066</v>
      </c>
      <c r="B4274" s="413" t="s">
        <v>7068</v>
      </c>
      <c r="C4274" s="85">
        <v>19441.090000000004</v>
      </c>
      <c r="D4274" s="85">
        <v>2761298.0600000005</v>
      </c>
      <c r="E4274" s="86" t="s">
        <v>7067</v>
      </c>
    </row>
    <row r="4275" spans="1:6" s="320" customFormat="1">
      <c r="A4275" s="316" t="s">
        <v>7069</v>
      </c>
      <c r="B4275" s="414" t="s">
        <v>7071</v>
      </c>
      <c r="C4275" s="317">
        <v>1699.2</v>
      </c>
      <c r="D4275" s="317">
        <v>124089.88100000001</v>
      </c>
      <c r="E4275" s="318" t="s">
        <v>7070</v>
      </c>
      <c r="F4275" s="319"/>
    </row>
    <row r="4276" spans="1:6">
      <c r="A4276" s="84" t="s">
        <v>17760</v>
      </c>
      <c r="B4276" s="413" t="s">
        <v>17761</v>
      </c>
      <c r="C4276" s="85">
        <v>6527.29</v>
      </c>
      <c r="D4276" s="85">
        <v>170211.505</v>
      </c>
      <c r="E4276" s="86" t="s">
        <v>17762</v>
      </c>
    </row>
    <row r="4277" spans="1:6" s="320" customFormat="1">
      <c r="A4277" s="316" t="s">
        <v>7072</v>
      </c>
      <c r="B4277" s="414" t="s">
        <v>7074</v>
      </c>
      <c r="C4277" s="317">
        <v>151461.75</v>
      </c>
      <c r="D4277" s="317">
        <v>6537434.3930000002</v>
      </c>
      <c r="E4277" s="318" t="s">
        <v>7073</v>
      </c>
      <c r="F4277" s="205"/>
    </row>
    <row r="4278" spans="1:6" ht="24">
      <c r="A4278" s="84" t="s">
        <v>16254</v>
      </c>
      <c r="B4278" s="413" t="s">
        <v>16255</v>
      </c>
      <c r="C4278" s="85">
        <v>14832.969999999998</v>
      </c>
      <c r="D4278" s="85">
        <v>1322214.1840000001</v>
      </c>
      <c r="E4278" s="86" t="s">
        <v>16256</v>
      </c>
      <c r="F4278" s="319"/>
    </row>
    <row r="4279" spans="1:6" s="320" customFormat="1">
      <c r="A4279" s="316" t="s">
        <v>16257</v>
      </c>
      <c r="B4279" s="414" t="s">
        <v>7903</v>
      </c>
      <c r="C4279" s="317">
        <v>15497.25</v>
      </c>
      <c r="D4279" s="317">
        <v>831105.60799999989</v>
      </c>
      <c r="E4279" s="318" t="s">
        <v>1164</v>
      </c>
      <c r="F4279" s="205"/>
    </row>
    <row r="4280" spans="1:6">
      <c r="A4280" s="84" t="s">
        <v>13248</v>
      </c>
      <c r="B4280" s="413" t="s">
        <v>13249</v>
      </c>
      <c r="C4280" s="85">
        <v>33967.089999999997</v>
      </c>
      <c r="D4280" s="85">
        <v>492076.15500000003</v>
      </c>
      <c r="E4280" s="86" t="s">
        <v>13250</v>
      </c>
    </row>
    <row r="4281" spans="1:6" s="320" customFormat="1">
      <c r="A4281" s="316" t="s">
        <v>7075</v>
      </c>
      <c r="B4281" s="414" t="s">
        <v>7077</v>
      </c>
      <c r="C4281" s="317">
        <v>361011.93</v>
      </c>
      <c r="D4281" s="317">
        <v>15018131.767000001</v>
      </c>
      <c r="E4281" s="318" t="s">
        <v>7076</v>
      </c>
      <c r="F4281" s="319"/>
    </row>
    <row r="4282" spans="1:6">
      <c r="A4282" s="84" t="s">
        <v>7078</v>
      </c>
      <c r="B4282" s="413" t="s">
        <v>7080</v>
      </c>
      <c r="C4282" s="85">
        <v>41837.480000000003</v>
      </c>
      <c r="D4282" s="85">
        <v>1566198.2639999997</v>
      </c>
      <c r="E4282" s="86" t="s">
        <v>7079</v>
      </c>
    </row>
    <row r="4283" spans="1:6" s="320" customFormat="1">
      <c r="A4283" s="316" t="s">
        <v>7081</v>
      </c>
      <c r="B4283" s="414" t="s">
        <v>7083</v>
      </c>
      <c r="C4283" s="317">
        <v>1066238.8900000001</v>
      </c>
      <c r="D4283" s="317">
        <v>25642573.557000007</v>
      </c>
      <c r="E4283" s="318" t="s">
        <v>7082</v>
      </c>
      <c r="F4283" s="205"/>
    </row>
    <row r="4284" spans="1:6" ht="22.5">
      <c r="A4284" s="84" t="s">
        <v>16258</v>
      </c>
      <c r="B4284" s="413" t="s">
        <v>16259</v>
      </c>
      <c r="C4284" s="85">
        <v>46874.960000000006</v>
      </c>
      <c r="D4284" s="85">
        <v>955575.2370000002</v>
      </c>
      <c r="E4284" s="86" t="s">
        <v>16260</v>
      </c>
      <c r="F4284" s="319"/>
    </row>
    <row r="4285" spans="1:6" s="320" customFormat="1">
      <c r="A4285" s="316" t="s">
        <v>16261</v>
      </c>
      <c r="B4285" s="414" t="s">
        <v>7903</v>
      </c>
      <c r="C4285" s="317">
        <v>43739.729999999996</v>
      </c>
      <c r="D4285" s="317">
        <v>851022.12</v>
      </c>
      <c r="E4285" s="318" t="s">
        <v>1164</v>
      </c>
      <c r="F4285" s="205"/>
    </row>
    <row r="4286" spans="1:6">
      <c r="A4286" s="84" t="s">
        <v>7084</v>
      </c>
      <c r="B4286" s="413" t="s">
        <v>7086</v>
      </c>
      <c r="C4286" s="85">
        <v>277403.55000000005</v>
      </c>
      <c r="D4286" s="85">
        <v>4631521.0999999996</v>
      </c>
      <c r="E4286" s="86" t="s">
        <v>7085</v>
      </c>
    </row>
    <row r="4287" spans="1:6" s="320" customFormat="1" ht="24">
      <c r="A4287" s="316" t="s">
        <v>7087</v>
      </c>
      <c r="B4287" s="414" t="s">
        <v>7089</v>
      </c>
      <c r="C4287" s="317">
        <v>2489356.310000001</v>
      </c>
      <c r="D4287" s="317">
        <v>59240594.593999997</v>
      </c>
      <c r="E4287" s="318" t="s">
        <v>7088</v>
      </c>
      <c r="F4287" s="319"/>
    </row>
    <row r="4288" spans="1:6">
      <c r="A4288" s="84" t="s">
        <v>7090</v>
      </c>
      <c r="B4288" s="413" t="s">
        <v>7092</v>
      </c>
      <c r="C4288" s="85">
        <v>3702052.11</v>
      </c>
      <c r="D4288" s="85">
        <v>74286855.643999994</v>
      </c>
      <c r="E4288" s="86" t="s">
        <v>7091</v>
      </c>
    </row>
    <row r="4289" spans="1:6" s="320" customFormat="1" ht="22.5">
      <c r="A4289" s="316" t="s">
        <v>16262</v>
      </c>
      <c r="B4289" s="414" t="s">
        <v>16263</v>
      </c>
      <c r="C4289" s="317">
        <v>127990.39999999999</v>
      </c>
      <c r="D4289" s="317">
        <v>10138668.571999997</v>
      </c>
      <c r="E4289" s="318" t="s">
        <v>16264</v>
      </c>
      <c r="F4289" s="205"/>
    </row>
    <row r="4290" spans="1:6">
      <c r="A4290" s="84" t="s">
        <v>16265</v>
      </c>
      <c r="B4290" s="413" t="s">
        <v>7903</v>
      </c>
      <c r="C4290" s="85">
        <v>310912.43</v>
      </c>
      <c r="D4290" s="85">
        <v>10813556.75</v>
      </c>
      <c r="E4290" s="86" t="s">
        <v>1164</v>
      </c>
      <c r="F4290" s="319"/>
    </row>
    <row r="4291" spans="1:6" s="320" customFormat="1" ht="22.5">
      <c r="A4291" s="316" t="s">
        <v>7093</v>
      </c>
      <c r="B4291" s="414" t="s">
        <v>7095</v>
      </c>
      <c r="C4291" s="317">
        <v>1747097.5699999998</v>
      </c>
      <c r="D4291" s="317">
        <v>47151567.443000026</v>
      </c>
      <c r="E4291" s="318" t="s">
        <v>7094</v>
      </c>
      <c r="F4291" s="205"/>
    </row>
    <row r="4292" spans="1:6">
      <c r="A4292" s="84" t="s">
        <v>7096</v>
      </c>
      <c r="B4292" s="413" t="s">
        <v>7098</v>
      </c>
      <c r="C4292" s="85">
        <v>313202.65000000002</v>
      </c>
      <c r="D4292" s="85">
        <v>13249406.123000002</v>
      </c>
      <c r="E4292" s="86" t="s">
        <v>7097</v>
      </c>
    </row>
    <row r="4293" spans="1:6" s="320" customFormat="1">
      <c r="A4293" s="316" t="s">
        <v>16266</v>
      </c>
      <c r="B4293" s="414" t="s">
        <v>16267</v>
      </c>
      <c r="C4293" s="317">
        <v>8568.2999999999993</v>
      </c>
      <c r="D4293" s="317">
        <v>417520.60200000001</v>
      </c>
      <c r="E4293" s="318" t="s">
        <v>16268</v>
      </c>
      <c r="F4293" s="319"/>
    </row>
    <row r="4294" spans="1:6">
      <c r="A4294" s="84" t="s">
        <v>16269</v>
      </c>
      <c r="B4294" s="413" t="s">
        <v>7903</v>
      </c>
      <c r="C4294" s="85">
        <v>16636.53</v>
      </c>
      <c r="D4294" s="85">
        <v>303256.473</v>
      </c>
      <c r="E4294" s="86" t="s">
        <v>1164</v>
      </c>
    </row>
    <row r="4295" spans="1:6" s="320" customFormat="1">
      <c r="A4295" s="316" t="s">
        <v>7099</v>
      </c>
      <c r="B4295" s="414" t="s">
        <v>7101</v>
      </c>
      <c r="C4295" s="317">
        <v>264522.20999999996</v>
      </c>
      <c r="D4295" s="317">
        <v>7877627.9209999973</v>
      </c>
      <c r="E4295" s="318" t="s">
        <v>7100</v>
      </c>
      <c r="F4295" s="205"/>
    </row>
    <row r="4296" spans="1:6">
      <c r="A4296" s="84" t="s">
        <v>7102</v>
      </c>
      <c r="B4296" s="413" t="s">
        <v>7104</v>
      </c>
      <c r="C4296" s="85">
        <v>848947.45999999961</v>
      </c>
      <c r="D4296" s="85">
        <v>22483976.414000001</v>
      </c>
      <c r="E4296" s="86" t="s">
        <v>7103</v>
      </c>
      <c r="F4296" s="319"/>
    </row>
    <row r="4297" spans="1:6" s="320" customFormat="1">
      <c r="A4297" s="322" t="s">
        <v>7105</v>
      </c>
      <c r="B4297" s="415" t="s">
        <v>7107</v>
      </c>
      <c r="C4297" s="323">
        <v>523181.13</v>
      </c>
      <c r="D4297" s="323">
        <v>23544882.25</v>
      </c>
      <c r="E4297" s="324" t="s">
        <v>7106</v>
      </c>
      <c r="F4297" s="205"/>
    </row>
    <row r="4298" spans="1:6">
      <c r="A4298" s="84" t="s">
        <v>16270</v>
      </c>
      <c r="B4298" s="413" t="s">
        <v>7903</v>
      </c>
      <c r="C4298" s="85">
        <v>54908.270000000004</v>
      </c>
      <c r="D4298" s="85">
        <v>2147732.747</v>
      </c>
      <c r="E4298" s="86" t="s">
        <v>1164</v>
      </c>
    </row>
    <row r="4299" spans="1:6" s="320" customFormat="1" ht="36">
      <c r="A4299" s="316" t="s">
        <v>7108</v>
      </c>
      <c r="B4299" s="414" t="s">
        <v>7110</v>
      </c>
      <c r="C4299" s="317">
        <v>1120078.9199999997</v>
      </c>
      <c r="D4299" s="317">
        <v>18776674.844999999</v>
      </c>
      <c r="E4299" s="318" t="s">
        <v>7109</v>
      </c>
      <c r="F4299" s="319"/>
    </row>
    <row r="4300" spans="1:6">
      <c r="A4300" s="84" t="s">
        <v>7111</v>
      </c>
      <c r="B4300" s="413" t="s">
        <v>7113</v>
      </c>
      <c r="C4300" s="85">
        <v>58548.87</v>
      </c>
      <c r="D4300" s="85">
        <v>921780.26699999999</v>
      </c>
      <c r="E4300" s="86" t="s">
        <v>7112</v>
      </c>
    </row>
    <row r="4301" spans="1:6" s="320" customFormat="1">
      <c r="A4301" s="316" t="s">
        <v>17763</v>
      </c>
      <c r="B4301" s="414" t="s">
        <v>17764</v>
      </c>
      <c r="C4301" s="317">
        <v>4779.7899999999991</v>
      </c>
      <c r="D4301" s="317">
        <v>201995.20900000003</v>
      </c>
      <c r="E4301" s="318" t="s">
        <v>17765</v>
      </c>
      <c r="F4301" s="205"/>
    </row>
    <row r="4302" spans="1:6">
      <c r="A4302" s="84" t="s">
        <v>13251</v>
      </c>
      <c r="B4302" s="413" t="s">
        <v>13252</v>
      </c>
      <c r="C4302" s="85">
        <v>11844.36</v>
      </c>
      <c r="D4302" s="85">
        <v>384377.13900000008</v>
      </c>
      <c r="E4302" s="86" t="s">
        <v>13253</v>
      </c>
      <c r="F4302" s="319"/>
    </row>
    <row r="4303" spans="1:6" s="320" customFormat="1">
      <c r="A4303" s="316" t="s">
        <v>13254</v>
      </c>
      <c r="B4303" s="414" t="s">
        <v>13255</v>
      </c>
      <c r="C4303" s="317">
        <v>4949.2</v>
      </c>
      <c r="D4303" s="317">
        <v>95984.049999999988</v>
      </c>
      <c r="E4303" s="318" t="s">
        <v>13256</v>
      </c>
      <c r="F4303" s="205"/>
    </row>
    <row r="4304" spans="1:6">
      <c r="A4304" s="84" t="s">
        <v>7114</v>
      </c>
      <c r="B4304" s="413" t="s">
        <v>7116</v>
      </c>
      <c r="C4304" s="85">
        <v>94475.72</v>
      </c>
      <c r="D4304" s="85">
        <v>1148503.2129999995</v>
      </c>
      <c r="E4304" s="86" t="s">
        <v>7115</v>
      </c>
    </row>
    <row r="4305" spans="1:6" s="320" customFormat="1">
      <c r="A4305" s="316" t="s">
        <v>7117</v>
      </c>
      <c r="B4305" s="414" t="s">
        <v>7119</v>
      </c>
      <c r="C4305" s="317">
        <v>20897.190000000002</v>
      </c>
      <c r="D4305" s="317">
        <v>558818.1100000001</v>
      </c>
      <c r="E4305" s="318" t="s">
        <v>7118</v>
      </c>
      <c r="F4305" s="319"/>
    </row>
    <row r="4306" spans="1:6">
      <c r="A4306" s="84" t="s">
        <v>7120</v>
      </c>
      <c r="B4306" s="413" t="s">
        <v>7122</v>
      </c>
      <c r="C4306" s="85">
        <v>31862.370000000003</v>
      </c>
      <c r="D4306" s="85">
        <v>291399.02799999999</v>
      </c>
      <c r="E4306" s="86" t="s">
        <v>7121</v>
      </c>
    </row>
    <row r="4307" spans="1:6" s="320" customFormat="1">
      <c r="A4307" s="316" t="s">
        <v>7123</v>
      </c>
      <c r="B4307" s="414" t="s">
        <v>7125</v>
      </c>
      <c r="C4307" s="317">
        <v>87329.86</v>
      </c>
      <c r="D4307" s="317">
        <v>1197097.7600000002</v>
      </c>
      <c r="E4307" s="318" t="s">
        <v>7124</v>
      </c>
      <c r="F4307" s="205"/>
    </row>
    <row r="4308" spans="1:6">
      <c r="A4308" s="84" t="s">
        <v>7126</v>
      </c>
      <c r="B4308" s="413" t="s">
        <v>7128</v>
      </c>
      <c r="C4308" s="85">
        <v>33531.209999999992</v>
      </c>
      <c r="D4308" s="85">
        <v>637789.88199999987</v>
      </c>
      <c r="E4308" s="86" t="s">
        <v>7127</v>
      </c>
      <c r="F4308" s="319"/>
    </row>
    <row r="4309" spans="1:6" s="320" customFormat="1">
      <c r="A4309" s="316" t="s">
        <v>7129</v>
      </c>
      <c r="B4309" s="414" t="s">
        <v>7131</v>
      </c>
      <c r="C4309" s="317">
        <v>22638.78</v>
      </c>
      <c r="D4309" s="317">
        <v>1309444.031</v>
      </c>
      <c r="E4309" s="318" t="s">
        <v>7130</v>
      </c>
      <c r="F4309" s="205"/>
    </row>
    <row r="4310" spans="1:6">
      <c r="A4310" s="84" t="s">
        <v>7132</v>
      </c>
      <c r="B4310" s="413" t="s">
        <v>7134</v>
      </c>
      <c r="C4310" s="85">
        <v>207448.79</v>
      </c>
      <c r="D4310" s="85">
        <v>14037840.795999993</v>
      </c>
      <c r="E4310" s="86" t="s">
        <v>7133</v>
      </c>
    </row>
    <row r="4311" spans="1:6" s="320" customFormat="1">
      <c r="A4311" s="316" t="s">
        <v>7135</v>
      </c>
      <c r="B4311" s="414" t="s">
        <v>7137</v>
      </c>
      <c r="C4311" s="317">
        <v>291984.01000000007</v>
      </c>
      <c r="D4311" s="317">
        <v>15113852.385000004</v>
      </c>
      <c r="E4311" s="318" t="s">
        <v>7136</v>
      </c>
      <c r="F4311" s="319"/>
    </row>
    <row r="4312" spans="1:6">
      <c r="A4312" s="84" t="s">
        <v>7138</v>
      </c>
      <c r="B4312" s="413" t="s">
        <v>7140</v>
      </c>
      <c r="C4312" s="85">
        <v>165737.01999999999</v>
      </c>
      <c r="D4312" s="85">
        <v>5987690.4499999993</v>
      </c>
      <c r="E4312" s="86" t="s">
        <v>7139</v>
      </c>
    </row>
    <row r="4313" spans="1:6" s="320" customFormat="1">
      <c r="A4313" s="316" t="s">
        <v>7141</v>
      </c>
      <c r="B4313" s="414" t="s">
        <v>7143</v>
      </c>
      <c r="C4313" s="317">
        <v>1040770.4500000001</v>
      </c>
      <c r="D4313" s="317">
        <v>20620510.601999998</v>
      </c>
      <c r="E4313" s="318" t="s">
        <v>7142</v>
      </c>
      <c r="F4313" s="205"/>
    </row>
    <row r="4314" spans="1:6">
      <c r="A4314" s="84" t="s">
        <v>7144</v>
      </c>
      <c r="B4314" s="413" t="s">
        <v>7146</v>
      </c>
      <c r="C4314" s="85">
        <v>200568.44</v>
      </c>
      <c r="D4314" s="85">
        <v>5680417.8879999993</v>
      </c>
      <c r="E4314" s="86" t="s">
        <v>7145</v>
      </c>
      <c r="F4314" s="319"/>
    </row>
    <row r="4315" spans="1:6" s="320" customFormat="1">
      <c r="A4315" s="316" t="s">
        <v>7147</v>
      </c>
      <c r="B4315" s="414" t="s">
        <v>7149</v>
      </c>
      <c r="C4315" s="317">
        <v>127883.71</v>
      </c>
      <c r="D4315" s="317">
        <v>2348024.7629999989</v>
      </c>
      <c r="E4315" s="318" t="s">
        <v>7148</v>
      </c>
      <c r="F4315" s="205"/>
    </row>
    <row r="4316" spans="1:6">
      <c r="A4316" s="84" t="s">
        <v>7150</v>
      </c>
      <c r="B4316" s="413" t="s">
        <v>7152</v>
      </c>
      <c r="C4316" s="85">
        <v>57849.58</v>
      </c>
      <c r="D4316" s="85">
        <v>1054912.7729999998</v>
      </c>
      <c r="E4316" s="86" t="s">
        <v>7151</v>
      </c>
    </row>
    <row r="4317" spans="1:6" s="320" customFormat="1" ht="36">
      <c r="A4317" s="316" t="s">
        <v>7153</v>
      </c>
      <c r="B4317" s="414" t="s">
        <v>7155</v>
      </c>
      <c r="C4317" s="317">
        <v>88278.58</v>
      </c>
      <c r="D4317" s="317">
        <v>2959598.3449999997</v>
      </c>
      <c r="E4317" s="318" t="s">
        <v>7154</v>
      </c>
      <c r="F4317" s="319"/>
    </row>
    <row r="4318" spans="1:6">
      <c r="A4318" s="84" t="s">
        <v>17766</v>
      </c>
      <c r="B4318" s="413" t="s">
        <v>17767</v>
      </c>
      <c r="C4318" s="85">
        <v>1034.1100000000001</v>
      </c>
      <c r="D4318" s="85">
        <v>74820.906000000003</v>
      </c>
      <c r="E4318" s="86" t="s">
        <v>17768</v>
      </c>
    </row>
    <row r="4319" spans="1:6" s="320" customFormat="1">
      <c r="A4319" s="316" t="s">
        <v>7156</v>
      </c>
      <c r="B4319" s="414" t="s">
        <v>7158</v>
      </c>
      <c r="C4319" s="317">
        <v>38205.880000000005</v>
      </c>
      <c r="D4319" s="317">
        <v>1016549.9800000001</v>
      </c>
      <c r="E4319" s="318" t="s">
        <v>7157</v>
      </c>
      <c r="F4319" s="205"/>
    </row>
    <row r="4320" spans="1:6">
      <c r="A4320" s="84" t="s">
        <v>7159</v>
      </c>
      <c r="B4320" s="413" t="s">
        <v>7161</v>
      </c>
      <c r="C4320" s="85">
        <v>5734.17</v>
      </c>
      <c r="D4320" s="85">
        <v>113732.788</v>
      </c>
      <c r="E4320" s="86" t="s">
        <v>7160</v>
      </c>
      <c r="F4320" s="319"/>
    </row>
    <row r="4321" spans="1:6" s="320" customFormat="1">
      <c r="A4321" s="316" t="s">
        <v>7162</v>
      </c>
      <c r="B4321" s="414" t="s">
        <v>7164</v>
      </c>
      <c r="C4321" s="317">
        <v>13025.39</v>
      </c>
      <c r="D4321" s="317">
        <v>572800.58999999985</v>
      </c>
      <c r="E4321" s="318" t="s">
        <v>7163</v>
      </c>
      <c r="F4321" s="205"/>
    </row>
    <row r="4322" spans="1:6" ht="24">
      <c r="A4322" s="84" t="s">
        <v>13257</v>
      </c>
      <c r="B4322" s="413" t="s">
        <v>13258</v>
      </c>
      <c r="C4322" s="85">
        <v>236483.52</v>
      </c>
      <c r="D4322" s="85">
        <v>1339120.7259999998</v>
      </c>
      <c r="E4322" s="86" t="s">
        <v>13259</v>
      </c>
    </row>
    <row r="4323" spans="1:6" s="320" customFormat="1">
      <c r="A4323" s="316" t="s">
        <v>16271</v>
      </c>
      <c r="B4323" s="414" t="s">
        <v>16272</v>
      </c>
      <c r="C4323" s="317">
        <v>13393.86</v>
      </c>
      <c r="D4323" s="317">
        <v>235643.81700000004</v>
      </c>
      <c r="E4323" s="318" t="s">
        <v>16273</v>
      </c>
      <c r="F4323" s="319"/>
    </row>
    <row r="4324" spans="1:6" ht="24">
      <c r="A4324" s="84" t="s">
        <v>17769</v>
      </c>
      <c r="B4324" s="413" t="s">
        <v>17770</v>
      </c>
      <c r="C4324" s="85">
        <v>13737.199999999999</v>
      </c>
      <c r="D4324" s="85">
        <v>359289.64299999992</v>
      </c>
      <c r="E4324" s="86" t="s">
        <v>17771</v>
      </c>
    </row>
    <row r="4325" spans="1:6" s="320" customFormat="1">
      <c r="A4325" s="316" t="s">
        <v>13260</v>
      </c>
      <c r="B4325" s="414" t="s">
        <v>13261</v>
      </c>
      <c r="C4325" s="317">
        <v>5476.7400000000007</v>
      </c>
      <c r="D4325" s="317">
        <v>336470.60400000005</v>
      </c>
      <c r="E4325" s="318" t="s">
        <v>13262</v>
      </c>
      <c r="F4325" s="205"/>
    </row>
    <row r="4326" spans="1:6" ht="33.75">
      <c r="A4326" s="84" t="s">
        <v>13263</v>
      </c>
      <c r="B4326" s="413" t="s">
        <v>13264</v>
      </c>
      <c r="C4326" s="85">
        <v>6204.82</v>
      </c>
      <c r="D4326" s="85">
        <v>165481.18300000002</v>
      </c>
      <c r="E4326" s="86" t="s">
        <v>13265</v>
      </c>
      <c r="F4326" s="319"/>
    </row>
    <row r="4327" spans="1:6" s="320" customFormat="1">
      <c r="A4327" s="322" t="s">
        <v>7165</v>
      </c>
      <c r="B4327" s="415" t="s">
        <v>7166</v>
      </c>
      <c r="C4327" s="323">
        <v>19113.850000000002</v>
      </c>
      <c r="D4327" s="323">
        <v>824022.69699999981</v>
      </c>
      <c r="E4327" s="324" t="s">
        <v>13266</v>
      </c>
      <c r="F4327" s="205"/>
    </row>
    <row r="4328" spans="1:6">
      <c r="A4328" s="84" t="s">
        <v>7167</v>
      </c>
      <c r="B4328" s="413" t="s">
        <v>7169</v>
      </c>
      <c r="C4328" s="85">
        <v>165193.87999999998</v>
      </c>
      <c r="D4328" s="85">
        <v>5340553.9619999994</v>
      </c>
      <c r="E4328" s="86" t="s">
        <v>7168</v>
      </c>
    </row>
    <row r="4329" spans="1:6" s="320" customFormat="1" ht="24">
      <c r="A4329" s="316" t="s">
        <v>7170</v>
      </c>
      <c r="B4329" s="414" t="s">
        <v>7171</v>
      </c>
      <c r="C4329" s="317">
        <v>77790.5</v>
      </c>
      <c r="D4329" s="317">
        <v>5678332.1769999992</v>
      </c>
      <c r="E4329" s="318" t="s">
        <v>13267</v>
      </c>
      <c r="F4329" s="319"/>
    </row>
    <row r="4330" spans="1:6" ht="36">
      <c r="A4330" s="84" t="s">
        <v>7172</v>
      </c>
      <c r="B4330" s="413" t="s">
        <v>7174</v>
      </c>
      <c r="C4330" s="85">
        <v>95685.68</v>
      </c>
      <c r="D4330" s="85">
        <v>745513.80599999998</v>
      </c>
      <c r="E4330" s="86" t="s">
        <v>7173</v>
      </c>
    </row>
    <row r="4331" spans="1:6" s="320" customFormat="1">
      <c r="A4331" s="316" t="s">
        <v>16274</v>
      </c>
      <c r="B4331" s="414" t="s">
        <v>16275</v>
      </c>
      <c r="C4331" s="317">
        <v>3293.38</v>
      </c>
      <c r="D4331" s="317">
        <v>164515.913</v>
      </c>
      <c r="E4331" s="318" t="s">
        <v>16276</v>
      </c>
      <c r="F4331" s="205"/>
    </row>
    <row r="4332" spans="1:6">
      <c r="A4332" s="84" t="s">
        <v>7175</v>
      </c>
      <c r="B4332" s="413" t="s">
        <v>7177</v>
      </c>
      <c r="C4332" s="85">
        <v>19530.060000000001</v>
      </c>
      <c r="D4332" s="85">
        <v>3078371.6969999997</v>
      </c>
      <c r="E4332" s="86" t="s">
        <v>7176</v>
      </c>
      <c r="F4332" s="319"/>
    </row>
    <row r="4333" spans="1:6" s="320" customFormat="1" ht="36">
      <c r="A4333" s="316" t="s">
        <v>7178</v>
      </c>
      <c r="B4333" s="414" t="s">
        <v>7180</v>
      </c>
      <c r="C4333" s="317">
        <v>4084.22</v>
      </c>
      <c r="D4333" s="317">
        <v>272454.75899999996</v>
      </c>
      <c r="E4333" s="318" t="s">
        <v>7179</v>
      </c>
      <c r="F4333" s="205"/>
    </row>
    <row r="4334" spans="1:6" ht="24">
      <c r="A4334" s="84" t="s">
        <v>7181</v>
      </c>
      <c r="B4334" s="413" t="s">
        <v>7183</v>
      </c>
      <c r="C4334" s="85">
        <v>108868.29999999999</v>
      </c>
      <c r="D4334" s="85">
        <v>3900866.0870000003</v>
      </c>
      <c r="E4334" s="86" t="s">
        <v>7182</v>
      </c>
    </row>
    <row r="4335" spans="1:6" s="320" customFormat="1" ht="24">
      <c r="A4335" s="316" t="s">
        <v>7184</v>
      </c>
      <c r="B4335" s="414" t="s">
        <v>14468</v>
      </c>
      <c r="C4335" s="317">
        <v>9053.68</v>
      </c>
      <c r="D4335" s="317">
        <v>358181.77400000003</v>
      </c>
      <c r="E4335" s="318" t="s">
        <v>7185</v>
      </c>
      <c r="F4335" s="319"/>
    </row>
    <row r="4336" spans="1:6">
      <c r="A4336" s="84" t="s">
        <v>7186</v>
      </c>
      <c r="B4336" s="413" t="s">
        <v>7188</v>
      </c>
      <c r="C4336" s="85">
        <v>54848.119999999995</v>
      </c>
      <c r="D4336" s="85">
        <v>1903366.3389999999</v>
      </c>
      <c r="E4336" s="86" t="s">
        <v>7187</v>
      </c>
    </row>
    <row r="4337" spans="1:6" s="320" customFormat="1">
      <c r="A4337" s="316" t="s">
        <v>7189</v>
      </c>
      <c r="B4337" s="414" t="s">
        <v>7191</v>
      </c>
      <c r="C4337" s="317">
        <v>2773731.0999999996</v>
      </c>
      <c r="D4337" s="317">
        <v>27498603.985999994</v>
      </c>
      <c r="E4337" s="318" t="s">
        <v>7190</v>
      </c>
      <c r="F4337" s="205"/>
    </row>
    <row r="4338" spans="1:6">
      <c r="A4338" s="84" t="s">
        <v>7192</v>
      </c>
      <c r="B4338" s="413" t="s">
        <v>7194</v>
      </c>
      <c r="C4338" s="85">
        <v>840372.42999999993</v>
      </c>
      <c r="D4338" s="85">
        <v>7902231.887000001</v>
      </c>
      <c r="E4338" s="86" t="s">
        <v>7193</v>
      </c>
      <c r="F4338" s="319"/>
    </row>
    <row r="4339" spans="1:6" s="320" customFormat="1" ht="22.5">
      <c r="A4339" s="316" t="s">
        <v>7195</v>
      </c>
      <c r="B4339" s="414" t="s">
        <v>7197</v>
      </c>
      <c r="C4339" s="317">
        <v>75556.960000000006</v>
      </c>
      <c r="D4339" s="317">
        <v>1594441.3250000002</v>
      </c>
      <c r="E4339" s="318" t="s">
        <v>7196</v>
      </c>
      <c r="F4339" s="205"/>
    </row>
    <row r="4340" spans="1:6">
      <c r="A4340" s="84" t="s">
        <v>7198</v>
      </c>
      <c r="B4340" s="413" t="s">
        <v>7200</v>
      </c>
      <c r="C4340" s="85">
        <v>86304.49</v>
      </c>
      <c r="D4340" s="85">
        <v>806116.50800000015</v>
      </c>
      <c r="E4340" s="86" t="s">
        <v>7199</v>
      </c>
    </row>
    <row r="4341" spans="1:6" s="320" customFormat="1" ht="22.5">
      <c r="A4341" s="316" t="s">
        <v>19528</v>
      </c>
      <c r="B4341" s="414" t="s">
        <v>19529</v>
      </c>
      <c r="C4341" s="317">
        <v>7090.4500000000007</v>
      </c>
      <c r="D4341" s="317">
        <v>350583.25599999999</v>
      </c>
      <c r="E4341" s="318" t="s">
        <v>19530</v>
      </c>
      <c r="F4341" s="319"/>
    </row>
    <row r="4342" spans="1:6" ht="24">
      <c r="A4342" s="84" t="s">
        <v>7201</v>
      </c>
      <c r="B4342" s="413" t="s">
        <v>7203</v>
      </c>
      <c r="C4342" s="85">
        <v>7006.59</v>
      </c>
      <c r="D4342" s="85">
        <v>172746.66</v>
      </c>
      <c r="E4342" s="86" t="s">
        <v>7202</v>
      </c>
    </row>
    <row r="4343" spans="1:6" s="320" customFormat="1">
      <c r="A4343" s="316" t="s">
        <v>7204</v>
      </c>
      <c r="B4343" s="414" t="s">
        <v>7206</v>
      </c>
      <c r="C4343" s="317">
        <v>125865.13</v>
      </c>
      <c r="D4343" s="317">
        <v>3641880.2480000001</v>
      </c>
      <c r="E4343" s="318" t="s">
        <v>7205</v>
      </c>
      <c r="F4343" s="205"/>
    </row>
    <row r="4344" spans="1:6">
      <c r="A4344" s="84" t="s">
        <v>7207</v>
      </c>
      <c r="B4344" s="413" t="s">
        <v>7209</v>
      </c>
      <c r="C4344" s="85">
        <v>1088.0999999999999</v>
      </c>
      <c r="D4344" s="85">
        <v>105117.50400000002</v>
      </c>
      <c r="E4344" s="86" t="s">
        <v>7208</v>
      </c>
      <c r="F4344" s="319"/>
    </row>
    <row r="4345" spans="1:6" s="320" customFormat="1" ht="22.5">
      <c r="A4345" s="316" t="s">
        <v>7210</v>
      </c>
      <c r="B4345" s="414" t="s">
        <v>7212</v>
      </c>
      <c r="C4345" s="317">
        <v>2773924.79</v>
      </c>
      <c r="D4345" s="317">
        <v>90989959.365999997</v>
      </c>
      <c r="E4345" s="318" t="s">
        <v>7211</v>
      </c>
      <c r="F4345" s="205"/>
    </row>
    <row r="4346" spans="1:6">
      <c r="A4346" s="84" t="s">
        <v>7213</v>
      </c>
      <c r="B4346" s="413" t="s">
        <v>7215</v>
      </c>
      <c r="C4346" s="85">
        <v>21841.22</v>
      </c>
      <c r="D4346" s="85">
        <v>660414.72199999995</v>
      </c>
      <c r="E4346" s="86" t="s">
        <v>7214</v>
      </c>
    </row>
    <row r="4347" spans="1:6" s="320" customFormat="1">
      <c r="A4347" s="316" t="s">
        <v>7216</v>
      </c>
      <c r="B4347" s="414" t="s">
        <v>7218</v>
      </c>
      <c r="C4347" s="317">
        <v>40105.06</v>
      </c>
      <c r="D4347" s="317">
        <v>1650935.7800000003</v>
      </c>
      <c r="E4347" s="318" t="s">
        <v>7217</v>
      </c>
      <c r="F4347" s="319"/>
    </row>
    <row r="4348" spans="1:6" ht="22.5">
      <c r="A4348" s="84" t="s">
        <v>7219</v>
      </c>
      <c r="B4348" s="413" t="s">
        <v>7221</v>
      </c>
      <c r="C4348" s="85">
        <v>9899.7099999999991</v>
      </c>
      <c r="D4348" s="85">
        <v>1497623.169</v>
      </c>
      <c r="E4348" s="86" t="s">
        <v>7220</v>
      </c>
    </row>
    <row r="4349" spans="1:6" s="320" customFormat="1">
      <c r="A4349" s="316" t="s">
        <v>7222</v>
      </c>
      <c r="B4349" s="414" t="s">
        <v>7224</v>
      </c>
      <c r="C4349" s="317">
        <v>3029.71</v>
      </c>
      <c r="D4349" s="317">
        <v>171753.68700000001</v>
      </c>
      <c r="E4349" s="318" t="s">
        <v>7223</v>
      </c>
      <c r="F4349" s="205"/>
    </row>
    <row r="4350" spans="1:6" ht="22.5">
      <c r="A4350" s="84" t="s">
        <v>13268</v>
      </c>
      <c r="B4350" s="413" t="s">
        <v>13269</v>
      </c>
      <c r="C4350" s="85">
        <v>213261.19</v>
      </c>
      <c r="D4350" s="85">
        <v>3918906.1780000003</v>
      </c>
      <c r="E4350" s="86" t="s">
        <v>13270</v>
      </c>
      <c r="F4350" s="319"/>
    </row>
    <row r="4351" spans="1:6" s="320" customFormat="1" ht="33.75">
      <c r="A4351" s="316" t="s">
        <v>7225</v>
      </c>
      <c r="B4351" s="414" t="s">
        <v>7227</v>
      </c>
      <c r="C4351" s="317">
        <v>9242.84</v>
      </c>
      <c r="D4351" s="317">
        <v>2347272.3289999999</v>
      </c>
      <c r="E4351" s="318" t="s">
        <v>7226</v>
      </c>
      <c r="F4351" s="205"/>
    </row>
    <row r="4352" spans="1:6" ht="33.75">
      <c r="A4352" s="84" t="s">
        <v>7228</v>
      </c>
      <c r="B4352" s="413" t="s">
        <v>7230</v>
      </c>
      <c r="C4352" s="85">
        <v>4824.6000000000004</v>
      </c>
      <c r="D4352" s="85">
        <v>439472.42400000006</v>
      </c>
      <c r="E4352" s="86" t="s">
        <v>7229</v>
      </c>
    </row>
    <row r="4353" spans="1:6" s="320" customFormat="1">
      <c r="A4353" s="322" t="s">
        <v>19531</v>
      </c>
      <c r="B4353" s="415" t="s">
        <v>19532</v>
      </c>
      <c r="C4353" s="323">
        <v>186950</v>
      </c>
      <c r="D4353" s="323">
        <v>18206029.535999998</v>
      </c>
      <c r="E4353" s="324" t="s">
        <v>19533</v>
      </c>
      <c r="F4353" s="319"/>
    </row>
    <row r="4354" spans="1:6">
      <c r="A4354" s="84" t="s">
        <v>7231</v>
      </c>
      <c r="B4354" s="413" t="s">
        <v>7233</v>
      </c>
      <c r="C4354" s="85">
        <v>37779.089999999997</v>
      </c>
      <c r="D4354" s="85">
        <v>25444157.565000009</v>
      </c>
      <c r="E4354" s="86" t="s">
        <v>7232</v>
      </c>
    </row>
    <row r="4355" spans="1:6" s="320" customFormat="1" ht="24">
      <c r="A4355" s="316" t="s">
        <v>7234</v>
      </c>
      <c r="B4355" s="414" t="s">
        <v>7236</v>
      </c>
      <c r="C4355" s="317">
        <v>85883.23</v>
      </c>
      <c r="D4355" s="317">
        <v>216472476.648</v>
      </c>
      <c r="E4355" s="318" t="s">
        <v>7235</v>
      </c>
      <c r="F4355" s="205"/>
    </row>
    <row r="4356" spans="1:6">
      <c r="A4356" s="84" t="s">
        <v>7237</v>
      </c>
      <c r="B4356" s="413" t="s">
        <v>7239</v>
      </c>
      <c r="C4356" s="85">
        <v>130580.77999999998</v>
      </c>
      <c r="D4356" s="85">
        <v>17590176.760000002</v>
      </c>
      <c r="E4356" s="86" t="s">
        <v>7238</v>
      </c>
      <c r="F4356" s="319"/>
    </row>
    <row r="4357" spans="1:6" s="320" customFormat="1" ht="33.75">
      <c r="A4357" s="316" t="s">
        <v>13271</v>
      </c>
      <c r="B4357" s="414" t="s">
        <v>13272</v>
      </c>
      <c r="C4357" s="317">
        <v>8892.59</v>
      </c>
      <c r="D4357" s="317">
        <v>568518.17799999996</v>
      </c>
      <c r="E4357" s="318" t="s">
        <v>13273</v>
      </c>
      <c r="F4357" s="205"/>
    </row>
    <row r="4358" spans="1:6" ht="33.75">
      <c r="A4358" s="84" t="s">
        <v>7240</v>
      </c>
      <c r="B4358" s="413" t="s">
        <v>7242</v>
      </c>
      <c r="C4358" s="85">
        <v>1290.4000000000001</v>
      </c>
      <c r="D4358" s="85">
        <v>107439.572</v>
      </c>
      <c r="E4358" s="86" t="s">
        <v>7241</v>
      </c>
    </row>
    <row r="4359" spans="1:6" s="320" customFormat="1" ht="33.75">
      <c r="A4359" s="316" t="s">
        <v>17772</v>
      </c>
      <c r="B4359" s="414" t="s">
        <v>17773</v>
      </c>
      <c r="C4359" s="317">
        <v>31495.08</v>
      </c>
      <c r="D4359" s="317">
        <v>1139235.6100000001</v>
      </c>
      <c r="E4359" s="318" t="s">
        <v>17774</v>
      </c>
      <c r="F4359" s="319"/>
    </row>
    <row r="4360" spans="1:6" ht="36">
      <c r="A4360" s="84" t="s">
        <v>19534</v>
      </c>
      <c r="B4360" s="413" t="s">
        <v>19535</v>
      </c>
      <c r="C4360" s="85">
        <v>1564.74</v>
      </c>
      <c r="D4360" s="85">
        <v>147397.36299999998</v>
      </c>
      <c r="E4360" s="86" t="s">
        <v>19536</v>
      </c>
    </row>
    <row r="4361" spans="1:6" s="320" customFormat="1" ht="24">
      <c r="A4361" s="316" t="s">
        <v>7243</v>
      </c>
      <c r="B4361" s="414" t="s">
        <v>7244</v>
      </c>
      <c r="C4361" s="317">
        <v>6800.61</v>
      </c>
      <c r="D4361" s="317">
        <v>819461.7209999999</v>
      </c>
      <c r="E4361" s="318" t="s">
        <v>14469</v>
      </c>
      <c r="F4361" s="205"/>
    </row>
    <row r="4362" spans="1:6" ht="24">
      <c r="A4362" s="84" t="s">
        <v>7245</v>
      </c>
      <c r="B4362" s="413" t="s">
        <v>7247</v>
      </c>
      <c r="C4362" s="85">
        <v>6682.07</v>
      </c>
      <c r="D4362" s="85">
        <v>965989.00100000016</v>
      </c>
      <c r="E4362" s="86" t="s">
        <v>7246</v>
      </c>
      <c r="F4362" s="319"/>
    </row>
    <row r="4363" spans="1:6" s="320" customFormat="1">
      <c r="A4363" s="316" t="s">
        <v>7248</v>
      </c>
      <c r="B4363" s="414" t="s">
        <v>7250</v>
      </c>
      <c r="C4363" s="317">
        <v>18451.620000000003</v>
      </c>
      <c r="D4363" s="317">
        <v>3567870.0429999996</v>
      </c>
      <c r="E4363" s="318" t="s">
        <v>7249</v>
      </c>
      <c r="F4363" s="205"/>
    </row>
    <row r="4364" spans="1:6" ht="24">
      <c r="A4364" s="84" t="s">
        <v>7251</v>
      </c>
      <c r="B4364" s="413" t="s">
        <v>7253</v>
      </c>
      <c r="C4364" s="85">
        <v>29173.05</v>
      </c>
      <c r="D4364" s="85">
        <v>782471.13</v>
      </c>
      <c r="E4364" s="86" t="s">
        <v>7252</v>
      </c>
    </row>
    <row r="4365" spans="1:6" s="320" customFormat="1" ht="24">
      <c r="A4365" s="316" t="s">
        <v>7254</v>
      </c>
      <c r="B4365" s="414" t="s">
        <v>7256</v>
      </c>
      <c r="C4365" s="317">
        <v>75955.48000000001</v>
      </c>
      <c r="D4365" s="317">
        <v>8205430.5759999994</v>
      </c>
      <c r="E4365" s="318" t="s">
        <v>7255</v>
      </c>
      <c r="F4365" s="319"/>
    </row>
    <row r="4366" spans="1:6" ht="33.75">
      <c r="A4366" s="84" t="s">
        <v>7257</v>
      </c>
      <c r="B4366" s="413" t="s">
        <v>7259</v>
      </c>
      <c r="C4366" s="85">
        <v>303949.21999999997</v>
      </c>
      <c r="D4366" s="85">
        <v>8006044.3559999997</v>
      </c>
      <c r="E4366" s="86" t="s">
        <v>7258</v>
      </c>
    </row>
    <row r="4367" spans="1:6" s="320" customFormat="1" ht="22.5">
      <c r="A4367" s="316" t="s">
        <v>7260</v>
      </c>
      <c r="B4367" s="414" t="s">
        <v>7262</v>
      </c>
      <c r="C4367" s="317">
        <v>602198.66</v>
      </c>
      <c r="D4367" s="317">
        <v>23562818.509999998</v>
      </c>
      <c r="E4367" s="318" t="s">
        <v>7261</v>
      </c>
      <c r="F4367" s="205"/>
    </row>
    <row r="4368" spans="1:6">
      <c r="A4368" s="84" t="s">
        <v>16277</v>
      </c>
      <c r="B4368" s="413" t="s">
        <v>16278</v>
      </c>
      <c r="C4368" s="85">
        <v>26289</v>
      </c>
      <c r="D4368" s="85">
        <v>1121983.439</v>
      </c>
      <c r="E4368" s="86" t="s">
        <v>16279</v>
      </c>
      <c r="F4368" s="319"/>
    </row>
    <row r="4369" spans="1:6" s="320" customFormat="1">
      <c r="A4369" s="316" t="s">
        <v>16280</v>
      </c>
      <c r="B4369" s="414" t="s">
        <v>16281</v>
      </c>
      <c r="C4369" s="317">
        <v>13382.52</v>
      </c>
      <c r="D4369" s="317">
        <v>1253928.844</v>
      </c>
      <c r="E4369" s="318" t="s">
        <v>16282</v>
      </c>
      <c r="F4369" s="205"/>
    </row>
    <row r="4370" spans="1:6">
      <c r="A4370" s="84" t="s">
        <v>7263</v>
      </c>
      <c r="B4370" s="413" t="s">
        <v>7265</v>
      </c>
      <c r="C4370" s="85">
        <v>3140.2699999999995</v>
      </c>
      <c r="D4370" s="85">
        <v>153547.21600000001</v>
      </c>
      <c r="E4370" s="86" t="s">
        <v>7264</v>
      </c>
    </row>
    <row r="4371" spans="1:6" s="320" customFormat="1">
      <c r="A4371" s="322" t="s">
        <v>7266</v>
      </c>
      <c r="B4371" s="415" t="s">
        <v>7268</v>
      </c>
      <c r="C4371" s="323">
        <v>218449.38</v>
      </c>
      <c r="D4371" s="323">
        <v>35585951.048999995</v>
      </c>
      <c r="E4371" s="324" t="s">
        <v>7267</v>
      </c>
      <c r="F4371" s="319"/>
    </row>
    <row r="4372" spans="1:6" ht="24">
      <c r="A4372" s="84" t="s">
        <v>7269</v>
      </c>
      <c r="B4372" s="413" t="s">
        <v>7271</v>
      </c>
      <c r="C4372" s="85">
        <v>692735.05000000016</v>
      </c>
      <c r="D4372" s="85">
        <v>9133190.091</v>
      </c>
      <c r="E4372" s="86" t="s">
        <v>7270</v>
      </c>
    </row>
    <row r="4373" spans="1:6" s="320" customFormat="1">
      <c r="A4373" s="316" t="s">
        <v>7272</v>
      </c>
      <c r="B4373" s="414" t="s">
        <v>7274</v>
      </c>
      <c r="C4373" s="317">
        <v>23036.950000000008</v>
      </c>
      <c r="D4373" s="317">
        <v>2631778.9509999999</v>
      </c>
      <c r="E4373" s="318" t="s">
        <v>7273</v>
      </c>
      <c r="F4373" s="205"/>
    </row>
    <row r="4374" spans="1:6">
      <c r="A4374" s="84" t="s">
        <v>7275</v>
      </c>
      <c r="B4374" s="413" t="s">
        <v>14470</v>
      </c>
      <c r="C4374" s="85">
        <v>8148.8500000000013</v>
      </c>
      <c r="D4374" s="85">
        <v>2079289.4280000001</v>
      </c>
      <c r="E4374" s="86" t="s">
        <v>7276</v>
      </c>
      <c r="F4374" s="319"/>
    </row>
    <row r="4375" spans="1:6" s="320" customFormat="1">
      <c r="A4375" s="316" t="s">
        <v>7277</v>
      </c>
      <c r="B4375" s="414" t="s">
        <v>7279</v>
      </c>
      <c r="C4375" s="317">
        <v>41111.69999999999</v>
      </c>
      <c r="D4375" s="317">
        <v>8261020.7170000002</v>
      </c>
      <c r="E4375" s="318" t="s">
        <v>7278</v>
      </c>
      <c r="F4375" s="205"/>
    </row>
    <row r="4376" spans="1:6">
      <c r="A4376" s="84" t="s">
        <v>7280</v>
      </c>
      <c r="B4376" s="413" t="s">
        <v>7282</v>
      </c>
      <c r="C4376" s="85">
        <v>82239.080000000031</v>
      </c>
      <c r="D4376" s="85">
        <v>5148031.6020000009</v>
      </c>
      <c r="E4376" s="86" t="s">
        <v>7281</v>
      </c>
    </row>
    <row r="4377" spans="1:6" s="320" customFormat="1" ht="24">
      <c r="A4377" s="316" t="s">
        <v>7283</v>
      </c>
      <c r="B4377" s="414" t="s">
        <v>7285</v>
      </c>
      <c r="C4377" s="317">
        <v>462664.90999999992</v>
      </c>
      <c r="D4377" s="317">
        <v>42400653.353000008</v>
      </c>
      <c r="E4377" s="318" t="s">
        <v>7284</v>
      </c>
      <c r="F4377" s="319"/>
    </row>
    <row r="4378" spans="1:6" ht="24">
      <c r="A4378" s="84" t="s">
        <v>19537</v>
      </c>
      <c r="B4378" s="413" t="s">
        <v>19538</v>
      </c>
      <c r="C4378" s="85">
        <v>19291</v>
      </c>
      <c r="D4378" s="85">
        <v>76354.441000000006</v>
      </c>
      <c r="E4378" s="86" t="s">
        <v>19539</v>
      </c>
    </row>
    <row r="4379" spans="1:6" s="320" customFormat="1" ht="22.5">
      <c r="A4379" s="322" t="s">
        <v>7286</v>
      </c>
      <c r="B4379" s="415" t="s">
        <v>7288</v>
      </c>
      <c r="C4379" s="323">
        <v>23596.700000000004</v>
      </c>
      <c r="D4379" s="323">
        <v>1364483.8469999998</v>
      </c>
      <c r="E4379" s="324" t="s">
        <v>7287</v>
      </c>
      <c r="F4379" s="205"/>
    </row>
    <row r="4380" spans="1:6">
      <c r="A4380" s="84" t="s">
        <v>7289</v>
      </c>
      <c r="B4380" s="413" t="s">
        <v>7291</v>
      </c>
      <c r="C4380" s="85">
        <v>70580.250000000015</v>
      </c>
      <c r="D4380" s="85">
        <v>380525002.74299997</v>
      </c>
      <c r="E4380" s="86" t="s">
        <v>7290</v>
      </c>
      <c r="F4380" s="319"/>
    </row>
    <row r="4381" spans="1:6" s="320" customFormat="1">
      <c r="A4381" s="316" t="s">
        <v>7292</v>
      </c>
      <c r="B4381" s="414" t="s">
        <v>7294</v>
      </c>
      <c r="C4381" s="317">
        <v>1583447.5</v>
      </c>
      <c r="D4381" s="317">
        <v>5373041632.316</v>
      </c>
      <c r="E4381" s="318" t="s">
        <v>7293</v>
      </c>
      <c r="F4381" s="205"/>
    </row>
    <row r="4382" spans="1:6">
      <c r="A4382" s="84" t="s">
        <v>16283</v>
      </c>
      <c r="B4382" s="413" t="s">
        <v>16284</v>
      </c>
      <c r="C4382" s="85">
        <v>5916.99</v>
      </c>
      <c r="D4382" s="85">
        <v>7590638.2259999998</v>
      </c>
      <c r="E4382" s="86" t="s">
        <v>16285</v>
      </c>
    </row>
    <row r="4383" spans="1:6" s="320" customFormat="1">
      <c r="A4383" s="316" t="s">
        <v>7295</v>
      </c>
      <c r="B4383" s="414" t="s">
        <v>7297</v>
      </c>
      <c r="C4383" s="317">
        <v>12717</v>
      </c>
      <c r="D4383" s="317">
        <v>126837613.065</v>
      </c>
      <c r="E4383" s="318" t="s">
        <v>7296</v>
      </c>
      <c r="F4383" s="319"/>
    </row>
    <row r="4384" spans="1:6">
      <c r="A4384" s="84" t="s">
        <v>7298</v>
      </c>
      <c r="B4384" s="413" t="s">
        <v>7300</v>
      </c>
      <c r="C4384" s="85">
        <v>64883.899999999994</v>
      </c>
      <c r="D4384" s="85">
        <v>244318898.75799999</v>
      </c>
      <c r="E4384" s="86" t="s">
        <v>7299</v>
      </c>
    </row>
    <row r="4385" spans="1:6" s="320" customFormat="1">
      <c r="A4385" s="316" t="s">
        <v>7301</v>
      </c>
      <c r="B4385" s="414" t="s">
        <v>7303</v>
      </c>
      <c r="C4385" s="317">
        <v>803432.01</v>
      </c>
      <c r="D4385" s="317">
        <v>385438007.29400003</v>
      </c>
      <c r="E4385" s="318" t="s">
        <v>7302</v>
      </c>
      <c r="F4385" s="205"/>
    </row>
    <row r="4386" spans="1:6">
      <c r="A4386" s="84" t="s">
        <v>7304</v>
      </c>
      <c r="B4386" s="413" t="s">
        <v>7306</v>
      </c>
      <c r="C4386" s="85">
        <v>97379.709999999977</v>
      </c>
      <c r="D4386" s="85">
        <v>84602582.241000012</v>
      </c>
      <c r="E4386" s="86" t="s">
        <v>7305</v>
      </c>
      <c r="F4386" s="319"/>
    </row>
    <row r="4387" spans="1:6" s="320" customFormat="1" ht="22.5">
      <c r="A4387" s="316" t="s">
        <v>7307</v>
      </c>
      <c r="B4387" s="414" t="s">
        <v>7309</v>
      </c>
      <c r="C4387" s="317">
        <v>2615652.79</v>
      </c>
      <c r="D4387" s="317">
        <v>562004357.09099996</v>
      </c>
      <c r="E4387" s="318" t="s">
        <v>7308</v>
      </c>
      <c r="F4387" s="205"/>
    </row>
    <row r="4388" spans="1:6">
      <c r="A4388" s="84" t="s">
        <v>7310</v>
      </c>
      <c r="B4388" s="413" t="s">
        <v>7312</v>
      </c>
      <c r="C4388" s="85">
        <v>48405.749999999993</v>
      </c>
      <c r="D4388" s="85">
        <v>1476919.8189999997</v>
      </c>
      <c r="E4388" s="86" t="s">
        <v>7311</v>
      </c>
    </row>
    <row r="4389" spans="1:6" s="320" customFormat="1">
      <c r="A4389" s="316" t="s">
        <v>7313</v>
      </c>
      <c r="B4389" s="414" t="s">
        <v>7315</v>
      </c>
      <c r="C4389" s="317">
        <v>246975.61</v>
      </c>
      <c r="D4389" s="317">
        <v>32532295.488000002</v>
      </c>
      <c r="E4389" s="318" t="s">
        <v>7314</v>
      </c>
      <c r="F4389" s="319"/>
    </row>
    <row r="4390" spans="1:6">
      <c r="A4390" s="84" t="s">
        <v>7316</v>
      </c>
      <c r="B4390" s="413" t="s">
        <v>7318</v>
      </c>
      <c r="C4390" s="85">
        <v>71486.12000000001</v>
      </c>
      <c r="D4390" s="85">
        <v>8762597.4580000024</v>
      </c>
      <c r="E4390" s="86" t="s">
        <v>7317</v>
      </c>
    </row>
    <row r="4391" spans="1:6" s="320" customFormat="1">
      <c r="A4391" s="316" t="s">
        <v>7319</v>
      </c>
      <c r="B4391" s="414" t="s">
        <v>7321</v>
      </c>
      <c r="C4391" s="317">
        <v>49024.520000000019</v>
      </c>
      <c r="D4391" s="317">
        <v>9448149.2569999974</v>
      </c>
      <c r="E4391" s="318" t="s">
        <v>7320</v>
      </c>
      <c r="F4391" s="205"/>
    </row>
    <row r="4392" spans="1:6">
      <c r="A4392" s="84" t="s">
        <v>7322</v>
      </c>
      <c r="B4392" s="413" t="s">
        <v>7324</v>
      </c>
      <c r="C4392" s="85">
        <v>20901.690000000002</v>
      </c>
      <c r="D4392" s="85">
        <v>3768669.96</v>
      </c>
      <c r="E4392" s="86" t="s">
        <v>7323</v>
      </c>
      <c r="F4392" s="319"/>
    </row>
    <row r="4393" spans="1:6" s="320" customFormat="1">
      <c r="A4393" s="322" t="s">
        <v>7325</v>
      </c>
      <c r="B4393" s="415" t="s">
        <v>7327</v>
      </c>
      <c r="C4393" s="323">
        <v>57678.020000000004</v>
      </c>
      <c r="D4393" s="323">
        <v>4235340.2020000005</v>
      </c>
      <c r="E4393" s="324" t="s">
        <v>7326</v>
      </c>
      <c r="F4393" s="205"/>
    </row>
    <row r="4394" spans="1:6">
      <c r="A4394" s="84" t="s">
        <v>7328</v>
      </c>
      <c r="B4394" s="413" t="s">
        <v>7330</v>
      </c>
      <c r="C4394" s="85">
        <v>425109.81000000017</v>
      </c>
      <c r="D4394" s="85">
        <v>35827339.178000011</v>
      </c>
      <c r="E4394" s="86" t="s">
        <v>7329</v>
      </c>
    </row>
    <row r="4395" spans="1:6" s="320" customFormat="1" ht="33.75">
      <c r="A4395" s="316" t="s">
        <v>7331</v>
      </c>
      <c r="B4395" s="414" t="s">
        <v>7333</v>
      </c>
      <c r="C4395" s="317">
        <v>115928.58</v>
      </c>
      <c r="D4395" s="317">
        <v>10362320.093999999</v>
      </c>
      <c r="E4395" s="318" t="s">
        <v>7332</v>
      </c>
      <c r="F4395" s="319"/>
    </row>
    <row r="4396" spans="1:6">
      <c r="A4396" s="84" t="s">
        <v>7334</v>
      </c>
      <c r="B4396" s="413" t="s">
        <v>7336</v>
      </c>
      <c r="C4396" s="85">
        <v>41382.200000000012</v>
      </c>
      <c r="D4396" s="85">
        <v>5821297.9969999995</v>
      </c>
      <c r="E4396" s="86" t="s">
        <v>7335</v>
      </c>
    </row>
    <row r="4397" spans="1:6" s="320" customFormat="1">
      <c r="A4397" s="316" t="s">
        <v>7337</v>
      </c>
      <c r="B4397" s="414" t="s">
        <v>7339</v>
      </c>
      <c r="C4397" s="317">
        <v>87405.79</v>
      </c>
      <c r="D4397" s="317">
        <v>4587787.2210000008</v>
      </c>
      <c r="E4397" s="318" t="s">
        <v>7338</v>
      </c>
      <c r="F4397" s="205"/>
    </row>
    <row r="4398" spans="1:6">
      <c r="A4398" s="84" t="s">
        <v>7340</v>
      </c>
      <c r="B4398" s="413" t="s">
        <v>7342</v>
      </c>
      <c r="C4398" s="85">
        <v>76319.97</v>
      </c>
      <c r="D4398" s="85">
        <v>11406771.255000003</v>
      </c>
      <c r="E4398" s="86" t="s">
        <v>7341</v>
      </c>
      <c r="F4398" s="319"/>
    </row>
    <row r="4399" spans="1:6" s="320" customFormat="1" ht="24">
      <c r="A4399" s="316" t="s">
        <v>7343</v>
      </c>
      <c r="B4399" s="414" t="s">
        <v>7345</v>
      </c>
      <c r="C4399" s="317">
        <v>232049.19</v>
      </c>
      <c r="D4399" s="317">
        <v>30058533.968000006</v>
      </c>
      <c r="E4399" s="318" t="s">
        <v>7344</v>
      </c>
      <c r="F4399" s="205"/>
    </row>
    <row r="4400" spans="1:6">
      <c r="A4400" s="84" t="s">
        <v>7346</v>
      </c>
      <c r="B4400" s="413" t="s">
        <v>7348</v>
      </c>
      <c r="C4400" s="85">
        <v>113777.30000000002</v>
      </c>
      <c r="D4400" s="85">
        <v>4021668.8720000004</v>
      </c>
      <c r="E4400" s="86" t="s">
        <v>7347</v>
      </c>
    </row>
    <row r="4401" spans="1:6" s="320" customFormat="1">
      <c r="A4401" s="316" t="s">
        <v>7349</v>
      </c>
      <c r="B4401" s="414" t="s">
        <v>7351</v>
      </c>
      <c r="C4401" s="317">
        <v>238513.08000000002</v>
      </c>
      <c r="D4401" s="317">
        <v>44079177.346000008</v>
      </c>
      <c r="E4401" s="318" t="s">
        <v>7350</v>
      </c>
      <c r="F4401" s="319"/>
    </row>
    <row r="4402" spans="1:6">
      <c r="A4402" s="84" t="s">
        <v>7352</v>
      </c>
      <c r="B4402" s="413" t="s">
        <v>7354</v>
      </c>
      <c r="C4402" s="85">
        <v>261218.31000000006</v>
      </c>
      <c r="D4402" s="85">
        <v>37909301.156999998</v>
      </c>
      <c r="E4402" s="86" t="s">
        <v>7353</v>
      </c>
    </row>
    <row r="4403" spans="1:6" s="320" customFormat="1">
      <c r="A4403" s="316" t="s">
        <v>7355</v>
      </c>
      <c r="B4403" s="414" t="s">
        <v>7357</v>
      </c>
      <c r="C4403" s="317">
        <v>3197677.7</v>
      </c>
      <c r="D4403" s="317">
        <v>228258594.35899997</v>
      </c>
      <c r="E4403" s="318" t="s">
        <v>7356</v>
      </c>
      <c r="F4403" s="205"/>
    </row>
    <row r="4404" spans="1:6">
      <c r="A4404" s="84" t="s">
        <v>7358</v>
      </c>
      <c r="B4404" s="413" t="s">
        <v>7360</v>
      </c>
      <c r="C4404" s="85">
        <v>172124</v>
      </c>
      <c r="D4404" s="85">
        <v>10269415.809000002</v>
      </c>
      <c r="E4404" s="86" t="s">
        <v>7359</v>
      </c>
      <c r="F4404" s="319"/>
    </row>
    <row r="4405" spans="1:6" s="320" customFormat="1">
      <c r="A4405" s="316" t="s">
        <v>7361</v>
      </c>
      <c r="B4405" s="414" t="s">
        <v>7363</v>
      </c>
      <c r="C4405" s="317">
        <v>196463.52000000002</v>
      </c>
      <c r="D4405" s="317">
        <v>8674905.557</v>
      </c>
      <c r="E4405" s="318" t="s">
        <v>7362</v>
      </c>
      <c r="F4405" s="205"/>
    </row>
    <row r="4406" spans="1:6">
      <c r="A4406" s="84" t="s">
        <v>7364</v>
      </c>
      <c r="B4406" s="413" t="s">
        <v>7339</v>
      </c>
      <c r="C4406" s="85">
        <v>279764.59000000003</v>
      </c>
      <c r="D4406" s="85">
        <v>15323451.557000004</v>
      </c>
      <c r="E4406" s="86" t="s">
        <v>7365</v>
      </c>
    </row>
    <row r="4407" spans="1:6" s="320" customFormat="1">
      <c r="A4407" s="322" t="s">
        <v>7366</v>
      </c>
      <c r="B4407" s="415" t="s">
        <v>7368</v>
      </c>
      <c r="C4407" s="323">
        <v>33949.810000000005</v>
      </c>
      <c r="D4407" s="323">
        <v>1958043.895</v>
      </c>
      <c r="E4407" s="324" t="s">
        <v>7367</v>
      </c>
      <c r="F4407" s="319"/>
    </row>
    <row r="4408" spans="1:6">
      <c r="A4408" s="84" t="s">
        <v>7369</v>
      </c>
      <c r="B4408" s="413" t="s">
        <v>7371</v>
      </c>
      <c r="C4408" s="85">
        <v>1025287.72</v>
      </c>
      <c r="D4408" s="85">
        <v>167533554.99700001</v>
      </c>
      <c r="E4408" s="86" t="s">
        <v>7370</v>
      </c>
    </row>
    <row r="4409" spans="1:6" s="320" customFormat="1">
      <c r="A4409" s="316" t="s">
        <v>16286</v>
      </c>
      <c r="B4409" s="414" t="s">
        <v>16287</v>
      </c>
      <c r="C4409" s="317">
        <v>3562.35</v>
      </c>
      <c r="D4409" s="317">
        <v>793760.73</v>
      </c>
      <c r="E4409" s="318" t="s">
        <v>16288</v>
      </c>
      <c r="F4409" s="205"/>
    </row>
    <row r="4410" spans="1:6">
      <c r="A4410" s="84" t="s">
        <v>16289</v>
      </c>
      <c r="B4410" s="413" t="s">
        <v>16290</v>
      </c>
      <c r="C4410" s="85">
        <v>212769.56000000003</v>
      </c>
      <c r="D4410" s="85">
        <v>13709790.174000001</v>
      </c>
      <c r="E4410" s="86" t="s">
        <v>16291</v>
      </c>
      <c r="F4410" s="319"/>
    </row>
    <row r="4411" spans="1:6" s="320" customFormat="1">
      <c r="A4411" s="316" t="s">
        <v>7372</v>
      </c>
      <c r="B4411" s="414" t="s">
        <v>7374</v>
      </c>
      <c r="C4411" s="317">
        <v>44251.989999999991</v>
      </c>
      <c r="D4411" s="317">
        <v>1747472.8239999998</v>
      </c>
      <c r="E4411" s="318" t="s">
        <v>7373</v>
      </c>
      <c r="F4411" s="205"/>
    </row>
    <row r="4412" spans="1:6">
      <c r="A4412" s="84" t="s">
        <v>7375</v>
      </c>
      <c r="B4412" s="413" t="s">
        <v>7377</v>
      </c>
      <c r="C4412" s="85">
        <v>259834.91999999995</v>
      </c>
      <c r="D4412" s="85">
        <v>21344470.624000002</v>
      </c>
      <c r="E4412" s="86" t="s">
        <v>7376</v>
      </c>
    </row>
    <row r="4413" spans="1:6" s="320" customFormat="1">
      <c r="A4413" s="316" t="s">
        <v>16292</v>
      </c>
      <c r="B4413" s="414" t="s">
        <v>16293</v>
      </c>
      <c r="C4413" s="317">
        <v>31360.729999999996</v>
      </c>
      <c r="D4413" s="317">
        <v>20643171.869999997</v>
      </c>
      <c r="E4413" s="318" t="s">
        <v>16294</v>
      </c>
      <c r="F4413" s="319"/>
    </row>
    <row r="4414" spans="1:6">
      <c r="A4414" s="84" t="s">
        <v>7378</v>
      </c>
      <c r="B4414" s="413" t="s">
        <v>7380</v>
      </c>
      <c r="C4414" s="85">
        <v>43552.549999999996</v>
      </c>
      <c r="D4414" s="85">
        <v>1559215.7940000002</v>
      </c>
      <c r="E4414" s="86" t="s">
        <v>7379</v>
      </c>
    </row>
    <row r="4415" spans="1:6" s="320" customFormat="1">
      <c r="A4415" s="316" t="s">
        <v>7381</v>
      </c>
      <c r="B4415" s="414" t="s">
        <v>7383</v>
      </c>
      <c r="C4415" s="317">
        <v>1594660.9500000002</v>
      </c>
      <c r="D4415" s="317">
        <v>122143194.50299998</v>
      </c>
      <c r="E4415" s="318" t="s">
        <v>7382</v>
      </c>
      <c r="F4415" s="205"/>
    </row>
    <row r="4416" spans="1:6">
      <c r="A4416" s="84" t="s">
        <v>7384</v>
      </c>
      <c r="B4416" s="413" t="s">
        <v>7386</v>
      </c>
      <c r="C4416" s="85">
        <v>594043.69999999995</v>
      </c>
      <c r="D4416" s="85">
        <v>38914293.773999996</v>
      </c>
      <c r="E4416" s="86" t="s">
        <v>7385</v>
      </c>
      <c r="F4416" s="319"/>
    </row>
    <row r="4417" spans="1:6" s="320" customFormat="1" ht="24">
      <c r="A4417" s="316" t="s">
        <v>16295</v>
      </c>
      <c r="B4417" s="414" t="s">
        <v>16296</v>
      </c>
      <c r="C4417" s="317">
        <v>536506.97</v>
      </c>
      <c r="D4417" s="317">
        <v>12773953.178000001</v>
      </c>
      <c r="E4417" s="318" t="s">
        <v>16297</v>
      </c>
      <c r="F4417" s="205"/>
    </row>
    <row r="4418" spans="1:6" ht="36">
      <c r="A4418" s="84" t="s">
        <v>16298</v>
      </c>
      <c r="B4418" s="413" t="s">
        <v>16299</v>
      </c>
      <c r="C4418" s="85">
        <v>1318251.02</v>
      </c>
      <c r="D4418" s="85">
        <v>29030783.545999989</v>
      </c>
      <c r="E4418" s="86" t="s">
        <v>16300</v>
      </c>
    </row>
    <row r="4419" spans="1:6" s="320" customFormat="1">
      <c r="A4419" s="316" t="s">
        <v>7387</v>
      </c>
      <c r="B4419" s="414" t="s">
        <v>7389</v>
      </c>
      <c r="C4419" s="317">
        <v>1093943.83</v>
      </c>
      <c r="D4419" s="317">
        <v>49176860.946999997</v>
      </c>
      <c r="E4419" s="318" t="s">
        <v>7388</v>
      </c>
      <c r="F4419" s="319"/>
    </row>
    <row r="4420" spans="1:6" ht="24">
      <c r="A4420" s="84" t="s">
        <v>7390</v>
      </c>
      <c r="B4420" s="413" t="s">
        <v>7392</v>
      </c>
      <c r="C4420" s="85">
        <v>500703.7</v>
      </c>
      <c r="D4420" s="85">
        <v>21332728.443000004</v>
      </c>
      <c r="E4420" s="86" t="s">
        <v>7391</v>
      </c>
    </row>
    <row r="4421" spans="1:6" s="320" customFormat="1">
      <c r="A4421" s="316" t="s">
        <v>7393</v>
      </c>
      <c r="B4421" s="414" t="s">
        <v>7395</v>
      </c>
      <c r="C4421" s="317">
        <v>775781.14</v>
      </c>
      <c r="D4421" s="317">
        <v>35978617.398999996</v>
      </c>
      <c r="E4421" s="318" t="s">
        <v>7394</v>
      </c>
      <c r="F4421" s="205"/>
    </row>
    <row r="4422" spans="1:6">
      <c r="A4422" s="84" t="s">
        <v>16301</v>
      </c>
      <c r="B4422" s="413" t="s">
        <v>16302</v>
      </c>
      <c r="C4422" s="85">
        <v>161834.60999999999</v>
      </c>
      <c r="D4422" s="85">
        <v>26589174.328000002</v>
      </c>
      <c r="E4422" s="86" t="s">
        <v>16303</v>
      </c>
      <c r="F4422" s="319"/>
    </row>
    <row r="4423" spans="1:6" s="320" customFormat="1">
      <c r="A4423" s="316" t="s">
        <v>16304</v>
      </c>
      <c r="B4423" s="414" t="s">
        <v>7903</v>
      </c>
      <c r="C4423" s="317">
        <v>222725.72000000003</v>
      </c>
      <c r="D4423" s="317">
        <v>9280311.7149999999</v>
      </c>
      <c r="E4423" s="318" t="s">
        <v>1164</v>
      </c>
      <c r="F4423" s="205"/>
    </row>
    <row r="4424" spans="1:6" ht="22.5">
      <c r="A4424" s="84" t="s">
        <v>7396</v>
      </c>
      <c r="B4424" s="413" t="s">
        <v>7398</v>
      </c>
      <c r="C4424" s="85">
        <v>1879041.9500000002</v>
      </c>
      <c r="D4424" s="85">
        <v>232224509.44599995</v>
      </c>
      <c r="E4424" s="86" t="s">
        <v>7397</v>
      </c>
    </row>
    <row r="4425" spans="1:6" s="320" customFormat="1">
      <c r="A4425" s="316" t="s">
        <v>16305</v>
      </c>
      <c r="B4425" s="414" t="s">
        <v>16306</v>
      </c>
      <c r="C4425" s="317">
        <v>22353488.229999997</v>
      </c>
      <c r="D4425" s="317">
        <v>490161703.92800009</v>
      </c>
      <c r="E4425" s="318" t="s">
        <v>16307</v>
      </c>
      <c r="F4425" s="319"/>
    </row>
    <row r="4426" spans="1:6" ht="22.5">
      <c r="A4426" s="84" t="s">
        <v>16308</v>
      </c>
      <c r="B4426" s="413" t="s">
        <v>16309</v>
      </c>
      <c r="C4426" s="85">
        <v>2383672.2999999998</v>
      </c>
      <c r="D4426" s="85">
        <v>48197546.196999989</v>
      </c>
      <c r="E4426" s="86" t="s">
        <v>16310</v>
      </c>
    </row>
    <row r="4427" spans="1:6" s="320" customFormat="1">
      <c r="A4427" s="316" t="s">
        <v>7399</v>
      </c>
      <c r="B4427" s="414" t="s">
        <v>7401</v>
      </c>
      <c r="C4427" s="317">
        <v>97600.48000000001</v>
      </c>
      <c r="D4427" s="317">
        <v>3061310.2879999997</v>
      </c>
      <c r="E4427" s="318" t="s">
        <v>7400</v>
      </c>
      <c r="F4427" s="205"/>
    </row>
    <row r="4428" spans="1:6">
      <c r="A4428" s="84" t="s">
        <v>7402</v>
      </c>
      <c r="B4428" s="413" t="s">
        <v>7404</v>
      </c>
      <c r="C4428" s="85">
        <v>2954402.07</v>
      </c>
      <c r="D4428" s="85">
        <v>90728104.88499999</v>
      </c>
      <c r="E4428" s="86" t="s">
        <v>7403</v>
      </c>
      <c r="F4428" s="319"/>
    </row>
    <row r="4429" spans="1:6" s="320" customFormat="1">
      <c r="A4429" s="316" t="s">
        <v>13274</v>
      </c>
      <c r="B4429" s="414" t="s">
        <v>7408</v>
      </c>
      <c r="C4429" s="317">
        <v>78424.709999999992</v>
      </c>
      <c r="D4429" s="317">
        <v>2155661.1570000001</v>
      </c>
      <c r="E4429" s="318" t="s">
        <v>13275</v>
      </c>
      <c r="F4429" s="205"/>
    </row>
    <row r="4430" spans="1:6">
      <c r="A4430" s="84" t="s">
        <v>7405</v>
      </c>
      <c r="B4430" s="413" t="s">
        <v>7404</v>
      </c>
      <c r="C4430" s="85">
        <v>2239790.8199999998</v>
      </c>
      <c r="D4430" s="85">
        <v>75921033.327999994</v>
      </c>
      <c r="E4430" s="86" t="s">
        <v>7403</v>
      </c>
    </row>
    <row r="4431" spans="1:6" s="320" customFormat="1">
      <c r="A4431" s="316" t="s">
        <v>7406</v>
      </c>
      <c r="B4431" s="414" t="s">
        <v>7408</v>
      </c>
      <c r="C4431" s="317">
        <v>176141.30999999997</v>
      </c>
      <c r="D4431" s="317">
        <v>6787601.169999999</v>
      </c>
      <c r="E4431" s="318" t="s">
        <v>7407</v>
      </c>
      <c r="F4431" s="319"/>
    </row>
    <row r="4432" spans="1:6">
      <c r="A4432" s="84" t="s">
        <v>7409</v>
      </c>
      <c r="B4432" s="413" t="s">
        <v>7404</v>
      </c>
      <c r="C4432" s="85">
        <v>1392341.2300000002</v>
      </c>
      <c r="D4432" s="85">
        <v>67270182.635000005</v>
      </c>
      <c r="E4432" s="86" t="s">
        <v>7403</v>
      </c>
    </row>
    <row r="4433" spans="1:6" s="320" customFormat="1">
      <c r="A4433" s="322" t="s">
        <v>7410</v>
      </c>
      <c r="B4433" s="415" t="s">
        <v>7408</v>
      </c>
      <c r="C4433" s="323">
        <v>853674.19</v>
      </c>
      <c r="D4433" s="323">
        <v>35729773.328000009</v>
      </c>
      <c r="E4433" s="324" t="s">
        <v>7407</v>
      </c>
      <c r="F4433" s="205"/>
    </row>
    <row r="4434" spans="1:6">
      <c r="A4434" s="84" t="s">
        <v>7411</v>
      </c>
      <c r="B4434" s="413" t="s">
        <v>7413</v>
      </c>
      <c r="C4434" s="85">
        <v>3819694.01</v>
      </c>
      <c r="D4434" s="85">
        <v>135160440.50700003</v>
      </c>
      <c r="E4434" s="86" t="s">
        <v>7412</v>
      </c>
      <c r="F4434" s="319"/>
    </row>
    <row r="4435" spans="1:6" s="320" customFormat="1">
      <c r="A4435" s="316" t="s">
        <v>7414</v>
      </c>
      <c r="B4435" s="414" t="s">
        <v>7416</v>
      </c>
      <c r="C4435" s="317">
        <v>8484.1200000000008</v>
      </c>
      <c r="D4435" s="317">
        <v>536274.74899999995</v>
      </c>
      <c r="E4435" s="318" t="s">
        <v>7415</v>
      </c>
      <c r="F4435" s="205"/>
    </row>
    <row r="4436" spans="1:6" ht="24">
      <c r="A4436" s="84" t="s">
        <v>7417</v>
      </c>
      <c r="B4436" s="413" t="s">
        <v>7419</v>
      </c>
      <c r="C4436" s="85">
        <v>50136.93</v>
      </c>
      <c r="D4436" s="85">
        <v>13728686.436999999</v>
      </c>
      <c r="E4436" s="86" t="s">
        <v>7418</v>
      </c>
    </row>
    <row r="4437" spans="1:6" s="320" customFormat="1" ht="24">
      <c r="A4437" s="316" t="s">
        <v>13276</v>
      </c>
      <c r="B4437" s="414" t="s">
        <v>13277</v>
      </c>
      <c r="C4437" s="317">
        <v>1042.3600000000001</v>
      </c>
      <c r="D4437" s="317">
        <v>193383.50700000001</v>
      </c>
      <c r="E4437" s="318" t="s">
        <v>13278</v>
      </c>
      <c r="F4437" s="319"/>
    </row>
    <row r="4438" spans="1:6" ht="22.5">
      <c r="A4438" s="84" t="s">
        <v>7420</v>
      </c>
      <c r="B4438" s="413" t="s">
        <v>7422</v>
      </c>
      <c r="C4438" s="85">
        <v>35905.829999999994</v>
      </c>
      <c r="D4438" s="85">
        <v>10488843.972999997</v>
      </c>
      <c r="E4438" s="86" t="s">
        <v>7421</v>
      </c>
    </row>
    <row r="4439" spans="1:6" s="320" customFormat="1" ht="24">
      <c r="A4439" s="316" t="s">
        <v>7423</v>
      </c>
      <c r="B4439" s="414" t="s">
        <v>7425</v>
      </c>
      <c r="C4439" s="317">
        <v>98442.64</v>
      </c>
      <c r="D4439" s="317">
        <v>2027124.3320000004</v>
      </c>
      <c r="E4439" s="318" t="s">
        <v>7424</v>
      </c>
      <c r="F4439" s="205"/>
    </row>
    <row r="4440" spans="1:6">
      <c r="A4440" s="84" t="s">
        <v>7426</v>
      </c>
      <c r="B4440" s="413" t="s">
        <v>7428</v>
      </c>
      <c r="C4440" s="85">
        <v>174203.12999999998</v>
      </c>
      <c r="D4440" s="85">
        <v>7244393.114000001</v>
      </c>
      <c r="E4440" s="86" t="s">
        <v>7427</v>
      </c>
      <c r="F4440" s="319"/>
    </row>
    <row r="4441" spans="1:6" s="320" customFormat="1">
      <c r="A4441" s="316" t="s">
        <v>16311</v>
      </c>
      <c r="B4441" s="414" t="s">
        <v>16312</v>
      </c>
      <c r="C4441" s="317">
        <v>82954.02</v>
      </c>
      <c r="D4441" s="317">
        <v>3572963.8569999998</v>
      </c>
      <c r="E4441" s="318" t="s">
        <v>16313</v>
      </c>
      <c r="F4441" s="205"/>
    </row>
    <row r="4442" spans="1:6">
      <c r="A4442" s="84" t="s">
        <v>7429</v>
      </c>
      <c r="B4442" s="413" t="s">
        <v>7431</v>
      </c>
      <c r="C4442" s="85">
        <v>2879.9</v>
      </c>
      <c r="D4442" s="85">
        <v>202952.94399999999</v>
      </c>
      <c r="E4442" s="86" t="s">
        <v>7430</v>
      </c>
    </row>
    <row r="4443" spans="1:6" s="320" customFormat="1">
      <c r="A4443" s="316" t="s">
        <v>7432</v>
      </c>
      <c r="B4443" s="414" t="s">
        <v>7434</v>
      </c>
      <c r="C4443" s="317">
        <v>283377.61</v>
      </c>
      <c r="D4443" s="317">
        <v>10060153.704</v>
      </c>
      <c r="E4443" s="318" t="s">
        <v>7433</v>
      </c>
      <c r="F4443" s="319"/>
    </row>
    <row r="4444" spans="1:6" ht="22.5">
      <c r="A4444" s="84" t="s">
        <v>7435</v>
      </c>
      <c r="B4444" s="413" t="s">
        <v>7437</v>
      </c>
      <c r="C4444" s="85">
        <v>386182.61</v>
      </c>
      <c r="D4444" s="85">
        <v>25904825.315000005</v>
      </c>
      <c r="E4444" s="86" t="s">
        <v>7436</v>
      </c>
    </row>
    <row r="4445" spans="1:6" s="320" customFormat="1" ht="22.5">
      <c r="A4445" s="316" t="s">
        <v>7438</v>
      </c>
      <c r="B4445" s="414" t="s">
        <v>7440</v>
      </c>
      <c r="C4445" s="317">
        <v>4401110.0699999994</v>
      </c>
      <c r="D4445" s="317">
        <v>78339471.626000002</v>
      </c>
      <c r="E4445" s="318" t="s">
        <v>7439</v>
      </c>
      <c r="F4445" s="205"/>
    </row>
    <row r="4446" spans="1:6">
      <c r="A4446" s="84" t="s">
        <v>7441</v>
      </c>
      <c r="B4446" s="413" t="s">
        <v>7443</v>
      </c>
      <c r="C4446" s="85">
        <v>2642533.7599999998</v>
      </c>
      <c r="D4446" s="85">
        <v>56102130.801000006</v>
      </c>
      <c r="E4446" s="86" t="s">
        <v>7442</v>
      </c>
      <c r="F4446" s="319"/>
    </row>
    <row r="4447" spans="1:6" s="320" customFormat="1">
      <c r="A4447" s="316" t="s">
        <v>7444</v>
      </c>
      <c r="B4447" s="414" t="s">
        <v>7446</v>
      </c>
      <c r="C4447" s="317">
        <v>125514.47</v>
      </c>
      <c r="D4447" s="317">
        <v>4693188.1319999993</v>
      </c>
      <c r="E4447" s="318" t="s">
        <v>7445</v>
      </c>
      <c r="F4447" s="205"/>
    </row>
    <row r="4448" spans="1:6">
      <c r="A4448" s="84" t="s">
        <v>7447</v>
      </c>
      <c r="B4448" s="413" t="s">
        <v>7449</v>
      </c>
      <c r="C4448" s="85">
        <v>524875.2300000001</v>
      </c>
      <c r="D4448" s="85">
        <v>11543550.967999998</v>
      </c>
      <c r="E4448" s="86" t="s">
        <v>7448</v>
      </c>
    </row>
    <row r="4449" spans="1:6" s="320" customFormat="1">
      <c r="A4449" s="316" t="s">
        <v>7450</v>
      </c>
      <c r="B4449" s="414" t="s">
        <v>7452</v>
      </c>
      <c r="C4449" s="317">
        <v>335613.73</v>
      </c>
      <c r="D4449" s="317">
        <v>10948432.932</v>
      </c>
      <c r="E4449" s="318" t="s">
        <v>7451</v>
      </c>
      <c r="F4449" s="319"/>
    </row>
    <row r="4450" spans="1:6" ht="24">
      <c r="A4450" s="84" t="s">
        <v>7453</v>
      </c>
      <c r="B4450" s="413" t="s">
        <v>7455</v>
      </c>
      <c r="C4450" s="85">
        <v>3620096.4099999997</v>
      </c>
      <c r="D4450" s="85">
        <v>173634908.15699998</v>
      </c>
      <c r="E4450" s="86" t="s">
        <v>7454</v>
      </c>
    </row>
    <row r="4451" spans="1:6" s="320" customFormat="1">
      <c r="A4451" s="316" t="s">
        <v>7456</v>
      </c>
      <c r="B4451" s="414" t="s">
        <v>7458</v>
      </c>
      <c r="C4451" s="317">
        <v>570310.19999999995</v>
      </c>
      <c r="D4451" s="317">
        <v>29402044.101000007</v>
      </c>
      <c r="E4451" s="318" t="s">
        <v>7457</v>
      </c>
      <c r="F4451" s="205"/>
    </row>
    <row r="4452" spans="1:6">
      <c r="A4452" s="84" t="s">
        <v>7459</v>
      </c>
      <c r="B4452" s="413" t="s">
        <v>7461</v>
      </c>
      <c r="C4452" s="85">
        <v>875028.37000000023</v>
      </c>
      <c r="D4452" s="85">
        <v>35084429.055000007</v>
      </c>
      <c r="E4452" s="86" t="s">
        <v>7460</v>
      </c>
      <c r="F4452" s="319"/>
    </row>
    <row r="4453" spans="1:6" s="320" customFormat="1">
      <c r="A4453" s="316" t="s">
        <v>7462</v>
      </c>
      <c r="B4453" s="414" t="s">
        <v>7464</v>
      </c>
      <c r="C4453" s="317">
        <v>122236.29999999999</v>
      </c>
      <c r="D4453" s="317">
        <v>5611515.8849999988</v>
      </c>
      <c r="E4453" s="318" t="s">
        <v>7463</v>
      </c>
      <c r="F4453" s="205"/>
    </row>
    <row r="4454" spans="1:6">
      <c r="A4454" s="84" t="s">
        <v>7465</v>
      </c>
      <c r="B4454" s="413" t="s">
        <v>7467</v>
      </c>
      <c r="C4454" s="85">
        <v>30640.069999999996</v>
      </c>
      <c r="D4454" s="85">
        <v>2774722.327</v>
      </c>
      <c r="E4454" s="86" t="s">
        <v>7466</v>
      </c>
    </row>
    <row r="4455" spans="1:6" s="320" customFormat="1">
      <c r="A4455" s="316" t="s">
        <v>7468</v>
      </c>
      <c r="B4455" s="414" t="s">
        <v>7470</v>
      </c>
      <c r="C4455" s="317">
        <v>1170761.8500000001</v>
      </c>
      <c r="D4455" s="317">
        <v>63843303.937000006</v>
      </c>
      <c r="E4455" s="318" t="s">
        <v>7469</v>
      </c>
      <c r="F4455" s="319"/>
    </row>
    <row r="4456" spans="1:6">
      <c r="A4456" s="84" t="s">
        <v>7471</v>
      </c>
      <c r="B4456" s="413" t="s">
        <v>7473</v>
      </c>
      <c r="C4456" s="85">
        <v>128566.62999999999</v>
      </c>
      <c r="D4456" s="85">
        <v>7693417.6119999997</v>
      </c>
      <c r="E4456" s="86" t="s">
        <v>7472</v>
      </c>
    </row>
    <row r="4457" spans="1:6" s="320" customFormat="1">
      <c r="A4457" s="316" t="s">
        <v>7474</v>
      </c>
      <c r="B4457" s="414" t="s">
        <v>7476</v>
      </c>
      <c r="C4457" s="317">
        <v>1617512.4200000002</v>
      </c>
      <c r="D4457" s="317">
        <v>73079643.788000017</v>
      </c>
      <c r="E4457" s="318" t="s">
        <v>7475</v>
      </c>
      <c r="F4457" s="205"/>
    </row>
    <row r="4458" spans="1:6">
      <c r="A4458" s="84" t="s">
        <v>7477</v>
      </c>
      <c r="B4458" s="413" t="s">
        <v>7479</v>
      </c>
      <c r="C4458" s="85">
        <v>93984.33</v>
      </c>
      <c r="D4458" s="85">
        <v>2549323.753</v>
      </c>
      <c r="E4458" s="86" t="s">
        <v>7478</v>
      </c>
      <c r="F4458" s="319"/>
    </row>
    <row r="4459" spans="1:6" s="320" customFormat="1">
      <c r="A4459" s="322" t="s">
        <v>7480</v>
      </c>
      <c r="B4459" s="415" t="s">
        <v>7482</v>
      </c>
      <c r="C4459" s="323">
        <v>519724.6999999999</v>
      </c>
      <c r="D4459" s="323">
        <v>25291825.928999998</v>
      </c>
      <c r="E4459" s="324" t="s">
        <v>7481</v>
      </c>
      <c r="F4459" s="205"/>
    </row>
    <row r="4460" spans="1:6">
      <c r="A4460" s="84" t="s">
        <v>7483</v>
      </c>
      <c r="B4460" s="413" t="s">
        <v>7484</v>
      </c>
      <c r="C4460" s="85">
        <v>274305.06</v>
      </c>
      <c r="D4460" s="85">
        <v>11445416.181000002</v>
      </c>
      <c r="E4460" s="86" t="s">
        <v>7475</v>
      </c>
    </row>
    <row r="4461" spans="1:6" s="320" customFormat="1">
      <c r="A4461" s="316" t="s">
        <v>7485</v>
      </c>
      <c r="B4461" s="414" t="s">
        <v>7487</v>
      </c>
      <c r="C4461" s="317">
        <v>71992.89</v>
      </c>
      <c r="D4461" s="317">
        <v>3771259.5830000001</v>
      </c>
      <c r="E4461" s="318" t="s">
        <v>7486</v>
      </c>
      <c r="F4461" s="319"/>
    </row>
    <row r="4462" spans="1:6">
      <c r="A4462" s="84" t="s">
        <v>19540</v>
      </c>
      <c r="B4462" s="413" t="s">
        <v>19541</v>
      </c>
      <c r="C4462" s="85">
        <v>1688</v>
      </c>
      <c r="D4462" s="85">
        <v>1888676.727</v>
      </c>
      <c r="E4462" s="86" t="s">
        <v>19542</v>
      </c>
    </row>
    <row r="4463" spans="1:6" s="320" customFormat="1">
      <c r="A4463" s="316" t="s">
        <v>19543</v>
      </c>
      <c r="B4463" s="414" t="s">
        <v>19544</v>
      </c>
      <c r="C4463" s="317">
        <v>98368.430000000008</v>
      </c>
      <c r="D4463" s="317">
        <v>2804364.5660000006</v>
      </c>
      <c r="E4463" s="318" t="s">
        <v>19545</v>
      </c>
      <c r="F4463" s="205"/>
    </row>
    <row r="4464" spans="1:6">
      <c r="A4464" s="84" t="s">
        <v>7488</v>
      </c>
      <c r="B4464" s="413" t="s">
        <v>7490</v>
      </c>
      <c r="C4464" s="85">
        <v>26022.27</v>
      </c>
      <c r="D4464" s="85">
        <v>1294057.0999999996</v>
      </c>
      <c r="E4464" s="86" t="s">
        <v>7489</v>
      </c>
      <c r="F4464" s="319"/>
    </row>
    <row r="4465" spans="1:6" s="320" customFormat="1">
      <c r="A4465" s="316" t="s">
        <v>7491</v>
      </c>
      <c r="B4465" s="414" t="s">
        <v>7493</v>
      </c>
      <c r="C4465" s="317">
        <v>209536.6</v>
      </c>
      <c r="D4465" s="317">
        <v>12728690.902000001</v>
      </c>
      <c r="E4465" s="318" t="s">
        <v>7492</v>
      </c>
      <c r="F4465" s="205"/>
    </row>
    <row r="4466" spans="1:6">
      <c r="A4466" s="84" t="s">
        <v>7494</v>
      </c>
      <c r="B4466" s="413" t="s">
        <v>7496</v>
      </c>
      <c r="C4466" s="85">
        <v>64379.920000000006</v>
      </c>
      <c r="D4466" s="85">
        <v>11047623.282999996</v>
      </c>
      <c r="E4466" s="86" t="s">
        <v>7495</v>
      </c>
    </row>
    <row r="4467" spans="1:6" s="320" customFormat="1">
      <c r="A4467" s="316" t="s">
        <v>16314</v>
      </c>
      <c r="B4467" s="414" t="s">
        <v>16315</v>
      </c>
      <c r="C4467" s="317">
        <v>4064.2200000000003</v>
      </c>
      <c r="D4467" s="317">
        <v>238669.56</v>
      </c>
      <c r="E4467" s="318" t="s">
        <v>16316</v>
      </c>
      <c r="F4467" s="319"/>
    </row>
    <row r="4468" spans="1:6">
      <c r="A4468" s="84" t="s">
        <v>13279</v>
      </c>
      <c r="B4468" s="413" t="s">
        <v>13280</v>
      </c>
      <c r="C4468" s="85">
        <v>13015.73</v>
      </c>
      <c r="D4468" s="85">
        <v>425086.41700000002</v>
      </c>
      <c r="E4468" s="86" t="s">
        <v>13281</v>
      </c>
    </row>
    <row r="4469" spans="1:6" s="320" customFormat="1" ht="24">
      <c r="A4469" s="316" t="s">
        <v>19546</v>
      </c>
      <c r="B4469" s="414" t="s">
        <v>19547</v>
      </c>
      <c r="C4469" s="317">
        <v>1083</v>
      </c>
      <c r="D4469" s="317">
        <v>109539.158</v>
      </c>
      <c r="E4469" s="318" t="s">
        <v>19548</v>
      </c>
      <c r="F4469" s="205"/>
    </row>
    <row r="4470" spans="1:6">
      <c r="A4470" s="84" t="s">
        <v>7497</v>
      </c>
      <c r="B4470" s="413" t="s">
        <v>7499</v>
      </c>
      <c r="C4470" s="85">
        <v>480244.3600000001</v>
      </c>
      <c r="D4470" s="85">
        <v>19518622.188000005</v>
      </c>
      <c r="E4470" s="86" t="s">
        <v>7498</v>
      </c>
      <c r="F4470" s="319"/>
    </row>
    <row r="4471" spans="1:6" s="320" customFormat="1">
      <c r="A4471" s="316" t="s">
        <v>7500</v>
      </c>
      <c r="B4471" s="414" t="s">
        <v>7502</v>
      </c>
      <c r="C4471" s="317">
        <v>5411701.7400000002</v>
      </c>
      <c r="D4471" s="317">
        <v>156164128.03200001</v>
      </c>
      <c r="E4471" s="318" t="s">
        <v>7501</v>
      </c>
      <c r="F4471" s="205"/>
    </row>
    <row r="4472" spans="1:6">
      <c r="A4472" s="84" t="s">
        <v>7503</v>
      </c>
      <c r="B4472" s="413" t="s">
        <v>7505</v>
      </c>
      <c r="C4472" s="85">
        <v>2141093.96</v>
      </c>
      <c r="D4472" s="85">
        <v>396078426.30299997</v>
      </c>
      <c r="E4472" s="86" t="s">
        <v>7504</v>
      </c>
    </row>
    <row r="4473" spans="1:6" s="320" customFormat="1">
      <c r="A4473" s="316" t="s">
        <v>7506</v>
      </c>
      <c r="B4473" s="414" t="s">
        <v>7508</v>
      </c>
      <c r="C4473" s="317">
        <v>447643.27999999991</v>
      </c>
      <c r="D4473" s="317">
        <v>42600425.876999989</v>
      </c>
      <c r="E4473" s="318" t="s">
        <v>7507</v>
      </c>
      <c r="F4473" s="319"/>
    </row>
    <row r="4474" spans="1:6">
      <c r="A4474" s="84" t="s">
        <v>7509</v>
      </c>
      <c r="B4474" s="413" t="s">
        <v>7511</v>
      </c>
      <c r="C4474" s="85">
        <v>1437296.85</v>
      </c>
      <c r="D4474" s="85">
        <v>117788393.14800003</v>
      </c>
      <c r="E4474" s="86" t="s">
        <v>7510</v>
      </c>
    </row>
    <row r="4475" spans="1:6" s="320" customFormat="1" ht="22.5">
      <c r="A4475" s="316" t="s">
        <v>7512</v>
      </c>
      <c r="B4475" s="414" t="s">
        <v>7514</v>
      </c>
      <c r="C4475" s="317">
        <v>1658997.6000000003</v>
      </c>
      <c r="D4475" s="317">
        <v>41257424.746000007</v>
      </c>
      <c r="E4475" s="318" t="s">
        <v>7513</v>
      </c>
      <c r="F4475" s="205"/>
    </row>
    <row r="4476" spans="1:6" ht="33.75">
      <c r="A4476" s="84" t="s">
        <v>7515</v>
      </c>
      <c r="B4476" s="413" t="s">
        <v>7517</v>
      </c>
      <c r="C4476" s="85">
        <v>471042.6399999999</v>
      </c>
      <c r="D4476" s="85">
        <v>49032179.367999993</v>
      </c>
      <c r="E4476" s="86" t="s">
        <v>7516</v>
      </c>
      <c r="F4476" s="319"/>
    </row>
    <row r="4477" spans="1:6" s="320" customFormat="1">
      <c r="A4477" s="316" t="s">
        <v>7518</v>
      </c>
      <c r="B4477" s="414" t="s">
        <v>7520</v>
      </c>
      <c r="C4477" s="317">
        <v>71832.150000000009</v>
      </c>
      <c r="D4477" s="317">
        <v>2575666.7889999999</v>
      </c>
      <c r="E4477" s="318" t="s">
        <v>7519</v>
      </c>
      <c r="F4477" s="205"/>
    </row>
    <row r="4478" spans="1:6">
      <c r="A4478" s="84" t="s">
        <v>7521</v>
      </c>
      <c r="B4478" s="413" t="s">
        <v>7523</v>
      </c>
      <c r="C4478" s="85">
        <v>347069.08000000007</v>
      </c>
      <c r="D4478" s="85">
        <v>17401241.155000001</v>
      </c>
      <c r="E4478" s="86" t="s">
        <v>7522</v>
      </c>
    </row>
    <row r="4479" spans="1:6" s="320" customFormat="1">
      <c r="A4479" s="316" t="s">
        <v>7524</v>
      </c>
      <c r="B4479" s="414" t="s">
        <v>7526</v>
      </c>
      <c r="C4479" s="317">
        <v>1656.37</v>
      </c>
      <c r="D4479" s="317">
        <v>112212.89400000001</v>
      </c>
      <c r="E4479" s="318" t="s">
        <v>7525</v>
      </c>
      <c r="F4479" s="319"/>
    </row>
    <row r="4480" spans="1:6">
      <c r="A4480" s="84" t="s">
        <v>7527</v>
      </c>
      <c r="B4480" s="413" t="s">
        <v>7529</v>
      </c>
      <c r="C4480" s="85">
        <v>16989.34</v>
      </c>
      <c r="D4480" s="85">
        <v>1509197.3810000001</v>
      </c>
      <c r="E4480" s="86" t="s">
        <v>7528</v>
      </c>
    </row>
    <row r="4481" spans="1:6" s="320" customFormat="1">
      <c r="A4481" s="316" t="s">
        <v>7530</v>
      </c>
      <c r="B4481" s="414" t="s">
        <v>7532</v>
      </c>
      <c r="C4481" s="317">
        <v>80872.320000000007</v>
      </c>
      <c r="D4481" s="317">
        <v>3618020.9889999991</v>
      </c>
      <c r="E4481" s="318" t="s">
        <v>7531</v>
      </c>
      <c r="F4481" s="205"/>
    </row>
    <row r="4482" spans="1:6">
      <c r="A4482" s="84" t="s">
        <v>7533</v>
      </c>
      <c r="B4482" s="413" t="s">
        <v>7535</v>
      </c>
      <c r="C4482" s="85">
        <v>52266.999999999993</v>
      </c>
      <c r="D4482" s="85">
        <v>6709787.8880000003</v>
      </c>
      <c r="E4482" s="86" t="s">
        <v>7534</v>
      </c>
      <c r="F4482" s="319"/>
    </row>
    <row r="4483" spans="1:6" s="320" customFormat="1">
      <c r="A4483" s="322" t="s">
        <v>7536</v>
      </c>
      <c r="B4483" s="415" t="s">
        <v>7538</v>
      </c>
      <c r="C4483" s="323">
        <v>880338.12</v>
      </c>
      <c r="D4483" s="323">
        <v>59641893.569000013</v>
      </c>
      <c r="E4483" s="324" t="s">
        <v>7537</v>
      </c>
      <c r="F4483" s="205"/>
    </row>
    <row r="4484" spans="1:6">
      <c r="A4484" s="84" t="s">
        <v>7539</v>
      </c>
      <c r="B4484" s="413" t="s">
        <v>7541</v>
      </c>
      <c r="C4484" s="85">
        <v>1159328.7700000003</v>
      </c>
      <c r="D4484" s="85">
        <v>61625191.680000007</v>
      </c>
      <c r="E4484" s="86" t="s">
        <v>7540</v>
      </c>
    </row>
    <row r="4485" spans="1:6" s="320" customFormat="1">
      <c r="A4485" s="316" t="s">
        <v>7542</v>
      </c>
      <c r="B4485" s="414" t="s">
        <v>7544</v>
      </c>
      <c r="C4485" s="317">
        <v>17857.96</v>
      </c>
      <c r="D4485" s="317">
        <v>2324113.2119999998</v>
      </c>
      <c r="E4485" s="318" t="s">
        <v>7543</v>
      </c>
      <c r="F4485" s="319"/>
    </row>
    <row r="4486" spans="1:6" ht="24">
      <c r="A4486" s="84" t="s">
        <v>7545</v>
      </c>
      <c r="B4486" s="413" t="s">
        <v>7547</v>
      </c>
      <c r="C4486" s="85">
        <v>1378331.5899999999</v>
      </c>
      <c r="D4486" s="85">
        <v>65394660.353999995</v>
      </c>
      <c r="E4486" s="86" t="s">
        <v>7546</v>
      </c>
    </row>
    <row r="4487" spans="1:6" s="320" customFormat="1">
      <c r="A4487" s="316" t="s">
        <v>7548</v>
      </c>
      <c r="B4487" s="414" t="s">
        <v>7550</v>
      </c>
      <c r="C4487" s="317">
        <v>17721.86</v>
      </c>
      <c r="D4487" s="317">
        <v>3041832.5170000005</v>
      </c>
      <c r="E4487" s="318" t="s">
        <v>7549</v>
      </c>
      <c r="F4487" s="205"/>
    </row>
    <row r="4488" spans="1:6">
      <c r="A4488" s="84" t="s">
        <v>7551</v>
      </c>
      <c r="B4488" s="413" t="s">
        <v>7553</v>
      </c>
      <c r="C4488" s="85">
        <v>302971.68000000005</v>
      </c>
      <c r="D4488" s="85">
        <v>26133426.627</v>
      </c>
      <c r="E4488" s="86" t="s">
        <v>7552</v>
      </c>
      <c r="F4488" s="319"/>
    </row>
    <row r="4489" spans="1:6" s="320" customFormat="1" ht="24">
      <c r="A4489" s="316" t="s">
        <v>7554</v>
      </c>
      <c r="B4489" s="414" t="s">
        <v>7556</v>
      </c>
      <c r="C4489" s="317">
        <v>748464.86000000022</v>
      </c>
      <c r="D4489" s="317">
        <v>65437268.784999996</v>
      </c>
      <c r="E4489" s="318" t="s">
        <v>7555</v>
      </c>
      <c r="F4489" s="205"/>
    </row>
    <row r="4490" spans="1:6" ht="33.75">
      <c r="A4490" s="84" t="s">
        <v>19549</v>
      </c>
      <c r="B4490" s="413" t="s">
        <v>19550</v>
      </c>
      <c r="C4490" s="85">
        <v>17596.960000000003</v>
      </c>
      <c r="D4490" s="85">
        <v>1316776.5840000003</v>
      </c>
      <c r="E4490" s="86" t="s">
        <v>19551</v>
      </c>
    </row>
    <row r="4491" spans="1:6" s="320" customFormat="1" ht="22.5">
      <c r="A4491" s="316" t="s">
        <v>7557</v>
      </c>
      <c r="B4491" s="414" t="s">
        <v>7559</v>
      </c>
      <c r="C4491" s="317">
        <v>1324048.4799999995</v>
      </c>
      <c r="D4491" s="317">
        <v>87843723.016000003</v>
      </c>
      <c r="E4491" s="318" t="s">
        <v>7558</v>
      </c>
      <c r="F4491" s="319"/>
    </row>
    <row r="4492" spans="1:6">
      <c r="A4492" s="84" t="s">
        <v>7560</v>
      </c>
      <c r="B4492" s="413" t="s">
        <v>7562</v>
      </c>
      <c r="C4492" s="85">
        <v>65630.090000000011</v>
      </c>
      <c r="D4492" s="85">
        <v>10673976.216999998</v>
      </c>
      <c r="E4492" s="86" t="s">
        <v>7561</v>
      </c>
    </row>
    <row r="4493" spans="1:6" s="320" customFormat="1" ht="22.5">
      <c r="A4493" s="316" t="s">
        <v>7563</v>
      </c>
      <c r="B4493" s="414" t="s">
        <v>7565</v>
      </c>
      <c r="C4493" s="317">
        <v>1781207.41</v>
      </c>
      <c r="D4493" s="317">
        <v>152493274.38499999</v>
      </c>
      <c r="E4493" s="318" t="s">
        <v>7564</v>
      </c>
      <c r="F4493" s="205"/>
    </row>
    <row r="4494" spans="1:6">
      <c r="A4494" s="84" t="s">
        <v>7566</v>
      </c>
      <c r="B4494" s="413" t="s">
        <v>7568</v>
      </c>
      <c r="C4494" s="85">
        <v>871562.06</v>
      </c>
      <c r="D4494" s="85">
        <v>28580182.540999997</v>
      </c>
      <c r="E4494" s="86" t="s">
        <v>7567</v>
      </c>
      <c r="F4494" s="319"/>
    </row>
    <row r="4495" spans="1:6" s="320" customFormat="1">
      <c r="A4495" s="316" t="s">
        <v>7569</v>
      </c>
      <c r="B4495" s="414" t="s">
        <v>7571</v>
      </c>
      <c r="C4495" s="317">
        <v>75778.41</v>
      </c>
      <c r="D4495" s="317">
        <v>6621252.3900000006</v>
      </c>
      <c r="E4495" s="318" t="s">
        <v>7570</v>
      </c>
      <c r="F4495" s="205"/>
    </row>
    <row r="4496" spans="1:6">
      <c r="A4496" s="84" t="s">
        <v>7572</v>
      </c>
      <c r="B4496" s="413" t="s">
        <v>7574</v>
      </c>
      <c r="C4496" s="85">
        <v>37912.26</v>
      </c>
      <c r="D4496" s="85">
        <v>5430460.3829999994</v>
      </c>
      <c r="E4496" s="86" t="s">
        <v>7573</v>
      </c>
    </row>
    <row r="4497" spans="1:6" s="320" customFormat="1" ht="24">
      <c r="A4497" s="316" t="s">
        <v>7575</v>
      </c>
      <c r="B4497" s="414" t="s">
        <v>7577</v>
      </c>
      <c r="C4497" s="317">
        <v>342829.52999999997</v>
      </c>
      <c r="D4497" s="317">
        <v>45265055.673</v>
      </c>
      <c r="E4497" s="318" t="s">
        <v>7576</v>
      </c>
      <c r="F4497" s="319"/>
    </row>
    <row r="4498" spans="1:6">
      <c r="A4498" s="84" t="s">
        <v>19552</v>
      </c>
      <c r="B4498" s="413" t="s">
        <v>19553</v>
      </c>
      <c r="C4498" s="85">
        <v>5799.9500000000007</v>
      </c>
      <c r="D4498" s="85">
        <v>870372.35100000002</v>
      </c>
      <c r="E4498" s="86" t="s">
        <v>19554</v>
      </c>
    </row>
    <row r="4499" spans="1:6" s="320" customFormat="1" ht="24">
      <c r="A4499" s="316" t="s">
        <v>7578</v>
      </c>
      <c r="B4499" s="414" t="s">
        <v>7580</v>
      </c>
      <c r="C4499" s="317">
        <v>38593.449999999997</v>
      </c>
      <c r="D4499" s="317">
        <v>3154360.1910000001</v>
      </c>
      <c r="E4499" s="318" t="s">
        <v>7579</v>
      </c>
      <c r="F4499" s="205"/>
    </row>
    <row r="4500" spans="1:6">
      <c r="A4500" s="84" t="s">
        <v>7581</v>
      </c>
      <c r="B4500" s="413" t="s">
        <v>7583</v>
      </c>
      <c r="C4500" s="85">
        <v>411027.69</v>
      </c>
      <c r="D4500" s="85">
        <v>35015646.241999999</v>
      </c>
      <c r="E4500" s="86" t="s">
        <v>7582</v>
      </c>
      <c r="F4500" s="319"/>
    </row>
    <row r="4501" spans="1:6" s="320" customFormat="1" ht="33.75">
      <c r="A4501" s="316" t="s">
        <v>7584</v>
      </c>
      <c r="B4501" s="414" t="s">
        <v>7586</v>
      </c>
      <c r="C4501" s="317">
        <v>97577.920000000013</v>
      </c>
      <c r="D4501" s="317">
        <v>22832592.831999995</v>
      </c>
      <c r="E4501" s="318" t="s">
        <v>7585</v>
      </c>
      <c r="F4501" s="205"/>
    </row>
    <row r="4502" spans="1:6" ht="22.5">
      <c r="A4502" s="84" t="s">
        <v>7587</v>
      </c>
      <c r="B4502" s="413" t="s">
        <v>7589</v>
      </c>
      <c r="C4502" s="85">
        <v>156054.07</v>
      </c>
      <c r="D4502" s="85">
        <v>4649939.2400000012</v>
      </c>
      <c r="E4502" s="86" t="s">
        <v>7588</v>
      </c>
    </row>
    <row r="4503" spans="1:6" s="320" customFormat="1">
      <c r="A4503" s="316" t="s">
        <v>7590</v>
      </c>
      <c r="B4503" s="414" t="s">
        <v>7592</v>
      </c>
      <c r="C4503" s="317">
        <v>5008.21</v>
      </c>
      <c r="D4503" s="317">
        <v>1162655.3120000002</v>
      </c>
      <c r="E4503" s="318" t="s">
        <v>7591</v>
      </c>
      <c r="F4503" s="319"/>
    </row>
    <row r="4504" spans="1:6" ht="33.75">
      <c r="A4504" s="84" t="s">
        <v>7593</v>
      </c>
      <c r="B4504" s="413" t="s">
        <v>7595</v>
      </c>
      <c r="C4504" s="85">
        <v>11906.419999999998</v>
      </c>
      <c r="D4504" s="85">
        <v>776994.03899999999</v>
      </c>
      <c r="E4504" s="86" t="s">
        <v>7594</v>
      </c>
    </row>
    <row r="4505" spans="1:6" s="320" customFormat="1">
      <c r="A4505" s="322" t="s">
        <v>7596</v>
      </c>
      <c r="B4505" s="415" t="s">
        <v>14471</v>
      </c>
      <c r="C4505" s="323">
        <v>24570.579999999998</v>
      </c>
      <c r="D4505" s="323">
        <v>3547724.0469999998</v>
      </c>
      <c r="E4505" s="324" t="s">
        <v>7597</v>
      </c>
      <c r="F4505" s="205"/>
    </row>
    <row r="4506" spans="1:6" ht="22.5">
      <c r="A4506" s="84" t="s">
        <v>7598</v>
      </c>
      <c r="B4506" s="413" t="s">
        <v>14472</v>
      </c>
      <c r="C4506" s="85">
        <v>25747.619999999995</v>
      </c>
      <c r="D4506" s="85">
        <v>1055671.9610000001</v>
      </c>
      <c r="E4506" s="86" t="s">
        <v>7599</v>
      </c>
      <c r="F4506" s="319"/>
    </row>
    <row r="4507" spans="1:6" s="320" customFormat="1">
      <c r="A4507" s="316" t="s">
        <v>7600</v>
      </c>
      <c r="B4507" s="414" t="s">
        <v>7602</v>
      </c>
      <c r="C4507" s="317">
        <v>23501.82</v>
      </c>
      <c r="D4507" s="317">
        <v>760449.03099999996</v>
      </c>
      <c r="E4507" s="318" t="s">
        <v>7601</v>
      </c>
      <c r="F4507" s="205"/>
    </row>
    <row r="4508" spans="1:6" ht="22.5">
      <c r="A4508" s="84" t="s">
        <v>7603</v>
      </c>
      <c r="B4508" s="413" t="s">
        <v>7605</v>
      </c>
      <c r="C4508" s="85">
        <v>130481.97000000003</v>
      </c>
      <c r="D4508" s="85">
        <v>3021399.5439999998</v>
      </c>
      <c r="E4508" s="86" t="s">
        <v>7604</v>
      </c>
    </row>
    <row r="4509" spans="1:6" s="320" customFormat="1">
      <c r="A4509" s="316" t="s">
        <v>7606</v>
      </c>
      <c r="B4509" s="414" t="s">
        <v>7608</v>
      </c>
      <c r="C4509" s="317">
        <v>1975729.5199999996</v>
      </c>
      <c r="D4509" s="317">
        <v>26424003.963999998</v>
      </c>
      <c r="E4509" s="318" t="s">
        <v>7607</v>
      </c>
      <c r="F4509" s="319"/>
    </row>
    <row r="4510" spans="1:6">
      <c r="A4510" s="84" t="s">
        <v>16317</v>
      </c>
      <c r="B4510" s="413" t="s">
        <v>16318</v>
      </c>
      <c r="C4510" s="85">
        <v>4455.32</v>
      </c>
      <c r="D4510" s="85">
        <v>190257.71499999997</v>
      </c>
      <c r="E4510" s="86" t="s">
        <v>16319</v>
      </c>
    </row>
    <row r="4511" spans="1:6" s="320" customFormat="1" ht="33.75">
      <c r="A4511" s="316" t="s">
        <v>17775</v>
      </c>
      <c r="B4511" s="414" t="s">
        <v>17776</v>
      </c>
      <c r="C4511" s="317">
        <v>4348</v>
      </c>
      <c r="D4511" s="317">
        <v>268918.14299999998</v>
      </c>
      <c r="E4511" s="318" t="s">
        <v>17777</v>
      </c>
      <c r="F4511" s="205"/>
    </row>
    <row r="4512" spans="1:6" ht="24">
      <c r="A4512" s="84" t="s">
        <v>16320</v>
      </c>
      <c r="B4512" s="413" t="s">
        <v>16321</v>
      </c>
      <c r="C4512" s="85">
        <v>1621.5</v>
      </c>
      <c r="D4512" s="85">
        <v>119022.41499999999</v>
      </c>
      <c r="E4512" s="86" t="s">
        <v>16322</v>
      </c>
      <c r="F4512" s="319"/>
    </row>
    <row r="4513" spans="1:6" s="320" customFormat="1" ht="24">
      <c r="A4513" s="316" t="s">
        <v>16323</v>
      </c>
      <c r="B4513" s="414" t="s">
        <v>16324</v>
      </c>
      <c r="C4513" s="317">
        <v>2935.01</v>
      </c>
      <c r="D4513" s="317">
        <v>341551.092</v>
      </c>
      <c r="E4513" s="318" t="s">
        <v>16325</v>
      </c>
      <c r="F4513" s="205"/>
    </row>
    <row r="4514" spans="1:6">
      <c r="A4514" s="84" t="s">
        <v>16326</v>
      </c>
      <c r="B4514" s="413" t="s">
        <v>16327</v>
      </c>
      <c r="C4514" s="85">
        <v>117621.59000000001</v>
      </c>
      <c r="D4514" s="85">
        <v>5613295.3069999991</v>
      </c>
      <c r="E4514" s="86" t="s">
        <v>16328</v>
      </c>
    </row>
    <row r="4515" spans="1:6" s="320" customFormat="1">
      <c r="A4515" s="316" t="s">
        <v>7609</v>
      </c>
      <c r="B4515" s="414" t="s">
        <v>7611</v>
      </c>
      <c r="C4515" s="317">
        <v>555414.41</v>
      </c>
      <c r="D4515" s="317">
        <v>9741549.8290000018</v>
      </c>
      <c r="E4515" s="318" t="s">
        <v>7610</v>
      </c>
      <c r="F4515" s="319"/>
    </row>
    <row r="4516" spans="1:6">
      <c r="A4516" s="84" t="s">
        <v>7612</v>
      </c>
      <c r="B4516" s="413" t="s">
        <v>7614</v>
      </c>
      <c r="C4516" s="85">
        <v>379360.34</v>
      </c>
      <c r="D4516" s="85">
        <v>5413785.6010000007</v>
      </c>
      <c r="E4516" s="86" t="s">
        <v>7613</v>
      </c>
    </row>
    <row r="4517" spans="1:6" s="320" customFormat="1" ht="22.5">
      <c r="A4517" s="316" t="s">
        <v>7615</v>
      </c>
      <c r="B4517" s="414" t="s">
        <v>7617</v>
      </c>
      <c r="C4517" s="317">
        <v>448705.39999999991</v>
      </c>
      <c r="D4517" s="317">
        <v>24219972.303000007</v>
      </c>
      <c r="E4517" s="318" t="s">
        <v>7616</v>
      </c>
      <c r="F4517" s="205"/>
    </row>
    <row r="4518" spans="1:6">
      <c r="A4518" s="84" t="s">
        <v>16329</v>
      </c>
      <c r="B4518" s="413" t="s">
        <v>16330</v>
      </c>
      <c r="C4518" s="85">
        <v>21393.609999999997</v>
      </c>
      <c r="D4518" s="85">
        <v>1038120.4869999998</v>
      </c>
      <c r="E4518" s="86" t="s">
        <v>16331</v>
      </c>
      <c r="F4518" s="319"/>
    </row>
    <row r="4519" spans="1:6" s="320" customFormat="1">
      <c r="A4519" s="316" t="s">
        <v>16332</v>
      </c>
      <c r="B4519" s="414" t="s">
        <v>16333</v>
      </c>
      <c r="C4519" s="317">
        <v>8959.19</v>
      </c>
      <c r="D4519" s="317">
        <v>404749.022</v>
      </c>
      <c r="E4519" s="318" t="s">
        <v>16334</v>
      </c>
      <c r="F4519" s="205"/>
    </row>
    <row r="4520" spans="1:6">
      <c r="A4520" s="84" t="s">
        <v>16335</v>
      </c>
      <c r="B4520" s="413" t="s">
        <v>16336</v>
      </c>
      <c r="C4520" s="85">
        <v>16454.29</v>
      </c>
      <c r="D4520" s="85">
        <v>417553.55099999998</v>
      </c>
      <c r="E4520" s="86" t="s">
        <v>16331</v>
      </c>
    </row>
    <row r="4521" spans="1:6" s="320" customFormat="1">
      <c r="A4521" s="316" t="s">
        <v>16337</v>
      </c>
      <c r="B4521" s="414" t="s">
        <v>16338</v>
      </c>
      <c r="C4521" s="317">
        <v>21108</v>
      </c>
      <c r="D4521" s="317">
        <v>531249.98300000001</v>
      </c>
      <c r="E4521" s="318" t="s">
        <v>16339</v>
      </c>
      <c r="F4521" s="319"/>
    </row>
    <row r="4522" spans="1:6">
      <c r="A4522" s="84" t="s">
        <v>16340</v>
      </c>
      <c r="B4522" s="413" t="s">
        <v>16341</v>
      </c>
      <c r="C4522" s="85">
        <v>345526.95000000007</v>
      </c>
      <c r="D4522" s="85">
        <v>24678081.037999999</v>
      </c>
      <c r="E4522" s="86" t="s">
        <v>16342</v>
      </c>
    </row>
    <row r="4523" spans="1:6" s="320" customFormat="1">
      <c r="A4523" s="316" t="s">
        <v>16343</v>
      </c>
      <c r="B4523" s="414" t="s">
        <v>16344</v>
      </c>
      <c r="C4523" s="317">
        <v>161861.59000000003</v>
      </c>
      <c r="D4523" s="317">
        <v>6375239.3009999981</v>
      </c>
      <c r="E4523" s="318" t="s">
        <v>16345</v>
      </c>
      <c r="F4523" s="205"/>
    </row>
    <row r="4524" spans="1:6" ht="45">
      <c r="A4524" s="84" t="s">
        <v>16346</v>
      </c>
      <c r="B4524" s="413" t="s">
        <v>16347</v>
      </c>
      <c r="C4524" s="85">
        <v>264204.18999999994</v>
      </c>
      <c r="D4524" s="85">
        <v>14001552.877999999</v>
      </c>
      <c r="E4524" s="86" t="s">
        <v>16348</v>
      </c>
      <c r="F4524" s="319"/>
    </row>
    <row r="4525" spans="1:6" s="320" customFormat="1">
      <c r="A4525" s="316" t="s">
        <v>7619</v>
      </c>
      <c r="B4525" s="414" t="s">
        <v>7621</v>
      </c>
      <c r="C4525" s="317">
        <v>174578.27000000002</v>
      </c>
      <c r="D4525" s="317">
        <v>11793011.834000001</v>
      </c>
      <c r="E4525" s="318" t="s">
        <v>7620</v>
      </c>
      <c r="F4525" s="205"/>
    </row>
    <row r="4526" spans="1:6">
      <c r="A4526" s="84" t="s">
        <v>7622</v>
      </c>
      <c r="B4526" s="413" t="s">
        <v>7624</v>
      </c>
      <c r="C4526" s="85">
        <v>185027.81999999998</v>
      </c>
      <c r="D4526" s="85">
        <v>10918699.615</v>
      </c>
      <c r="E4526" s="86" t="s">
        <v>7623</v>
      </c>
    </row>
    <row r="4527" spans="1:6" s="320" customFormat="1">
      <c r="A4527" s="316" t="s">
        <v>7625</v>
      </c>
      <c r="B4527" s="414" t="s">
        <v>7626</v>
      </c>
      <c r="C4527" s="317">
        <v>39054.939999999995</v>
      </c>
      <c r="D4527" s="317">
        <v>4102720.2119999998</v>
      </c>
      <c r="E4527" s="318" t="s">
        <v>13282</v>
      </c>
      <c r="F4527" s="319"/>
    </row>
    <row r="4528" spans="1:6">
      <c r="A4528" s="84" t="s">
        <v>7627</v>
      </c>
      <c r="B4528" s="413" t="s">
        <v>7628</v>
      </c>
      <c r="C4528" s="85">
        <v>178958.99</v>
      </c>
      <c r="D4528" s="85">
        <v>13337536.232999997</v>
      </c>
      <c r="E4528" s="86" t="s">
        <v>7618</v>
      </c>
    </row>
    <row r="4529" spans="1:6" s="320" customFormat="1">
      <c r="A4529" s="316" t="s">
        <v>16349</v>
      </c>
      <c r="B4529" s="414" t="s">
        <v>16350</v>
      </c>
      <c r="C4529" s="317">
        <v>85297.79</v>
      </c>
      <c r="D4529" s="317">
        <v>6798553.9190000007</v>
      </c>
      <c r="E4529" s="318" t="s">
        <v>16351</v>
      </c>
      <c r="F4529" s="205"/>
    </row>
    <row r="4530" spans="1:6" ht="24">
      <c r="A4530" s="84" t="s">
        <v>16352</v>
      </c>
      <c r="B4530" s="413" t="s">
        <v>16353</v>
      </c>
      <c r="C4530" s="85">
        <v>8934.98</v>
      </c>
      <c r="D4530" s="85">
        <v>267352.75199999998</v>
      </c>
      <c r="E4530" s="86" t="s">
        <v>16354</v>
      </c>
      <c r="F4530" s="319"/>
    </row>
    <row r="4531" spans="1:6" s="320" customFormat="1">
      <c r="A4531" s="322" t="s">
        <v>16355</v>
      </c>
      <c r="B4531" s="415" t="s">
        <v>16356</v>
      </c>
      <c r="C4531" s="323">
        <v>10541.789999999999</v>
      </c>
      <c r="D4531" s="323">
        <v>1177402.9630000002</v>
      </c>
      <c r="E4531" s="324" t="s">
        <v>16357</v>
      </c>
      <c r="F4531" s="205"/>
    </row>
    <row r="4532" spans="1:6">
      <c r="A4532" s="84" t="s">
        <v>16358</v>
      </c>
      <c r="B4532" s="413" t="s">
        <v>7903</v>
      </c>
      <c r="C4532" s="85">
        <v>17394.66</v>
      </c>
      <c r="D4532" s="85">
        <v>1206122.6499999999</v>
      </c>
      <c r="E4532" s="86" t="s">
        <v>1164</v>
      </c>
    </row>
    <row r="4533" spans="1:6" s="320" customFormat="1">
      <c r="A4533" s="316" t="s">
        <v>7629</v>
      </c>
      <c r="B4533" s="414" t="s">
        <v>7631</v>
      </c>
      <c r="C4533" s="317">
        <v>155929.75</v>
      </c>
      <c r="D4533" s="317">
        <v>10016048.867999997</v>
      </c>
      <c r="E4533" s="318" t="s">
        <v>7630</v>
      </c>
      <c r="F4533" s="319"/>
    </row>
    <row r="4534" spans="1:6">
      <c r="A4534" s="84" t="s">
        <v>7632</v>
      </c>
      <c r="B4534" s="413" t="s">
        <v>7634</v>
      </c>
      <c r="C4534" s="85">
        <v>240732.00999999998</v>
      </c>
      <c r="D4534" s="85">
        <v>5623700.6440000003</v>
      </c>
      <c r="E4534" s="86" t="s">
        <v>7633</v>
      </c>
    </row>
    <row r="4535" spans="1:6" s="320" customFormat="1">
      <c r="A4535" s="316" t="s">
        <v>7635</v>
      </c>
      <c r="B4535" s="414" t="s">
        <v>7637</v>
      </c>
      <c r="C4535" s="317">
        <v>197411.20000000001</v>
      </c>
      <c r="D4535" s="317">
        <v>13544122.948000001</v>
      </c>
      <c r="E4535" s="318" t="s">
        <v>7636</v>
      </c>
      <c r="F4535" s="205"/>
    </row>
    <row r="4536" spans="1:6">
      <c r="A4536" s="84" t="s">
        <v>7638</v>
      </c>
      <c r="B4536" s="413" t="s">
        <v>7639</v>
      </c>
      <c r="C4536" s="85">
        <v>141649.25999999998</v>
      </c>
      <c r="D4536" s="85">
        <v>7845810.9809999997</v>
      </c>
      <c r="E4536" s="86" t="s">
        <v>7633</v>
      </c>
      <c r="F4536" s="319"/>
    </row>
    <row r="4537" spans="1:6" s="320" customFormat="1">
      <c r="A4537" s="316" t="s">
        <v>7640</v>
      </c>
      <c r="B4537" s="414" t="s">
        <v>7642</v>
      </c>
      <c r="C4537" s="317">
        <v>249885.18</v>
      </c>
      <c r="D4537" s="317">
        <v>5762078.0410000002</v>
      </c>
      <c r="E4537" s="318" t="s">
        <v>7641</v>
      </c>
      <c r="F4537" s="205"/>
    </row>
    <row r="4538" spans="1:6">
      <c r="A4538" s="84" t="s">
        <v>7643</v>
      </c>
      <c r="B4538" s="413" t="s">
        <v>7645</v>
      </c>
      <c r="C4538" s="85">
        <v>896199.32999999984</v>
      </c>
      <c r="D4538" s="85">
        <v>13234803.766999999</v>
      </c>
      <c r="E4538" s="86" t="s">
        <v>7644</v>
      </c>
    </row>
    <row r="4539" spans="1:6" s="320" customFormat="1">
      <c r="A4539" s="316" t="s">
        <v>7646</v>
      </c>
      <c r="B4539" s="414" t="s">
        <v>7648</v>
      </c>
      <c r="C4539" s="317">
        <v>210619.43999999994</v>
      </c>
      <c r="D4539" s="317">
        <v>4377879.4050000003</v>
      </c>
      <c r="E4539" s="318" t="s">
        <v>7647</v>
      </c>
      <c r="F4539" s="319"/>
    </row>
    <row r="4540" spans="1:6">
      <c r="A4540" s="84" t="s">
        <v>7649</v>
      </c>
      <c r="B4540" s="413" t="s">
        <v>7651</v>
      </c>
      <c r="C4540" s="85">
        <v>608236.34000000008</v>
      </c>
      <c r="D4540" s="85">
        <v>18441591.990999997</v>
      </c>
      <c r="E4540" s="86" t="s">
        <v>7650</v>
      </c>
    </row>
    <row r="4541" spans="1:6" s="320" customFormat="1">
      <c r="A4541" s="316" t="s">
        <v>13283</v>
      </c>
      <c r="B4541" s="414" t="s">
        <v>14473</v>
      </c>
      <c r="C4541" s="317">
        <v>88115.02</v>
      </c>
      <c r="D4541" s="317">
        <v>3297939.8200000003</v>
      </c>
      <c r="E4541" s="318" t="s">
        <v>13284</v>
      </c>
      <c r="F4541" s="205"/>
    </row>
    <row r="4542" spans="1:6">
      <c r="A4542" s="84" t="s">
        <v>7652</v>
      </c>
      <c r="B4542" s="413" t="s">
        <v>7654</v>
      </c>
      <c r="C4542" s="85">
        <v>507478.57</v>
      </c>
      <c r="D4542" s="85">
        <v>6132756.0019999994</v>
      </c>
      <c r="E4542" s="86" t="s">
        <v>7653</v>
      </c>
      <c r="F4542" s="319"/>
    </row>
    <row r="4543" spans="1:6" s="320" customFormat="1">
      <c r="A4543" s="316" t="s">
        <v>7655</v>
      </c>
      <c r="B4543" s="414" t="s">
        <v>7657</v>
      </c>
      <c r="C4543" s="317">
        <v>1042617.38</v>
      </c>
      <c r="D4543" s="317">
        <v>8695542.300999999</v>
      </c>
      <c r="E4543" s="318" t="s">
        <v>7656</v>
      </c>
      <c r="F4543" s="205"/>
    </row>
    <row r="4544" spans="1:6">
      <c r="A4544" s="84" t="s">
        <v>7658</v>
      </c>
      <c r="B4544" s="413" t="s">
        <v>7660</v>
      </c>
      <c r="C4544" s="85">
        <v>689347</v>
      </c>
      <c r="D4544" s="85">
        <v>5161977.9350000005</v>
      </c>
      <c r="E4544" s="86" t="s">
        <v>7659</v>
      </c>
    </row>
    <row r="4545" spans="1:6" s="320" customFormat="1">
      <c r="A4545" s="316" t="s">
        <v>7661</v>
      </c>
      <c r="B4545" s="414" t="s">
        <v>7663</v>
      </c>
      <c r="C4545" s="317">
        <v>3365136</v>
      </c>
      <c r="D4545" s="317">
        <v>60889589.827999994</v>
      </c>
      <c r="E4545" s="318" t="s">
        <v>7662</v>
      </c>
      <c r="F4545" s="319"/>
    </row>
    <row r="4546" spans="1:6">
      <c r="A4546" s="84" t="s">
        <v>13285</v>
      </c>
      <c r="B4546" s="413" t="s">
        <v>13286</v>
      </c>
      <c r="C4546" s="85">
        <v>4092648</v>
      </c>
      <c r="D4546" s="85">
        <v>43467492.390000001</v>
      </c>
      <c r="E4546" s="86" t="s">
        <v>13287</v>
      </c>
    </row>
    <row r="4547" spans="1:6" s="320" customFormat="1">
      <c r="A4547" s="316" t="s">
        <v>7664</v>
      </c>
      <c r="B4547" s="414" t="s">
        <v>14474</v>
      </c>
      <c r="C4547" s="317">
        <v>534324.57000000007</v>
      </c>
      <c r="D4547" s="317">
        <v>16618931.619000003</v>
      </c>
      <c r="E4547" s="318" t="s">
        <v>7665</v>
      </c>
      <c r="F4547" s="205"/>
    </row>
    <row r="4548" spans="1:6">
      <c r="A4548" s="84" t="s">
        <v>7666</v>
      </c>
      <c r="B4548" s="413" t="s">
        <v>7668</v>
      </c>
      <c r="C4548" s="85">
        <v>1906708.65</v>
      </c>
      <c r="D4548" s="85">
        <v>4110781.4479999999</v>
      </c>
      <c r="E4548" s="86" t="s">
        <v>7667</v>
      </c>
      <c r="F4548" s="319"/>
    </row>
    <row r="4549" spans="1:6" s="320" customFormat="1">
      <c r="A4549" s="316" t="s">
        <v>7669</v>
      </c>
      <c r="B4549" s="414" t="s">
        <v>7671</v>
      </c>
      <c r="C4549" s="317">
        <v>1072732.8700000001</v>
      </c>
      <c r="D4549" s="317">
        <v>29301587.905000001</v>
      </c>
      <c r="E4549" s="318" t="s">
        <v>7670</v>
      </c>
      <c r="F4549" s="205"/>
    </row>
    <row r="4550" spans="1:6" ht="24">
      <c r="A4550" s="84" t="s">
        <v>7672</v>
      </c>
      <c r="B4550" s="413" t="s">
        <v>7674</v>
      </c>
      <c r="C4550" s="85">
        <v>6928094</v>
      </c>
      <c r="D4550" s="85">
        <v>141112519.588</v>
      </c>
      <c r="E4550" s="86" t="s">
        <v>7673</v>
      </c>
    </row>
    <row r="4551" spans="1:6" s="320" customFormat="1">
      <c r="A4551" s="316" t="s">
        <v>7675</v>
      </c>
      <c r="B4551" s="414" t="s">
        <v>7677</v>
      </c>
      <c r="C4551" s="317">
        <v>830248.15</v>
      </c>
      <c r="D4551" s="317">
        <v>17141938.899999999</v>
      </c>
      <c r="E4551" s="318" t="s">
        <v>7676</v>
      </c>
      <c r="F4551" s="319"/>
    </row>
    <row r="4552" spans="1:6">
      <c r="A4552" s="84" t="s">
        <v>7678</v>
      </c>
      <c r="B4552" s="413" t="s">
        <v>7680</v>
      </c>
      <c r="C4552" s="85">
        <v>16030316.579999998</v>
      </c>
      <c r="D4552" s="85">
        <v>216517264.97699997</v>
      </c>
      <c r="E4552" s="86" t="s">
        <v>7679</v>
      </c>
    </row>
    <row r="4553" spans="1:6" s="320" customFormat="1">
      <c r="A4553" s="316" t="s">
        <v>7681</v>
      </c>
      <c r="B4553" s="414" t="s">
        <v>7683</v>
      </c>
      <c r="C4553" s="317">
        <v>139925.29</v>
      </c>
      <c r="D4553" s="317">
        <v>3833157.2659999998</v>
      </c>
      <c r="E4553" s="318" t="s">
        <v>7682</v>
      </c>
      <c r="F4553" s="205"/>
    </row>
    <row r="4554" spans="1:6" ht="22.5">
      <c r="A4554" s="84" t="s">
        <v>7684</v>
      </c>
      <c r="B4554" s="413" t="s">
        <v>7686</v>
      </c>
      <c r="C4554" s="85">
        <v>43151.259999999995</v>
      </c>
      <c r="D4554" s="85">
        <v>517922.86</v>
      </c>
      <c r="E4554" s="86" t="s">
        <v>7685</v>
      </c>
      <c r="F4554" s="319"/>
    </row>
    <row r="4555" spans="1:6" s="320" customFormat="1" ht="22.5">
      <c r="A4555" s="316" t="s">
        <v>19555</v>
      </c>
      <c r="B4555" s="414" t="s">
        <v>19556</v>
      </c>
      <c r="C4555" s="317">
        <v>523160.23</v>
      </c>
      <c r="D4555" s="317">
        <v>12299555.245999999</v>
      </c>
      <c r="E4555" s="318" t="s">
        <v>19557</v>
      </c>
      <c r="F4555" s="205"/>
    </row>
    <row r="4556" spans="1:6" ht="22.5">
      <c r="A4556" s="84" t="s">
        <v>7687</v>
      </c>
      <c r="B4556" s="413" t="s">
        <v>7689</v>
      </c>
      <c r="C4556" s="85">
        <v>229840.33000000002</v>
      </c>
      <c r="D4556" s="85">
        <v>14085954.422000002</v>
      </c>
      <c r="E4556" s="86" t="s">
        <v>7688</v>
      </c>
    </row>
    <row r="4557" spans="1:6" s="320" customFormat="1" ht="22.5">
      <c r="A4557" s="322" t="s">
        <v>7690</v>
      </c>
      <c r="B4557" s="415" t="s">
        <v>7692</v>
      </c>
      <c r="C4557" s="323">
        <v>735238.51</v>
      </c>
      <c r="D4557" s="323">
        <v>38939540.037</v>
      </c>
      <c r="E4557" s="324" t="s">
        <v>7691</v>
      </c>
      <c r="F4557" s="319"/>
    </row>
    <row r="4558" spans="1:6">
      <c r="A4558" s="84" t="s">
        <v>7693</v>
      </c>
      <c r="B4558" s="413" t="s">
        <v>7695</v>
      </c>
      <c r="C4558" s="85">
        <v>389727.4</v>
      </c>
      <c r="D4558" s="85">
        <v>9800287.0590000004</v>
      </c>
      <c r="E4558" s="86" t="s">
        <v>7694</v>
      </c>
    </row>
    <row r="4559" spans="1:6" s="320" customFormat="1" ht="24">
      <c r="A4559" s="316" t="s">
        <v>13288</v>
      </c>
      <c r="B4559" s="414" t="s">
        <v>13289</v>
      </c>
      <c r="C4559" s="317">
        <v>7165.6399999999994</v>
      </c>
      <c r="D4559" s="317">
        <v>1089511.4890000001</v>
      </c>
      <c r="E4559" s="318" t="s">
        <v>13290</v>
      </c>
      <c r="F4559" s="205"/>
    </row>
    <row r="4560" spans="1:6" ht="22.5">
      <c r="A4560" s="84" t="s">
        <v>7696</v>
      </c>
      <c r="B4560" s="413" t="s">
        <v>7698</v>
      </c>
      <c r="C4560" s="85">
        <v>2508888.7000000002</v>
      </c>
      <c r="D4560" s="85">
        <v>102603998.758</v>
      </c>
      <c r="E4560" s="86" t="s">
        <v>7697</v>
      </c>
      <c r="F4560" s="319"/>
    </row>
    <row r="4561" spans="1:6" s="320" customFormat="1" ht="24">
      <c r="A4561" s="316" t="s">
        <v>7699</v>
      </c>
      <c r="B4561" s="414" t="s">
        <v>7701</v>
      </c>
      <c r="C4561" s="317">
        <v>562142</v>
      </c>
      <c r="D4561" s="317">
        <v>13766879.728999998</v>
      </c>
      <c r="E4561" s="318" t="s">
        <v>7700</v>
      </c>
      <c r="F4561" s="205"/>
    </row>
    <row r="4562" spans="1:6" ht="22.5">
      <c r="A4562" s="84" t="s">
        <v>16359</v>
      </c>
      <c r="B4562" s="413" t="s">
        <v>16360</v>
      </c>
      <c r="C4562" s="85">
        <v>44000</v>
      </c>
      <c r="D4562" s="85">
        <v>354932</v>
      </c>
      <c r="E4562" s="86" t="s">
        <v>16361</v>
      </c>
    </row>
    <row r="4563" spans="1:6" s="320" customFormat="1">
      <c r="A4563" s="316" t="s">
        <v>7702</v>
      </c>
      <c r="B4563" s="414" t="s">
        <v>7704</v>
      </c>
      <c r="C4563" s="317">
        <v>136215</v>
      </c>
      <c r="D4563" s="317">
        <v>3510188.304</v>
      </c>
      <c r="E4563" s="318" t="s">
        <v>7703</v>
      </c>
      <c r="F4563" s="319"/>
    </row>
    <row r="4564" spans="1:6">
      <c r="A4564" s="84" t="s">
        <v>7705</v>
      </c>
      <c r="B4564" s="413" t="s">
        <v>7707</v>
      </c>
      <c r="C4564" s="85">
        <v>992314</v>
      </c>
      <c r="D4564" s="85">
        <v>21675246.677999999</v>
      </c>
      <c r="E4564" s="86" t="s">
        <v>7706</v>
      </c>
    </row>
    <row r="4565" spans="1:6" s="320" customFormat="1">
      <c r="A4565" s="316" t="s">
        <v>7708</v>
      </c>
      <c r="B4565" s="414" t="s">
        <v>7710</v>
      </c>
      <c r="C4565" s="317">
        <v>1919145</v>
      </c>
      <c r="D4565" s="317">
        <v>41744589.29999999</v>
      </c>
      <c r="E4565" s="318" t="s">
        <v>7709</v>
      </c>
      <c r="F4565" s="205"/>
    </row>
    <row r="4566" spans="1:6">
      <c r="A4566" s="84" t="s">
        <v>7711</v>
      </c>
      <c r="B4566" s="413" t="s">
        <v>7713</v>
      </c>
      <c r="C4566" s="85">
        <v>7304628.2800000003</v>
      </c>
      <c r="D4566" s="85">
        <v>135419055.317</v>
      </c>
      <c r="E4566" s="86" t="s">
        <v>7712</v>
      </c>
      <c r="F4566" s="319"/>
    </row>
    <row r="4567" spans="1:6" s="320" customFormat="1" ht="22.5">
      <c r="A4567" s="316" t="s">
        <v>7714</v>
      </c>
      <c r="B4567" s="414" t="s">
        <v>7716</v>
      </c>
      <c r="C4567" s="317">
        <v>1026700</v>
      </c>
      <c r="D4567" s="317">
        <v>11750975.6</v>
      </c>
      <c r="E4567" s="318" t="s">
        <v>7715</v>
      </c>
      <c r="F4567" s="205"/>
    </row>
    <row r="4568" spans="1:6">
      <c r="A4568" s="84" t="s">
        <v>7717</v>
      </c>
      <c r="B4568" s="413" t="s">
        <v>7719</v>
      </c>
      <c r="C4568" s="85">
        <v>22995.690000000002</v>
      </c>
      <c r="D4568" s="85">
        <v>1364191.284</v>
      </c>
      <c r="E4568" s="86" t="s">
        <v>7718</v>
      </c>
    </row>
    <row r="4569" spans="1:6" s="320" customFormat="1" ht="22.5">
      <c r="A4569" s="316" t="s">
        <v>7720</v>
      </c>
      <c r="B4569" s="414" t="s">
        <v>7722</v>
      </c>
      <c r="C4569" s="317">
        <v>141056.70000000001</v>
      </c>
      <c r="D4569" s="317">
        <v>5840497.5770000005</v>
      </c>
      <c r="E4569" s="318" t="s">
        <v>7721</v>
      </c>
      <c r="F4569" s="319"/>
    </row>
    <row r="4570" spans="1:6">
      <c r="A4570" s="84" t="s">
        <v>13291</v>
      </c>
      <c r="B4570" s="413" t="s">
        <v>13292</v>
      </c>
      <c r="C4570" s="85">
        <v>38740</v>
      </c>
      <c r="D4570" s="85">
        <v>588983.1</v>
      </c>
      <c r="E4570" s="86" t="s">
        <v>13293</v>
      </c>
    </row>
    <row r="4571" spans="1:6" s="320" customFormat="1">
      <c r="A4571" s="316" t="s">
        <v>7723</v>
      </c>
      <c r="B4571" s="414" t="s">
        <v>7725</v>
      </c>
      <c r="C4571" s="317">
        <v>7500</v>
      </c>
      <c r="D4571" s="317">
        <v>114453.29399999999</v>
      </c>
      <c r="E4571" s="318" t="s">
        <v>7724</v>
      </c>
      <c r="F4571" s="205"/>
    </row>
    <row r="4572" spans="1:6">
      <c r="A4572" s="84" t="s">
        <v>7726</v>
      </c>
      <c r="B4572" s="413" t="s">
        <v>7728</v>
      </c>
      <c r="C4572" s="85">
        <v>97844.82</v>
      </c>
      <c r="D4572" s="85">
        <v>4332401.3760000002</v>
      </c>
      <c r="E4572" s="86" t="s">
        <v>7727</v>
      </c>
      <c r="F4572" s="319"/>
    </row>
    <row r="4573" spans="1:6" s="320" customFormat="1" ht="33.75">
      <c r="A4573" s="316" t="s">
        <v>7729</v>
      </c>
      <c r="B4573" s="414" t="s">
        <v>7731</v>
      </c>
      <c r="C4573" s="317">
        <v>155225.45000000001</v>
      </c>
      <c r="D4573" s="317">
        <v>9224672.2659999989</v>
      </c>
      <c r="E4573" s="318" t="s">
        <v>7730</v>
      </c>
      <c r="F4573" s="205"/>
    </row>
    <row r="4574" spans="1:6" ht="24">
      <c r="A4574" s="84" t="s">
        <v>7732</v>
      </c>
      <c r="B4574" s="413" t="s">
        <v>7734</v>
      </c>
      <c r="C4574" s="85">
        <v>611619.90999999992</v>
      </c>
      <c r="D4574" s="85">
        <v>210338496.12300006</v>
      </c>
      <c r="E4574" s="86" t="s">
        <v>7733</v>
      </c>
    </row>
    <row r="4575" spans="1:6" s="320" customFormat="1" ht="33.75">
      <c r="A4575" s="316" t="s">
        <v>7735</v>
      </c>
      <c r="B4575" s="414" t="s">
        <v>7737</v>
      </c>
      <c r="C4575" s="317">
        <v>254359.88</v>
      </c>
      <c r="D4575" s="317">
        <v>16100589.989000004</v>
      </c>
      <c r="E4575" s="318" t="s">
        <v>7736</v>
      </c>
      <c r="F4575" s="319"/>
    </row>
    <row r="4576" spans="1:6" ht="24">
      <c r="A4576" s="84" t="s">
        <v>7738</v>
      </c>
      <c r="B4576" s="413" t="s">
        <v>7740</v>
      </c>
      <c r="C4576" s="85">
        <v>2278121.54</v>
      </c>
      <c r="D4576" s="85">
        <v>73572908.094999999</v>
      </c>
      <c r="E4576" s="86" t="s">
        <v>7739</v>
      </c>
    </row>
    <row r="4577" spans="1:6" s="320" customFormat="1">
      <c r="A4577" s="316" t="s">
        <v>7741</v>
      </c>
      <c r="B4577" s="414" t="s">
        <v>7743</v>
      </c>
      <c r="C4577" s="317">
        <v>624565.94000000006</v>
      </c>
      <c r="D4577" s="317">
        <v>33791166.230000019</v>
      </c>
      <c r="E4577" s="318" t="s">
        <v>7742</v>
      </c>
      <c r="F4577" s="205"/>
    </row>
    <row r="4578" spans="1:6">
      <c r="A4578" s="84" t="s">
        <v>7744</v>
      </c>
      <c r="B4578" s="413" t="s">
        <v>7746</v>
      </c>
      <c r="C4578" s="85">
        <v>456351.80999999994</v>
      </c>
      <c r="D4578" s="85">
        <v>11887406.866</v>
      </c>
      <c r="E4578" s="86" t="s">
        <v>7745</v>
      </c>
      <c r="F4578" s="319"/>
    </row>
    <row r="4579" spans="1:6" s="320" customFormat="1">
      <c r="A4579" s="316" t="s">
        <v>7747</v>
      </c>
      <c r="B4579" s="414" t="s">
        <v>7749</v>
      </c>
      <c r="C4579" s="317">
        <v>101423.2</v>
      </c>
      <c r="D4579" s="317">
        <v>2539502.5</v>
      </c>
      <c r="E4579" s="318" t="s">
        <v>7748</v>
      </c>
      <c r="F4579" s="205"/>
    </row>
    <row r="4580" spans="1:6">
      <c r="A4580" s="84" t="s">
        <v>7750</v>
      </c>
      <c r="B4580" s="413" t="s">
        <v>7752</v>
      </c>
      <c r="C4580" s="85">
        <v>4696706.05</v>
      </c>
      <c r="D4580" s="85">
        <v>284980615.98799998</v>
      </c>
      <c r="E4580" s="86" t="s">
        <v>7751</v>
      </c>
    </row>
    <row r="4581" spans="1:6" s="320" customFormat="1">
      <c r="A4581" s="316" t="s">
        <v>7753</v>
      </c>
      <c r="B4581" s="414" t="s">
        <v>7755</v>
      </c>
      <c r="C4581" s="317">
        <v>911311.33</v>
      </c>
      <c r="D4581" s="317">
        <v>31302742.337999992</v>
      </c>
      <c r="E4581" s="318" t="s">
        <v>7754</v>
      </c>
      <c r="F4581" s="319"/>
    </row>
    <row r="4582" spans="1:6" ht="24">
      <c r="A4582" s="84" t="s">
        <v>7756</v>
      </c>
      <c r="B4582" s="413" t="s">
        <v>7758</v>
      </c>
      <c r="C4582" s="85">
        <v>2431964.9400000004</v>
      </c>
      <c r="D4582" s="85">
        <v>64486422.721999988</v>
      </c>
      <c r="E4582" s="86" t="s">
        <v>7757</v>
      </c>
    </row>
    <row r="4583" spans="1:6" s="320" customFormat="1">
      <c r="A4583" s="316" t="s">
        <v>13294</v>
      </c>
      <c r="B4583" s="414" t="s">
        <v>13295</v>
      </c>
      <c r="C4583" s="317">
        <v>18009.060000000001</v>
      </c>
      <c r="D4583" s="317">
        <v>605951.647</v>
      </c>
      <c r="E4583" s="318" t="s">
        <v>13296</v>
      </c>
      <c r="F4583" s="205"/>
    </row>
    <row r="4584" spans="1:6">
      <c r="A4584" s="84" t="s">
        <v>13297</v>
      </c>
      <c r="B4584" s="413" t="s">
        <v>13298</v>
      </c>
      <c r="C4584" s="85">
        <v>2869.1</v>
      </c>
      <c r="D4584" s="85">
        <v>256615.63099999999</v>
      </c>
      <c r="E4584" s="86" t="s">
        <v>13299</v>
      </c>
      <c r="F4584" s="319"/>
    </row>
    <row r="4585" spans="1:6" s="320" customFormat="1">
      <c r="A4585" s="322" t="s">
        <v>13300</v>
      </c>
      <c r="B4585" s="415" t="s">
        <v>13301</v>
      </c>
      <c r="C4585" s="323">
        <v>24708.47</v>
      </c>
      <c r="D4585" s="323">
        <v>1270474.483</v>
      </c>
      <c r="E4585" s="324" t="s">
        <v>13302</v>
      </c>
      <c r="F4585" s="205"/>
    </row>
    <row r="4586" spans="1:6">
      <c r="A4586" s="84" t="s">
        <v>16362</v>
      </c>
      <c r="B4586" s="413" t="s">
        <v>16363</v>
      </c>
      <c r="C4586" s="85">
        <v>4674.78</v>
      </c>
      <c r="D4586" s="85">
        <v>186995.75700000004</v>
      </c>
      <c r="E4586" s="86" t="s">
        <v>16364</v>
      </c>
    </row>
    <row r="4587" spans="1:6" s="320" customFormat="1">
      <c r="A4587" s="316" t="s">
        <v>19558</v>
      </c>
      <c r="B4587" s="414" t="s">
        <v>19559</v>
      </c>
      <c r="C4587" s="317">
        <v>6307.5599999999995</v>
      </c>
      <c r="D4587" s="317">
        <v>254337.948</v>
      </c>
      <c r="E4587" s="318" t="s">
        <v>19560</v>
      </c>
      <c r="F4587" s="319"/>
    </row>
    <row r="4588" spans="1:6">
      <c r="A4588" s="84" t="s">
        <v>16365</v>
      </c>
      <c r="B4588" s="413" t="s">
        <v>16366</v>
      </c>
      <c r="C4588" s="85">
        <v>4957.0600000000004</v>
      </c>
      <c r="D4588" s="85">
        <v>200189.67500000002</v>
      </c>
      <c r="E4588" s="86" t="s">
        <v>16367</v>
      </c>
    </row>
    <row r="4589" spans="1:6" s="320" customFormat="1" ht="24">
      <c r="A4589" s="316" t="s">
        <v>7759</v>
      </c>
      <c r="B4589" s="414" t="s">
        <v>7761</v>
      </c>
      <c r="C4589" s="317">
        <v>68290.69</v>
      </c>
      <c r="D4589" s="317">
        <v>3864663.8450000002</v>
      </c>
      <c r="E4589" s="318" t="s">
        <v>7760</v>
      </c>
      <c r="F4589" s="205"/>
    </row>
    <row r="4590" spans="1:6" ht="22.5">
      <c r="A4590" s="84" t="s">
        <v>7762</v>
      </c>
      <c r="B4590" s="413" t="s">
        <v>7764</v>
      </c>
      <c r="C4590" s="85">
        <v>259435.5</v>
      </c>
      <c r="D4590" s="85">
        <v>5073711.9329999993</v>
      </c>
      <c r="E4590" s="86" t="s">
        <v>7763</v>
      </c>
      <c r="F4590" s="319"/>
    </row>
    <row r="4591" spans="1:6" s="320" customFormat="1" ht="24">
      <c r="A4591" s="316" t="s">
        <v>7765</v>
      </c>
      <c r="B4591" s="414" t="s">
        <v>7767</v>
      </c>
      <c r="C4591" s="317">
        <v>86902.439999999988</v>
      </c>
      <c r="D4591" s="317">
        <v>4690067.415</v>
      </c>
      <c r="E4591" s="318" t="s">
        <v>7766</v>
      </c>
      <c r="F4591" s="205"/>
    </row>
    <row r="4592" spans="1:6">
      <c r="A4592" s="84" t="s">
        <v>7768</v>
      </c>
      <c r="B4592" s="413" t="s">
        <v>7770</v>
      </c>
      <c r="C4592" s="85">
        <v>19089.48</v>
      </c>
      <c r="D4592" s="85">
        <v>1358913.2219999998</v>
      </c>
      <c r="E4592" s="86" t="s">
        <v>7769</v>
      </c>
    </row>
    <row r="4593" spans="1:6" s="320" customFormat="1" ht="24">
      <c r="A4593" s="316" t="s">
        <v>7771</v>
      </c>
      <c r="B4593" s="414" t="s">
        <v>7773</v>
      </c>
      <c r="C4593" s="317">
        <v>5312.77</v>
      </c>
      <c r="D4593" s="317">
        <v>438019.22599999997</v>
      </c>
      <c r="E4593" s="318" t="s">
        <v>7772</v>
      </c>
      <c r="F4593" s="319"/>
    </row>
    <row r="4594" spans="1:6">
      <c r="A4594" s="84" t="s">
        <v>16368</v>
      </c>
      <c r="B4594" s="413" t="s">
        <v>16369</v>
      </c>
      <c r="C4594" s="85">
        <v>4775</v>
      </c>
      <c r="D4594" s="85">
        <v>133495.64299999998</v>
      </c>
      <c r="E4594" s="86" t="s">
        <v>16370</v>
      </c>
    </row>
    <row r="4595" spans="1:6" s="320" customFormat="1">
      <c r="A4595" s="316" t="s">
        <v>7774</v>
      </c>
      <c r="B4595" s="414" t="s">
        <v>7776</v>
      </c>
      <c r="C4595" s="317">
        <v>16894.879999999997</v>
      </c>
      <c r="D4595" s="317">
        <v>638667.85400000005</v>
      </c>
      <c r="E4595" s="318" t="s">
        <v>7775</v>
      </c>
      <c r="F4595" s="205"/>
    </row>
    <row r="4596" spans="1:6">
      <c r="A4596" s="84" t="s">
        <v>13303</v>
      </c>
      <c r="B4596" s="413" t="s">
        <v>13304</v>
      </c>
      <c r="C4596" s="85">
        <v>2402.3000000000002</v>
      </c>
      <c r="D4596" s="85">
        <v>158802.818</v>
      </c>
      <c r="E4596" s="86" t="s">
        <v>13305</v>
      </c>
      <c r="F4596" s="319"/>
    </row>
    <row r="4597" spans="1:6" s="320" customFormat="1" ht="24">
      <c r="A4597" s="316" t="s">
        <v>14475</v>
      </c>
      <c r="B4597" s="414" t="s">
        <v>14476</v>
      </c>
      <c r="C4597" s="317">
        <v>7931.21</v>
      </c>
      <c r="D4597" s="317">
        <v>163425.66899999999</v>
      </c>
      <c r="E4597" s="318" t="s">
        <v>14477</v>
      </c>
      <c r="F4597" s="205"/>
    </row>
    <row r="4598" spans="1:6">
      <c r="A4598" s="84" t="s">
        <v>7777</v>
      </c>
      <c r="B4598" s="413" t="s">
        <v>7779</v>
      </c>
      <c r="C4598" s="85">
        <v>26411.07</v>
      </c>
      <c r="D4598" s="85">
        <v>2805925.9699999997</v>
      </c>
      <c r="E4598" s="86" t="s">
        <v>7778</v>
      </c>
    </row>
    <row r="4599" spans="1:6" s="320" customFormat="1">
      <c r="A4599" s="316" t="s">
        <v>7780</v>
      </c>
      <c r="B4599" s="414" t="s">
        <v>7782</v>
      </c>
      <c r="C4599" s="317">
        <v>103814.68</v>
      </c>
      <c r="D4599" s="317">
        <v>7516895.8890000004</v>
      </c>
      <c r="E4599" s="318" t="s">
        <v>7781</v>
      </c>
      <c r="F4599" s="319"/>
    </row>
    <row r="4600" spans="1:6">
      <c r="A4600" s="84" t="s">
        <v>7783</v>
      </c>
      <c r="B4600" s="413" t="s">
        <v>7785</v>
      </c>
      <c r="C4600" s="85">
        <v>85783.18</v>
      </c>
      <c r="D4600" s="85">
        <v>9748826.7100000009</v>
      </c>
      <c r="E4600" s="86" t="s">
        <v>7784</v>
      </c>
    </row>
    <row r="4601" spans="1:6" s="320" customFormat="1">
      <c r="A4601" s="316" t="s">
        <v>7786</v>
      </c>
      <c r="B4601" s="414" t="s">
        <v>7788</v>
      </c>
      <c r="C4601" s="317">
        <v>301481.12</v>
      </c>
      <c r="D4601" s="317">
        <v>30649408.369999997</v>
      </c>
      <c r="E4601" s="318" t="s">
        <v>7787</v>
      </c>
      <c r="F4601" s="205"/>
    </row>
    <row r="4602" spans="1:6" ht="24">
      <c r="A4602" s="84" t="s">
        <v>7789</v>
      </c>
      <c r="B4602" s="413" t="s">
        <v>7791</v>
      </c>
      <c r="C4602" s="85">
        <v>75075.31</v>
      </c>
      <c r="D4602" s="85">
        <v>3989603.8050000006</v>
      </c>
      <c r="E4602" s="86" t="s">
        <v>7790</v>
      </c>
      <c r="F4602" s="319"/>
    </row>
    <row r="4603" spans="1:6" s="320" customFormat="1" ht="24">
      <c r="A4603" s="316" t="s">
        <v>7792</v>
      </c>
      <c r="B4603" s="414" t="s">
        <v>7794</v>
      </c>
      <c r="C4603" s="317">
        <v>2582.7700000000004</v>
      </c>
      <c r="D4603" s="317">
        <v>274358.38600000006</v>
      </c>
      <c r="E4603" s="318" t="s">
        <v>7793</v>
      </c>
      <c r="F4603" s="205"/>
    </row>
    <row r="4604" spans="1:6">
      <c r="A4604" s="84" t="s">
        <v>7795</v>
      </c>
      <c r="B4604" s="413" t="s">
        <v>7797</v>
      </c>
      <c r="C4604" s="85">
        <v>233971.40999999997</v>
      </c>
      <c r="D4604" s="85">
        <v>3496180.3760000006</v>
      </c>
      <c r="E4604" s="86" t="s">
        <v>7796</v>
      </c>
    </row>
    <row r="4605" spans="1:6" s="320" customFormat="1">
      <c r="A4605" s="316" t="s">
        <v>7798</v>
      </c>
      <c r="B4605" s="414" t="s">
        <v>7800</v>
      </c>
      <c r="C4605" s="317">
        <v>125129.34</v>
      </c>
      <c r="D4605" s="317">
        <v>1592349.1380000003</v>
      </c>
      <c r="E4605" s="318" t="s">
        <v>7799</v>
      </c>
      <c r="F4605" s="319"/>
    </row>
    <row r="4606" spans="1:6">
      <c r="A4606" s="84" t="s">
        <v>7801</v>
      </c>
      <c r="B4606" s="413" t="s">
        <v>7803</v>
      </c>
      <c r="C4606" s="85">
        <v>343344.9</v>
      </c>
      <c r="D4606" s="85">
        <v>3727711.7349999999</v>
      </c>
      <c r="E4606" s="86" t="s">
        <v>7802</v>
      </c>
    </row>
    <row r="4607" spans="1:6" s="320" customFormat="1">
      <c r="A4607" s="316" t="s">
        <v>7804</v>
      </c>
      <c r="B4607" s="414" t="s">
        <v>7806</v>
      </c>
      <c r="C4607" s="317">
        <v>2452.29</v>
      </c>
      <c r="D4607" s="317">
        <v>143227.111</v>
      </c>
      <c r="E4607" s="318" t="s">
        <v>7805</v>
      </c>
      <c r="F4607" s="205"/>
    </row>
    <row r="4608" spans="1:6">
      <c r="A4608" s="84" t="s">
        <v>7807</v>
      </c>
      <c r="B4608" s="413" t="s">
        <v>7809</v>
      </c>
      <c r="C4608" s="85">
        <v>30421.200000000001</v>
      </c>
      <c r="D4608" s="85">
        <v>1232461.0959999999</v>
      </c>
      <c r="E4608" s="86" t="s">
        <v>7808</v>
      </c>
      <c r="F4608" s="319"/>
    </row>
    <row r="4609" spans="1:6" s="320" customFormat="1" ht="22.5">
      <c r="A4609" s="322" t="s">
        <v>7810</v>
      </c>
      <c r="B4609" s="415" t="s">
        <v>7812</v>
      </c>
      <c r="C4609" s="323">
        <v>52609.609999999993</v>
      </c>
      <c r="D4609" s="323">
        <v>1276230.919</v>
      </c>
      <c r="E4609" s="324" t="s">
        <v>7811</v>
      </c>
      <c r="F4609" s="205"/>
    </row>
    <row r="4610" spans="1:6">
      <c r="A4610" s="84" t="s">
        <v>7813</v>
      </c>
      <c r="B4610" s="413" t="s">
        <v>7815</v>
      </c>
      <c r="C4610" s="85">
        <v>10790.76</v>
      </c>
      <c r="D4610" s="85">
        <v>829958.24999999988</v>
      </c>
      <c r="E4610" s="86" t="s">
        <v>7814</v>
      </c>
    </row>
    <row r="4611" spans="1:6" s="320" customFormat="1" ht="24">
      <c r="A4611" s="316" t="s">
        <v>7816</v>
      </c>
      <c r="B4611" s="414" t="s">
        <v>7818</v>
      </c>
      <c r="C4611" s="317">
        <v>5814.4199999999992</v>
      </c>
      <c r="D4611" s="317">
        <v>150617.58000000002</v>
      </c>
      <c r="E4611" s="318" t="s">
        <v>7817</v>
      </c>
      <c r="F4611" s="319"/>
    </row>
    <row r="4612" spans="1:6" ht="33.75">
      <c r="A4612" s="84" t="s">
        <v>7819</v>
      </c>
      <c r="B4612" s="413" t="s">
        <v>7821</v>
      </c>
      <c r="C4612" s="85">
        <v>14969.509999999998</v>
      </c>
      <c r="D4612" s="85">
        <v>566198.53899999999</v>
      </c>
      <c r="E4612" s="86" t="s">
        <v>7820</v>
      </c>
    </row>
    <row r="4613" spans="1:6" s="320" customFormat="1" ht="45">
      <c r="A4613" s="316" t="s">
        <v>7822</v>
      </c>
      <c r="B4613" s="414" t="s">
        <v>7824</v>
      </c>
      <c r="C4613" s="317">
        <v>28534.239999999998</v>
      </c>
      <c r="D4613" s="317">
        <v>1607200.4039999999</v>
      </c>
      <c r="E4613" s="318" t="s">
        <v>7823</v>
      </c>
      <c r="F4613" s="205"/>
    </row>
    <row r="4614" spans="1:6" ht="24">
      <c r="A4614" s="84" t="s">
        <v>7825</v>
      </c>
      <c r="B4614" s="413" t="s">
        <v>7827</v>
      </c>
      <c r="C4614" s="85">
        <v>588072.69000000018</v>
      </c>
      <c r="D4614" s="85">
        <v>73865771.423999965</v>
      </c>
      <c r="E4614" s="86" t="s">
        <v>7826</v>
      </c>
      <c r="F4614" s="319"/>
    </row>
    <row r="4615" spans="1:6" s="320" customFormat="1" ht="22.5">
      <c r="A4615" s="316" t="s">
        <v>7828</v>
      </c>
      <c r="B4615" s="414" t="s">
        <v>7830</v>
      </c>
      <c r="C4615" s="317">
        <v>16506.740000000002</v>
      </c>
      <c r="D4615" s="317">
        <v>2659643.6690000002</v>
      </c>
      <c r="E4615" s="318" t="s">
        <v>7829</v>
      </c>
      <c r="F4615" s="205"/>
    </row>
    <row r="4616" spans="1:6">
      <c r="A4616" s="84" t="s">
        <v>19561</v>
      </c>
      <c r="B4616" s="413" t="s">
        <v>19562</v>
      </c>
      <c r="C4616" s="85">
        <v>4930.87</v>
      </c>
      <c r="D4616" s="85">
        <v>148616.13700000002</v>
      </c>
      <c r="E4616" s="86" t="s">
        <v>19563</v>
      </c>
    </row>
    <row r="4617" spans="1:6" s="320" customFormat="1">
      <c r="A4617" s="316" t="s">
        <v>7831</v>
      </c>
      <c r="B4617" s="414" t="s">
        <v>7833</v>
      </c>
      <c r="C4617" s="317">
        <v>177190.52000000002</v>
      </c>
      <c r="D4617" s="317">
        <v>14203312.422999999</v>
      </c>
      <c r="E4617" s="318" t="s">
        <v>7832</v>
      </c>
      <c r="F4617" s="319"/>
    </row>
    <row r="4618" spans="1:6">
      <c r="A4618" s="84" t="s">
        <v>7834</v>
      </c>
      <c r="B4618" s="413" t="s">
        <v>7836</v>
      </c>
      <c r="C4618" s="85">
        <v>61645.72</v>
      </c>
      <c r="D4618" s="85">
        <v>7590155.3339999998</v>
      </c>
      <c r="E4618" s="86" t="s">
        <v>7835</v>
      </c>
    </row>
    <row r="4619" spans="1:6" s="320" customFormat="1" ht="22.5">
      <c r="A4619" s="316" t="s">
        <v>7837</v>
      </c>
      <c r="B4619" s="414" t="s">
        <v>7839</v>
      </c>
      <c r="C4619" s="317">
        <v>310804.74</v>
      </c>
      <c r="D4619" s="317">
        <v>31551055.326000005</v>
      </c>
      <c r="E4619" s="318" t="s">
        <v>7838</v>
      </c>
      <c r="F4619" s="205"/>
    </row>
    <row r="4620" spans="1:6" ht="22.5">
      <c r="A4620" s="84" t="s">
        <v>7840</v>
      </c>
      <c r="B4620" s="413" t="s">
        <v>7842</v>
      </c>
      <c r="C4620" s="85">
        <v>111049.15999999999</v>
      </c>
      <c r="D4620" s="85">
        <v>10446704.188000003</v>
      </c>
      <c r="E4620" s="86" t="s">
        <v>7841</v>
      </c>
      <c r="F4620" s="319"/>
    </row>
    <row r="4621" spans="1:6" s="320" customFormat="1">
      <c r="A4621" s="316" t="s">
        <v>13306</v>
      </c>
      <c r="B4621" s="414" t="s">
        <v>13307</v>
      </c>
      <c r="C4621" s="317">
        <v>38211.910000000003</v>
      </c>
      <c r="D4621" s="317">
        <v>841989.83199999994</v>
      </c>
      <c r="E4621" s="318" t="s">
        <v>13308</v>
      </c>
      <c r="F4621" s="205"/>
    </row>
    <row r="4622" spans="1:6">
      <c r="A4622" s="84" t="s">
        <v>13309</v>
      </c>
      <c r="B4622" s="413" t="s">
        <v>13310</v>
      </c>
      <c r="C4622" s="85">
        <v>589171.23</v>
      </c>
      <c r="D4622" s="85">
        <v>40630339.408000007</v>
      </c>
      <c r="E4622" s="86" t="s">
        <v>13311</v>
      </c>
    </row>
    <row r="4623" spans="1:6" s="320" customFormat="1">
      <c r="A4623" s="316" t="s">
        <v>7843</v>
      </c>
      <c r="B4623" s="414" t="s">
        <v>7845</v>
      </c>
      <c r="C4623" s="317">
        <v>23729.279999999999</v>
      </c>
      <c r="D4623" s="317">
        <v>810620.61499999999</v>
      </c>
      <c r="E4623" s="318" t="s">
        <v>7844</v>
      </c>
      <c r="F4623" s="319"/>
    </row>
    <row r="4624" spans="1:6">
      <c r="A4624" s="84" t="s">
        <v>16371</v>
      </c>
      <c r="B4624" s="413" t="s">
        <v>16372</v>
      </c>
      <c r="C4624" s="85">
        <v>79544.11</v>
      </c>
      <c r="D4624" s="85">
        <v>1407474.6709999999</v>
      </c>
      <c r="E4624" s="86" t="s">
        <v>16373</v>
      </c>
    </row>
    <row r="4625" spans="1:6" s="320" customFormat="1">
      <c r="A4625" s="316" t="s">
        <v>7846</v>
      </c>
      <c r="B4625" s="414" t="s">
        <v>7848</v>
      </c>
      <c r="C4625" s="317">
        <v>108033.43</v>
      </c>
      <c r="D4625" s="317">
        <v>1714101.2819999997</v>
      </c>
      <c r="E4625" s="318" t="s">
        <v>7847</v>
      </c>
      <c r="F4625" s="205"/>
    </row>
    <row r="4626" spans="1:6">
      <c r="A4626" s="84" t="s">
        <v>7849</v>
      </c>
      <c r="B4626" s="413" t="s">
        <v>7851</v>
      </c>
      <c r="C4626" s="85">
        <v>24414.21</v>
      </c>
      <c r="D4626" s="85">
        <v>974299.29499999993</v>
      </c>
      <c r="E4626" s="86" t="s">
        <v>7850</v>
      </c>
      <c r="F4626" s="319"/>
    </row>
    <row r="4627" spans="1:6" s="320" customFormat="1">
      <c r="A4627" s="316" t="s">
        <v>7852</v>
      </c>
      <c r="B4627" s="414" t="s">
        <v>7854</v>
      </c>
      <c r="C4627" s="317">
        <v>5167.4600000000009</v>
      </c>
      <c r="D4627" s="317">
        <v>378230.34099999996</v>
      </c>
      <c r="E4627" s="318" t="s">
        <v>7853</v>
      </c>
      <c r="F4627" s="205"/>
    </row>
    <row r="4628" spans="1:6">
      <c r="A4628" s="84" t="s">
        <v>7855</v>
      </c>
      <c r="B4628" s="413" t="s">
        <v>7857</v>
      </c>
      <c r="C4628" s="85">
        <v>123187.12999999999</v>
      </c>
      <c r="D4628" s="85">
        <v>3977047.3570000003</v>
      </c>
      <c r="E4628" s="86" t="s">
        <v>7856</v>
      </c>
    </row>
    <row r="4629" spans="1:6" s="320" customFormat="1">
      <c r="A4629" s="316" t="s">
        <v>7858</v>
      </c>
      <c r="B4629" s="414" t="s">
        <v>7860</v>
      </c>
      <c r="C4629" s="317">
        <v>16624.5</v>
      </c>
      <c r="D4629" s="317">
        <v>218527.48200000002</v>
      </c>
      <c r="E4629" s="318" t="s">
        <v>7859</v>
      </c>
      <c r="F4629" s="319"/>
    </row>
    <row r="4630" spans="1:6" ht="24">
      <c r="A4630" s="84" t="s">
        <v>7861</v>
      </c>
      <c r="B4630" s="413" t="s">
        <v>7863</v>
      </c>
      <c r="C4630" s="85">
        <v>84019.209999999992</v>
      </c>
      <c r="D4630" s="85">
        <v>1799160.4439999999</v>
      </c>
      <c r="E4630" s="86" t="s">
        <v>7862</v>
      </c>
    </row>
    <row r="4631" spans="1:6" s="320" customFormat="1" ht="24">
      <c r="A4631" s="316" t="s">
        <v>7864</v>
      </c>
      <c r="B4631" s="414" t="s">
        <v>7866</v>
      </c>
      <c r="C4631" s="317">
        <v>25085.5</v>
      </c>
      <c r="D4631" s="317">
        <v>428692.35099999997</v>
      </c>
      <c r="E4631" s="318" t="s">
        <v>7865</v>
      </c>
      <c r="F4631" s="205"/>
    </row>
    <row r="4632" spans="1:6" ht="22.5">
      <c r="A4632" s="84" t="s">
        <v>7867</v>
      </c>
      <c r="B4632" s="413" t="s">
        <v>7869</v>
      </c>
      <c r="C4632" s="85">
        <v>77409.2</v>
      </c>
      <c r="D4632" s="85">
        <v>3689733.3819999998</v>
      </c>
      <c r="E4632" s="86" t="s">
        <v>7868</v>
      </c>
      <c r="F4632" s="319"/>
    </row>
    <row r="4633" spans="1:6" s="320" customFormat="1" ht="24">
      <c r="A4633" s="316" t="s">
        <v>7870</v>
      </c>
      <c r="B4633" s="414" t="s">
        <v>7872</v>
      </c>
      <c r="C4633" s="317">
        <v>19987.900000000001</v>
      </c>
      <c r="D4633" s="317">
        <v>1262218.5619999997</v>
      </c>
      <c r="E4633" s="318" t="s">
        <v>7871</v>
      </c>
      <c r="F4633" s="205"/>
    </row>
    <row r="4634" spans="1:6" ht="22.5">
      <c r="A4634" s="84" t="s">
        <v>13312</v>
      </c>
      <c r="B4634" s="413" t="s">
        <v>13313</v>
      </c>
      <c r="C4634" s="85">
        <v>29798.89</v>
      </c>
      <c r="D4634" s="85">
        <v>2416137.5460000001</v>
      </c>
      <c r="E4634" s="86" t="s">
        <v>13314</v>
      </c>
    </row>
    <row r="4635" spans="1:6" s="320" customFormat="1">
      <c r="A4635" s="322" t="s">
        <v>7873</v>
      </c>
      <c r="B4635" s="415" t="s">
        <v>7875</v>
      </c>
      <c r="C4635" s="323">
        <v>9605.6500000000015</v>
      </c>
      <c r="D4635" s="323">
        <v>727112.23100000026</v>
      </c>
      <c r="E4635" s="324" t="s">
        <v>7874</v>
      </c>
      <c r="F4635" s="319"/>
    </row>
    <row r="4636" spans="1:6" ht="36">
      <c r="A4636" s="84" t="s">
        <v>7876</v>
      </c>
      <c r="B4636" s="413" t="s">
        <v>7878</v>
      </c>
      <c r="C4636" s="85">
        <v>58283.6</v>
      </c>
      <c r="D4636" s="85">
        <v>1394661.1569999999</v>
      </c>
      <c r="E4636" s="86" t="s">
        <v>7877</v>
      </c>
    </row>
    <row r="4637" spans="1:6" s="320" customFormat="1">
      <c r="A4637" s="316" t="s">
        <v>7879</v>
      </c>
      <c r="B4637" s="414" t="s">
        <v>7881</v>
      </c>
      <c r="C4637" s="317">
        <v>103160.66999999998</v>
      </c>
      <c r="D4637" s="317">
        <v>2605953.4200000009</v>
      </c>
      <c r="E4637" s="318" t="s">
        <v>7880</v>
      </c>
      <c r="F4637" s="205"/>
    </row>
    <row r="4638" spans="1:6" ht="24">
      <c r="A4638" s="84" t="s">
        <v>16374</v>
      </c>
      <c r="B4638" s="413" t="s">
        <v>16375</v>
      </c>
      <c r="C4638" s="85">
        <v>70645.38</v>
      </c>
      <c r="D4638" s="85">
        <v>1025324.404</v>
      </c>
      <c r="E4638" s="86" t="s">
        <v>16376</v>
      </c>
      <c r="F4638" s="319"/>
    </row>
    <row r="4639" spans="1:6" s="320" customFormat="1">
      <c r="A4639" s="316" t="s">
        <v>7882</v>
      </c>
      <c r="B4639" s="414" t="s">
        <v>7883</v>
      </c>
      <c r="C4639" s="317">
        <v>137604.64000000001</v>
      </c>
      <c r="D4639" s="317">
        <v>3226375.82</v>
      </c>
      <c r="E4639" s="318" t="s">
        <v>14478</v>
      </c>
      <c r="F4639" s="205"/>
    </row>
    <row r="4640" spans="1:6" ht="24">
      <c r="A4640" s="84" t="s">
        <v>19564</v>
      </c>
      <c r="B4640" s="413" t="s">
        <v>19565</v>
      </c>
      <c r="C4640" s="85">
        <v>2661.5</v>
      </c>
      <c r="D4640" s="85">
        <v>249103.69999999998</v>
      </c>
      <c r="E4640" s="86" t="s">
        <v>19566</v>
      </c>
    </row>
    <row r="4641" spans="1:6" s="320" customFormat="1">
      <c r="A4641" s="316" t="s">
        <v>13315</v>
      </c>
      <c r="B4641" s="414" t="s">
        <v>13316</v>
      </c>
      <c r="C4641" s="317">
        <v>113050.22</v>
      </c>
      <c r="D4641" s="317">
        <v>5447301.4339999994</v>
      </c>
      <c r="E4641" s="318" t="s">
        <v>14479</v>
      </c>
      <c r="F4641" s="319"/>
    </row>
    <row r="4642" spans="1:6">
      <c r="A4642" s="84" t="s">
        <v>13317</v>
      </c>
      <c r="B4642" s="413" t="s">
        <v>13318</v>
      </c>
      <c r="C4642" s="85">
        <v>2794.6099999999997</v>
      </c>
      <c r="D4642" s="85">
        <v>248339.11100000003</v>
      </c>
      <c r="E4642" s="86" t="s">
        <v>14480</v>
      </c>
    </row>
    <row r="4643" spans="1:6" s="320" customFormat="1">
      <c r="A4643" s="316" t="s">
        <v>7884</v>
      </c>
      <c r="B4643" s="414" t="s">
        <v>7886</v>
      </c>
      <c r="C4643" s="317">
        <v>79460.51999999999</v>
      </c>
      <c r="D4643" s="317">
        <v>4157651.7489999998</v>
      </c>
      <c r="E4643" s="318" t="s">
        <v>7885</v>
      </c>
      <c r="F4643" s="205"/>
    </row>
    <row r="4644" spans="1:6" ht="24">
      <c r="A4644" s="84" t="s">
        <v>7887</v>
      </c>
      <c r="B4644" s="413" t="s">
        <v>7889</v>
      </c>
      <c r="C4644" s="85">
        <v>860919.03</v>
      </c>
      <c r="D4644" s="85">
        <v>77426945.442000002</v>
      </c>
      <c r="E4644" s="86" t="s">
        <v>7888</v>
      </c>
      <c r="F4644" s="319"/>
    </row>
    <row r="4645" spans="1:6" s="320" customFormat="1">
      <c r="A4645" s="316" t="s">
        <v>7890</v>
      </c>
      <c r="B4645" s="414" t="s">
        <v>7892</v>
      </c>
      <c r="C4645" s="317">
        <v>115696.40000000002</v>
      </c>
      <c r="D4645" s="317">
        <v>26808047.118000001</v>
      </c>
      <c r="E4645" s="318" t="s">
        <v>7891</v>
      </c>
      <c r="F4645" s="205"/>
    </row>
    <row r="4646" spans="1:6" ht="22.5">
      <c r="A4646" s="84" t="s">
        <v>7893</v>
      </c>
      <c r="B4646" s="413" t="s">
        <v>16377</v>
      </c>
      <c r="C4646" s="85">
        <v>14375.24</v>
      </c>
      <c r="D4646" s="85">
        <v>663482.56199999992</v>
      </c>
      <c r="E4646" s="86" t="s">
        <v>16378</v>
      </c>
    </row>
    <row r="4647" spans="1:6" s="320" customFormat="1">
      <c r="A4647" s="316" t="s">
        <v>7894</v>
      </c>
      <c r="B4647" s="414" t="s">
        <v>7895</v>
      </c>
      <c r="C4647" s="317">
        <v>49257.26</v>
      </c>
      <c r="D4647" s="317">
        <v>4927291.0870000003</v>
      </c>
      <c r="E4647" s="318" t="s">
        <v>14481</v>
      </c>
      <c r="F4647" s="319"/>
    </row>
    <row r="4648" spans="1:6" ht="24">
      <c r="A4648" s="84" t="s">
        <v>7896</v>
      </c>
      <c r="B4648" s="413" t="s">
        <v>7897</v>
      </c>
      <c r="C4648" s="85">
        <v>149922.61999999997</v>
      </c>
      <c r="D4648" s="85">
        <v>10069103.153000001</v>
      </c>
      <c r="E4648" s="86" t="s">
        <v>14482</v>
      </c>
    </row>
    <row r="4649" spans="1:6" s="320" customFormat="1">
      <c r="A4649" s="316" t="s">
        <v>7898</v>
      </c>
      <c r="B4649" s="414" t="s">
        <v>14483</v>
      </c>
      <c r="C4649" s="317">
        <v>41608.240000000013</v>
      </c>
      <c r="D4649" s="317">
        <v>6472889.6539999992</v>
      </c>
      <c r="E4649" s="318" t="s">
        <v>14484</v>
      </c>
      <c r="F4649" s="205"/>
    </row>
    <row r="4650" spans="1:6" ht="22.5">
      <c r="A4650" s="84" t="s">
        <v>16379</v>
      </c>
      <c r="B4650" s="413" t="s">
        <v>16380</v>
      </c>
      <c r="C4650" s="85">
        <v>50638.98000000001</v>
      </c>
      <c r="D4650" s="85">
        <v>5441079.6439999994</v>
      </c>
      <c r="E4650" s="86" t="s">
        <v>16381</v>
      </c>
      <c r="F4650" s="319"/>
    </row>
    <row r="4651" spans="1:6" s="320" customFormat="1">
      <c r="A4651" s="316" t="s">
        <v>7899</v>
      </c>
      <c r="B4651" s="414" t="s">
        <v>7900</v>
      </c>
      <c r="C4651" s="317">
        <v>79497.75</v>
      </c>
      <c r="D4651" s="317">
        <v>9279796.4390000012</v>
      </c>
      <c r="E4651" s="318" t="s">
        <v>14485</v>
      </c>
      <c r="F4651" s="205"/>
    </row>
    <row r="4652" spans="1:6" ht="33.75">
      <c r="A4652" s="84" t="s">
        <v>7901</v>
      </c>
      <c r="B4652" s="413" t="s">
        <v>7902</v>
      </c>
      <c r="C4652" s="85">
        <v>350515.36000000004</v>
      </c>
      <c r="D4652" s="85">
        <v>18961278.556999996</v>
      </c>
      <c r="E4652" s="86" t="s">
        <v>14486</v>
      </c>
    </row>
    <row r="4653" spans="1:6" s="320" customFormat="1">
      <c r="A4653" s="316" t="s">
        <v>16382</v>
      </c>
      <c r="B4653" s="414" t="s">
        <v>16383</v>
      </c>
      <c r="C4653" s="317">
        <v>35903.579999999994</v>
      </c>
      <c r="D4653" s="317">
        <v>7640850.1059999997</v>
      </c>
      <c r="E4653" s="318" t="s">
        <v>16384</v>
      </c>
      <c r="F4653" s="319"/>
    </row>
    <row r="4654" spans="1:6">
      <c r="A4654" s="84" t="s">
        <v>16385</v>
      </c>
      <c r="B4654" s="413" t="s">
        <v>16386</v>
      </c>
      <c r="C4654" s="85">
        <v>11614.32</v>
      </c>
      <c r="D4654" s="85">
        <v>964159.38799999969</v>
      </c>
      <c r="E4654" s="86" t="s">
        <v>16387</v>
      </c>
    </row>
    <row r="4655" spans="1:6" s="320" customFormat="1">
      <c r="A4655" s="316" t="s">
        <v>16388</v>
      </c>
      <c r="B4655" s="414" t="s">
        <v>16389</v>
      </c>
      <c r="C4655" s="317">
        <v>11990.91</v>
      </c>
      <c r="D4655" s="317">
        <v>1236130.7940000002</v>
      </c>
      <c r="E4655" s="318" t="s">
        <v>16390</v>
      </c>
      <c r="F4655" s="205"/>
    </row>
    <row r="4656" spans="1:6">
      <c r="A4656" s="84" t="s">
        <v>16391</v>
      </c>
      <c r="B4656" s="413" t="s">
        <v>16392</v>
      </c>
      <c r="C4656" s="85">
        <v>661813.71000000008</v>
      </c>
      <c r="D4656" s="85">
        <v>133311486.087</v>
      </c>
      <c r="E4656" s="86" t="s">
        <v>16393</v>
      </c>
      <c r="F4656" s="319"/>
    </row>
    <row r="4657" spans="1:6" s="320" customFormat="1">
      <c r="A4657" s="316" t="s">
        <v>7904</v>
      </c>
      <c r="B4657" s="414" t="s">
        <v>7905</v>
      </c>
      <c r="C4657" s="317">
        <v>312468.70000000007</v>
      </c>
      <c r="D4657" s="317">
        <v>37576366.368000001</v>
      </c>
      <c r="E4657" s="318" t="s">
        <v>14487</v>
      </c>
      <c r="F4657" s="205"/>
    </row>
    <row r="4658" spans="1:6" ht="24">
      <c r="A4658" s="84" t="s">
        <v>13319</v>
      </c>
      <c r="B4658" s="413" t="s">
        <v>13320</v>
      </c>
      <c r="C4658" s="85">
        <v>9696.01</v>
      </c>
      <c r="D4658" s="85">
        <v>1142885.2130000002</v>
      </c>
      <c r="E4658" s="86" t="s">
        <v>13321</v>
      </c>
    </row>
    <row r="4659" spans="1:6" s="320" customFormat="1">
      <c r="A4659" s="316" t="s">
        <v>17778</v>
      </c>
      <c r="B4659" s="414" t="s">
        <v>17779</v>
      </c>
      <c r="C4659" s="317">
        <v>96631</v>
      </c>
      <c r="D4659" s="317">
        <v>8666262.152999999</v>
      </c>
      <c r="E4659" s="318" t="s">
        <v>17780</v>
      </c>
      <c r="F4659" s="319"/>
    </row>
    <row r="4660" spans="1:6">
      <c r="A4660" s="84" t="s">
        <v>19567</v>
      </c>
      <c r="B4660" s="413" t="s">
        <v>19568</v>
      </c>
      <c r="C4660" s="85">
        <v>73104.88</v>
      </c>
      <c r="D4660" s="85">
        <v>4010376.0329999998</v>
      </c>
      <c r="E4660" s="86" t="s">
        <v>19569</v>
      </c>
    </row>
    <row r="4661" spans="1:6" s="320" customFormat="1" ht="24">
      <c r="A4661" s="322" t="s">
        <v>19570</v>
      </c>
      <c r="B4661" s="415" t="s">
        <v>19571</v>
      </c>
      <c r="C4661" s="323">
        <v>1786.66</v>
      </c>
      <c r="D4661" s="323">
        <v>100466.781</v>
      </c>
      <c r="E4661" s="324" t="s">
        <v>19572</v>
      </c>
      <c r="F4661" s="205"/>
    </row>
    <row r="4662" spans="1:6" ht="22.5">
      <c r="A4662" s="84" t="s">
        <v>16394</v>
      </c>
      <c r="B4662" s="413" t="s">
        <v>16395</v>
      </c>
      <c r="C4662" s="85">
        <v>1061.5</v>
      </c>
      <c r="D4662" s="85">
        <v>68164.709000000003</v>
      </c>
      <c r="E4662" s="86" t="s">
        <v>16396</v>
      </c>
      <c r="F4662" s="319"/>
    </row>
    <row r="4663" spans="1:6" s="320" customFormat="1" ht="22.5">
      <c r="A4663" s="316" t="s">
        <v>19573</v>
      </c>
      <c r="B4663" s="414" t="s">
        <v>19574</v>
      </c>
      <c r="C4663" s="317">
        <v>1315.16</v>
      </c>
      <c r="D4663" s="317">
        <v>140575.867</v>
      </c>
      <c r="E4663" s="318" t="s">
        <v>19575</v>
      </c>
      <c r="F4663" s="205"/>
    </row>
    <row r="4664" spans="1:6">
      <c r="A4664" s="84" t="s">
        <v>7906</v>
      </c>
      <c r="B4664" s="413" t="s">
        <v>7908</v>
      </c>
      <c r="C4664" s="85">
        <v>5829.01</v>
      </c>
      <c r="D4664" s="85">
        <v>290298.07199999999</v>
      </c>
      <c r="E4664" s="86" t="s">
        <v>7907</v>
      </c>
    </row>
    <row r="4665" spans="1:6" s="320" customFormat="1" ht="24">
      <c r="A4665" s="316" t="s">
        <v>7909</v>
      </c>
      <c r="B4665" s="414" t="s">
        <v>7911</v>
      </c>
      <c r="C4665" s="317">
        <v>17648.669999999998</v>
      </c>
      <c r="D4665" s="317">
        <v>1111456.855</v>
      </c>
      <c r="E4665" s="318" t="s">
        <v>7910</v>
      </c>
      <c r="F4665" s="319"/>
    </row>
    <row r="4666" spans="1:6" ht="24">
      <c r="A4666" s="84" t="s">
        <v>13322</v>
      </c>
      <c r="B4666" s="413" t="s">
        <v>13323</v>
      </c>
      <c r="C4666" s="85">
        <v>4803.1099999999997</v>
      </c>
      <c r="D4666" s="85">
        <v>214210.61699999997</v>
      </c>
      <c r="E4666" s="86" t="s">
        <v>13324</v>
      </c>
    </row>
    <row r="4667" spans="1:6" s="320" customFormat="1">
      <c r="A4667" s="316" t="s">
        <v>19576</v>
      </c>
      <c r="B4667" s="414" t="s">
        <v>10512</v>
      </c>
      <c r="C4667" s="317">
        <v>3000.81</v>
      </c>
      <c r="D4667" s="317">
        <v>226077.905</v>
      </c>
      <c r="E4667" s="318" t="s">
        <v>19577</v>
      </c>
      <c r="F4667" s="205"/>
    </row>
    <row r="4668" spans="1:6">
      <c r="A4668" s="84" t="s">
        <v>19578</v>
      </c>
      <c r="B4668" s="413" t="s">
        <v>19579</v>
      </c>
      <c r="C4668" s="85">
        <v>17656.689999999999</v>
      </c>
      <c r="D4668" s="85">
        <v>240007.35499999998</v>
      </c>
      <c r="E4668" s="86" t="s">
        <v>19577</v>
      </c>
      <c r="F4668" s="319"/>
    </row>
    <row r="4669" spans="1:6" s="320" customFormat="1" ht="33.75">
      <c r="A4669" s="316" t="s">
        <v>16397</v>
      </c>
      <c r="B4669" s="414" t="s">
        <v>16398</v>
      </c>
      <c r="C4669" s="317">
        <v>54129.499999999993</v>
      </c>
      <c r="D4669" s="317">
        <v>5962832.6270000003</v>
      </c>
      <c r="E4669" s="318" t="s">
        <v>16399</v>
      </c>
      <c r="F4669" s="205"/>
    </row>
    <row r="4670" spans="1:6">
      <c r="A4670" s="84" t="s">
        <v>7912</v>
      </c>
      <c r="B4670" s="413" t="s">
        <v>7914</v>
      </c>
      <c r="C4670" s="85">
        <v>4041852.3</v>
      </c>
      <c r="D4670" s="85">
        <v>67426180.43900001</v>
      </c>
      <c r="E4670" s="86" t="s">
        <v>7913</v>
      </c>
    </row>
    <row r="4671" spans="1:6" s="320" customFormat="1">
      <c r="A4671" s="316" t="s">
        <v>7915</v>
      </c>
      <c r="B4671" s="414" t="s">
        <v>7917</v>
      </c>
      <c r="C4671" s="317">
        <v>848136.21</v>
      </c>
      <c r="D4671" s="317">
        <v>10789013.911</v>
      </c>
      <c r="E4671" s="318" t="s">
        <v>7916</v>
      </c>
      <c r="F4671" s="319"/>
    </row>
    <row r="4672" spans="1:6">
      <c r="A4672" s="84" t="s">
        <v>7918</v>
      </c>
      <c r="B4672" s="413" t="s">
        <v>7920</v>
      </c>
      <c r="C4672" s="85">
        <v>8682.3799999999992</v>
      </c>
      <c r="D4672" s="85">
        <v>196304.81399999998</v>
      </c>
      <c r="E4672" s="86" t="s">
        <v>7919</v>
      </c>
    </row>
    <row r="4673" spans="1:6" s="320" customFormat="1" ht="24">
      <c r="A4673" s="316" t="s">
        <v>7921</v>
      </c>
      <c r="B4673" s="414" t="s">
        <v>7923</v>
      </c>
      <c r="C4673" s="317">
        <v>926805.71</v>
      </c>
      <c r="D4673" s="317">
        <v>23836296.265000001</v>
      </c>
      <c r="E4673" s="318" t="s">
        <v>7922</v>
      </c>
      <c r="F4673" s="205"/>
    </row>
    <row r="4674" spans="1:6">
      <c r="A4674" s="84" t="s">
        <v>7924</v>
      </c>
      <c r="B4674" s="413" t="s">
        <v>7926</v>
      </c>
      <c r="C4674" s="85">
        <v>111360.31000000003</v>
      </c>
      <c r="D4674" s="85">
        <v>3414558.7889999994</v>
      </c>
      <c r="E4674" s="86" t="s">
        <v>7925</v>
      </c>
      <c r="F4674" s="319"/>
    </row>
    <row r="4675" spans="1:6" s="320" customFormat="1">
      <c r="A4675" s="316" t="s">
        <v>7927</v>
      </c>
      <c r="B4675" s="414" t="s">
        <v>7929</v>
      </c>
      <c r="C4675" s="317">
        <v>260515.17</v>
      </c>
      <c r="D4675" s="317">
        <v>4731942.63</v>
      </c>
      <c r="E4675" s="318" t="s">
        <v>7928</v>
      </c>
      <c r="F4675" s="205"/>
    </row>
    <row r="4676" spans="1:6" ht="24">
      <c r="A4676" s="84" t="s">
        <v>7930</v>
      </c>
      <c r="B4676" s="413" t="s">
        <v>7932</v>
      </c>
      <c r="C4676" s="85">
        <v>258859.49000000005</v>
      </c>
      <c r="D4676" s="85">
        <v>7047572.6230000015</v>
      </c>
      <c r="E4676" s="86" t="s">
        <v>7931</v>
      </c>
    </row>
    <row r="4677" spans="1:6" s="320" customFormat="1">
      <c r="A4677" s="316" t="s">
        <v>7933</v>
      </c>
      <c r="B4677" s="414" t="s">
        <v>7935</v>
      </c>
      <c r="C4677" s="317">
        <v>104178.98999999999</v>
      </c>
      <c r="D4677" s="317">
        <v>2483006.8359999997</v>
      </c>
      <c r="E4677" s="318" t="s">
        <v>7934</v>
      </c>
      <c r="F4677" s="319"/>
    </row>
    <row r="4678" spans="1:6">
      <c r="A4678" s="84" t="s">
        <v>7936</v>
      </c>
      <c r="B4678" s="413" t="s">
        <v>7938</v>
      </c>
      <c r="C4678" s="85">
        <v>159922.97000000003</v>
      </c>
      <c r="D4678" s="85">
        <v>6578306.8159999996</v>
      </c>
      <c r="E4678" s="86" t="s">
        <v>7937</v>
      </c>
    </row>
    <row r="4679" spans="1:6" s="320" customFormat="1">
      <c r="A4679" s="316" t="s">
        <v>7939</v>
      </c>
      <c r="B4679" s="414" t="s">
        <v>7941</v>
      </c>
      <c r="C4679" s="317">
        <v>63152.299999999996</v>
      </c>
      <c r="D4679" s="317">
        <v>2169748.5900000003</v>
      </c>
      <c r="E4679" s="318" t="s">
        <v>7940</v>
      </c>
      <c r="F4679" s="205"/>
    </row>
    <row r="4680" spans="1:6" ht="22.5">
      <c r="A4680" s="84" t="s">
        <v>7942</v>
      </c>
      <c r="B4680" s="413" t="s">
        <v>7944</v>
      </c>
      <c r="C4680" s="85">
        <v>79205.959999999992</v>
      </c>
      <c r="D4680" s="85">
        <v>4098963.4830000005</v>
      </c>
      <c r="E4680" s="86" t="s">
        <v>7943</v>
      </c>
      <c r="F4680" s="319"/>
    </row>
    <row r="4681" spans="1:6" s="320" customFormat="1" ht="24">
      <c r="A4681" s="316" t="s">
        <v>7945</v>
      </c>
      <c r="B4681" s="414" t="s">
        <v>7947</v>
      </c>
      <c r="C4681" s="317">
        <v>46733.669999999991</v>
      </c>
      <c r="D4681" s="317">
        <v>1874016.3960000002</v>
      </c>
      <c r="E4681" s="318" t="s">
        <v>7946</v>
      </c>
      <c r="F4681" s="205"/>
    </row>
    <row r="4682" spans="1:6" ht="33.75">
      <c r="A4682" s="84" t="s">
        <v>7948</v>
      </c>
      <c r="B4682" s="413" t="s">
        <v>7950</v>
      </c>
      <c r="C4682" s="85">
        <v>61623.62</v>
      </c>
      <c r="D4682" s="85">
        <v>4525760.2580000013</v>
      </c>
      <c r="E4682" s="86" t="s">
        <v>7949</v>
      </c>
    </row>
    <row r="4683" spans="1:6" s="320" customFormat="1">
      <c r="A4683" s="322" t="s">
        <v>7951</v>
      </c>
      <c r="B4683" s="415" t="s">
        <v>7953</v>
      </c>
      <c r="C4683" s="323">
        <v>54737.509999999995</v>
      </c>
      <c r="D4683" s="323">
        <v>2858027.4780000001</v>
      </c>
      <c r="E4683" s="324" t="s">
        <v>7952</v>
      </c>
      <c r="F4683" s="319"/>
    </row>
    <row r="4684" spans="1:6">
      <c r="A4684" s="84" t="s">
        <v>7954</v>
      </c>
      <c r="B4684" s="413" t="s">
        <v>7956</v>
      </c>
      <c r="C4684" s="85">
        <v>25851.200000000004</v>
      </c>
      <c r="D4684" s="85">
        <v>939957.53899999999</v>
      </c>
      <c r="E4684" s="86" t="s">
        <v>7955</v>
      </c>
    </row>
    <row r="4685" spans="1:6" s="320" customFormat="1">
      <c r="A4685" s="316" t="s">
        <v>7957</v>
      </c>
      <c r="B4685" s="414" t="s">
        <v>7959</v>
      </c>
      <c r="C4685" s="317">
        <v>71536.83</v>
      </c>
      <c r="D4685" s="317">
        <v>1956499.1839999999</v>
      </c>
      <c r="E4685" s="318" t="s">
        <v>7958</v>
      </c>
      <c r="F4685" s="205"/>
    </row>
    <row r="4686" spans="1:6">
      <c r="A4686" s="84" t="s">
        <v>7960</v>
      </c>
      <c r="B4686" s="413" t="s">
        <v>7962</v>
      </c>
      <c r="C4686" s="85">
        <v>119467.23999999999</v>
      </c>
      <c r="D4686" s="85">
        <v>1339535.703</v>
      </c>
      <c r="E4686" s="86" t="s">
        <v>7961</v>
      </c>
      <c r="F4686" s="319"/>
    </row>
    <row r="4687" spans="1:6" s="320" customFormat="1" ht="22.5">
      <c r="A4687" s="316" t="s">
        <v>16400</v>
      </c>
      <c r="B4687" s="414" t="s">
        <v>16401</v>
      </c>
      <c r="C4687" s="317">
        <v>2693.2000000000003</v>
      </c>
      <c r="D4687" s="317">
        <v>179958.71</v>
      </c>
      <c r="E4687" s="318" t="s">
        <v>16402</v>
      </c>
      <c r="F4687" s="205"/>
    </row>
    <row r="4688" spans="1:6">
      <c r="A4688" s="84" t="s">
        <v>19580</v>
      </c>
      <c r="B4688" s="413" t="s">
        <v>19581</v>
      </c>
      <c r="C4688" s="85">
        <v>6350.9</v>
      </c>
      <c r="D4688" s="85">
        <v>266205.22200000007</v>
      </c>
      <c r="E4688" s="86" t="s">
        <v>19582</v>
      </c>
    </row>
    <row r="4689" spans="1:6" s="320" customFormat="1" ht="24">
      <c r="A4689" s="316" t="s">
        <v>13325</v>
      </c>
      <c r="B4689" s="414" t="s">
        <v>13326</v>
      </c>
      <c r="C4689" s="317">
        <v>21772.1</v>
      </c>
      <c r="D4689" s="317">
        <v>2182497.2949999999</v>
      </c>
      <c r="E4689" s="318" t="s">
        <v>13327</v>
      </c>
      <c r="F4689" s="319"/>
    </row>
    <row r="4690" spans="1:6">
      <c r="A4690" s="84" t="s">
        <v>13328</v>
      </c>
      <c r="B4690" s="413" t="s">
        <v>13329</v>
      </c>
      <c r="C4690" s="85">
        <v>1088.17</v>
      </c>
      <c r="D4690" s="85">
        <v>118978.802</v>
      </c>
      <c r="E4690" s="86" t="s">
        <v>13330</v>
      </c>
    </row>
    <row r="4691" spans="1:6" s="320" customFormat="1" ht="24">
      <c r="A4691" s="316" t="s">
        <v>17781</v>
      </c>
      <c r="B4691" s="414" t="s">
        <v>17782</v>
      </c>
      <c r="C4691" s="317">
        <v>32210.510000000002</v>
      </c>
      <c r="D4691" s="317">
        <v>422051.64499999996</v>
      </c>
      <c r="E4691" s="318" t="s">
        <v>17783</v>
      </c>
      <c r="F4691" s="205"/>
    </row>
    <row r="4692" spans="1:6" ht="24">
      <c r="A4692" s="84" t="s">
        <v>7963</v>
      </c>
      <c r="B4692" s="413" t="s">
        <v>7965</v>
      </c>
      <c r="C4692" s="85">
        <v>3469.96</v>
      </c>
      <c r="D4692" s="85">
        <v>511451.10499999992</v>
      </c>
      <c r="E4692" s="86" t="s">
        <v>7964</v>
      </c>
      <c r="F4692" s="319"/>
    </row>
    <row r="4693" spans="1:6" s="320" customFormat="1" ht="24">
      <c r="A4693" s="316" t="s">
        <v>14488</v>
      </c>
      <c r="B4693" s="414" t="s">
        <v>14489</v>
      </c>
      <c r="C4693" s="317">
        <v>74576.81</v>
      </c>
      <c r="D4693" s="317">
        <v>9685439.7640000004</v>
      </c>
      <c r="E4693" s="318" t="s">
        <v>14490</v>
      </c>
      <c r="F4693" s="205"/>
    </row>
    <row r="4694" spans="1:6" ht="24">
      <c r="A4694" s="84" t="s">
        <v>7966</v>
      </c>
      <c r="B4694" s="413" t="s">
        <v>7968</v>
      </c>
      <c r="C4694" s="85">
        <v>498114.26999999996</v>
      </c>
      <c r="D4694" s="85">
        <v>10366667.048</v>
      </c>
      <c r="E4694" s="86" t="s">
        <v>7967</v>
      </c>
    </row>
    <row r="4695" spans="1:6" s="320" customFormat="1">
      <c r="A4695" s="316" t="s">
        <v>7969</v>
      </c>
      <c r="B4695" s="414" t="s">
        <v>7971</v>
      </c>
      <c r="C4695" s="317">
        <v>85865</v>
      </c>
      <c r="D4695" s="317">
        <v>1193814.385</v>
      </c>
      <c r="E4695" s="318" t="s">
        <v>7970</v>
      </c>
      <c r="F4695" s="319"/>
    </row>
    <row r="4696" spans="1:6" ht="24">
      <c r="A4696" s="84" t="s">
        <v>7972</v>
      </c>
      <c r="B4696" s="413" t="s">
        <v>7974</v>
      </c>
      <c r="C4696" s="85">
        <v>3173</v>
      </c>
      <c r="D4696" s="85">
        <v>214220.67100000003</v>
      </c>
      <c r="E4696" s="86" t="s">
        <v>7973</v>
      </c>
    </row>
    <row r="4697" spans="1:6" s="320" customFormat="1">
      <c r="A4697" s="316" t="s">
        <v>7975</v>
      </c>
      <c r="B4697" s="414" t="s">
        <v>7977</v>
      </c>
      <c r="C4697" s="317">
        <v>120508.65000000001</v>
      </c>
      <c r="D4697" s="317">
        <v>1687307.9980000001</v>
      </c>
      <c r="E4697" s="318" t="s">
        <v>7976</v>
      </c>
      <c r="F4697" s="205"/>
    </row>
    <row r="4698" spans="1:6">
      <c r="A4698" s="84" t="s">
        <v>7978</v>
      </c>
      <c r="B4698" s="413" t="s">
        <v>7980</v>
      </c>
      <c r="C4698" s="85">
        <v>204806.51</v>
      </c>
      <c r="D4698" s="85">
        <v>2215530.5319999997</v>
      </c>
      <c r="E4698" s="86" t="s">
        <v>7979</v>
      </c>
      <c r="F4698" s="319"/>
    </row>
    <row r="4699" spans="1:6" s="320" customFormat="1">
      <c r="A4699" s="316" t="s">
        <v>7981</v>
      </c>
      <c r="B4699" s="414" t="s">
        <v>7983</v>
      </c>
      <c r="C4699" s="317">
        <v>212138.33000000002</v>
      </c>
      <c r="D4699" s="317">
        <v>6232232.0300000003</v>
      </c>
      <c r="E4699" s="318" t="s">
        <v>7982</v>
      </c>
      <c r="F4699" s="205"/>
    </row>
    <row r="4700" spans="1:6">
      <c r="A4700" s="84" t="s">
        <v>16403</v>
      </c>
      <c r="B4700" s="413" t="s">
        <v>17784</v>
      </c>
      <c r="C4700" s="85">
        <v>160834.17000000001</v>
      </c>
      <c r="D4700" s="85">
        <v>9472444.7120000012</v>
      </c>
      <c r="E4700" s="86" t="s">
        <v>17785</v>
      </c>
    </row>
    <row r="4701" spans="1:6" s="320" customFormat="1" ht="24">
      <c r="A4701" s="316" t="s">
        <v>13331</v>
      </c>
      <c r="B4701" s="414" t="s">
        <v>13332</v>
      </c>
      <c r="C4701" s="317">
        <v>2069.2399999999998</v>
      </c>
      <c r="D4701" s="317">
        <v>323350.67</v>
      </c>
      <c r="E4701" s="318" t="s">
        <v>13333</v>
      </c>
      <c r="F4701" s="319"/>
    </row>
    <row r="4702" spans="1:6" ht="24">
      <c r="A4702" s="84" t="s">
        <v>7984</v>
      </c>
      <c r="B4702" s="413" t="s">
        <v>7986</v>
      </c>
      <c r="C4702" s="85">
        <v>74644.579999999987</v>
      </c>
      <c r="D4702" s="85">
        <v>4379401.1769999992</v>
      </c>
      <c r="E4702" s="86" t="s">
        <v>7985</v>
      </c>
    </row>
    <row r="4703" spans="1:6" s="320" customFormat="1">
      <c r="A4703" s="316" t="s">
        <v>16404</v>
      </c>
      <c r="B4703" s="414" t="s">
        <v>16405</v>
      </c>
      <c r="C4703" s="317">
        <v>42364.490000000005</v>
      </c>
      <c r="D4703" s="317">
        <v>2624553.8570000003</v>
      </c>
      <c r="E4703" s="318" t="s">
        <v>16406</v>
      </c>
      <c r="F4703" s="205"/>
    </row>
    <row r="4704" spans="1:6">
      <c r="A4704" s="84" t="s">
        <v>16407</v>
      </c>
      <c r="B4704" s="413" t="s">
        <v>16408</v>
      </c>
      <c r="C4704" s="85">
        <v>31145.79</v>
      </c>
      <c r="D4704" s="85">
        <v>1899224.5759999999</v>
      </c>
      <c r="E4704" s="86" t="s">
        <v>16409</v>
      </c>
      <c r="F4704" s="319"/>
    </row>
    <row r="4705" spans="1:6" s="320" customFormat="1" ht="36">
      <c r="A4705" s="322" t="s">
        <v>17786</v>
      </c>
      <c r="B4705" s="415" t="s">
        <v>17787</v>
      </c>
      <c r="C4705" s="323">
        <v>4811.62</v>
      </c>
      <c r="D4705" s="323">
        <v>295946.179</v>
      </c>
      <c r="E4705" s="324" t="s">
        <v>17788</v>
      </c>
      <c r="F4705" s="205"/>
    </row>
    <row r="4706" spans="1:6">
      <c r="A4706" s="84" t="s">
        <v>13334</v>
      </c>
      <c r="B4706" s="413" t="s">
        <v>13335</v>
      </c>
      <c r="C4706" s="85">
        <v>139426.65</v>
      </c>
      <c r="D4706" s="85">
        <v>9339034.2559999991</v>
      </c>
      <c r="E4706" s="86" t="s">
        <v>13336</v>
      </c>
    </row>
    <row r="4707" spans="1:6" s="320" customFormat="1">
      <c r="A4707" s="316" t="s">
        <v>17789</v>
      </c>
      <c r="B4707" s="414" t="s">
        <v>17790</v>
      </c>
      <c r="C4707" s="317">
        <v>125512.98999999999</v>
      </c>
      <c r="D4707" s="317">
        <v>8723922.6319999993</v>
      </c>
      <c r="E4707" s="318" t="s">
        <v>17791</v>
      </c>
      <c r="F4707" s="319"/>
    </row>
    <row r="4708" spans="1:6">
      <c r="A4708" s="84" t="s">
        <v>19583</v>
      </c>
      <c r="B4708" s="413" t="s">
        <v>19584</v>
      </c>
      <c r="C4708" s="85">
        <v>9553.1</v>
      </c>
      <c r="D4708" s="85">
        <v>233490.98699999996</v>
      </c>
      <c r="E4708" s="86" t="s">
        <v>19585</v>
      </c>
    </row>
    <row r="4709" spans="1:6" s="320" customFormat="1">
      <c r="A4709" s="316" t="s">
        <v>7987</v>
      </c>
      <c r="B4709" s="414" t="s">
        <v>7989</v>
      </c>
      <c r="C4709" s="317">
        <v>179202.55</v>
      </c>
      <c r="D4709" s="317">
        <v>6808960.3399999999</v>
      </c>
      <c r="E4709" s="318" t="s">
        <v>7988</v>
      </c>
      <c r="F4709" s="205"/>
    </row>
    <row r="4710" spans="1:6">
      <c r="A4710" s="84" t="s">
        <v>7990</v>
      </c>
      <c r="B4710" s="413" t="s">
        <v>7992</v>
      </c>
      <c r="C4710" s="85">
        <v>102221.58</v>
      </c>
      <c r="D4710" s="85">
        <v>3999889.318</v>
      </c>
      <c r="E4710" s="86" t="s">
        <v>7991</v>
      </c>
      <c r="F4710" s="319"/>
    </row>
    <row r="4711" spans="1:6" s="320" customFormat="1">
      <c r="A4711" s="316" t="s">
        <v>7993</v>
      </c>
      <c r="B4711" s="414" t="s">
        <v>7989</v>
      </c>
      <c r="C4711" s="317">
        <v>162914.14000000001</v>
      </c>
      <c r="D4711" s="317">
        <v>13140709.030999999</v>
      </c>
      <c r="E4711" s="318" t="s">
        <v>7988</v>
      </c>
      <c r="F4711" s="205"/>
    </row>
    <row r="4712" spans="1:6">
      <c r="A4712" s="84" t="s">
        <v>7994</v>
      </c>
      <c r="B4712" s="413" t="s">
        <v>7992</v>
      </c>
      <c r="C4712" s="85">
        <v>59626.63</v>
      </c>
      <c r="D4712" s="85">
        <v>1201752.7339999997</v>
      </c>
      <c r="E4712" s="86" t="s">
        <v>7995</v>
      </c>
    </row>
    <row r="4713" spans="1:6" s="320" customFormat="1" ht="24">
      <c r="A4713" s="316" t="s">
        <v>7996</v>
      </c>
      <c r="B4713" s="414" t="s">
        <v>7998</v>
      </c>
      <c r="C4713" s="317">
        <v>7500.7699999999995</v>
      </c>
      <c r="D4713" s="317">
        <v>132533.68700000001</v>
      </c>
      <c r="E4713" s="318" t="s">
        <v>7997</v>
      </c>
      <c r="F4713" s="319"/>
    </row>
    <row r="4714" spans="1:6">
      <c r="A4714" s="84" t="s">
        <v>7999</v>
      </c>
      <c r="B4714" s="413" t="s">
        <v>7989</v>
      </c>
      <c r="C4714" s="85">
        <v>84061.83</v>
      </c>
      <c r="D4714" s="85">
        <v>2787486.3250000002</v>
      </c>
      <c r="E4714" s="86" t="s">
        <v>14491</v>
      </c>
    </row>
    <row r="4715" spans="1:6" s="320" customFormat="1">
      <c r="A4715" s="316" t="s">
        <v>8000</v>
      </c>
      <c r="B4715" s="414" t="s">
        <v>7992</v>
      </c>
      <c r="C4715" s="317">
        <v>45511.719999999994</v>
      </c>
      <c r="D4715" s="317">
        <v>1362352.0190000001</v>
      </c>
      <c r="E4715" s="318" t="s">
        <v>8001</v>
      </c>
      <c r="F4715" s="205"/>
    </row>
    <row r="4716" spans="1:6">
      <c r="A4716" s="84" t="s">
        <v>17792</v>
      </c>
      <c r="B4716" s="413" t="s">
        <v>13337</v>
      </c>
      <c r="C4716" s="85">
        <v>3868.0299999999997</v>
      </c>
      <c r="D4716" s="85">
        <v>776779.47600000002</v>
      </c>
      <c r="E4716" s="86" t="s">
        <v>17793</v>
      </c>
      <c r="F4716" s="319"/>
    </row>
    <row r="4717" spans="1:6" s="320" customFormat="1">
      <c r="A4717" s="316" t="s">
        <v>19586</v>
      </c>
      <c r="B4717" s="414" t="s">
        <v>8002</v>
      </c>
      <c r="C4717" s="317">
        <v>2225.91</v>
      </c>
      <c r="D4717" s="317">
        <v>235493.571</v>
      </c>
      <c r="E4717" s="318" t="s">
        <v>19587</v>
      </c>
      <c r="F4717" s="205"/>
    </row>
    <row r="4718" spans="1:6">
      <c r="A4718" s="84" t="s">
        <v>19588</v>
      </c>
      <c r="B4718" s="413" t="s">
        <v>19589</v>
      </c>
      <c r="C4718" s="85">
        <v>16484.5</v>
      </c>
      <c r="D4718" s="85">
        <v>1483832.081</v>
      </c>
      <c r="E4718" s="86" t="s">
        <v>19590</v>
      </c>
    </row>
    <row r="4719" spans="1:6" s="320" customFormat="1">
      <c r="A4719" s="316" t="s">
        <v>16410</v>
      </c>
      <c r="B4719" s="414" t="s">
        <v>13337</v>
      </c>
      <c r="C4719" s="317">
        <v>4005</v>
      </c>
      <c r="D4719" s="317">
        <v>207190.07500000001</v>
      </c>
      <c r="E4719" s="318" t="s">
        <v>16411</v>
      </c>
      <c r="F4719" s="319"/>
    </row>
    <row r="4720" spans="1:6">
      <c r="A4720" s="84" t="s">
        <v>13338</v>
      </c>
      <c r="B4720" s="413" t="s">
        <v>8002</v>
      </c>
      <c r="C4720" s="85">
        <v>27500.78</v>
      </c>
      <c r="D4720" s="85">
        <v>776323.38299999991</v>
      </c>
      <c r="E4720" s="86" t="s">
        <v>13339</v>
      </c>
    </row>
    <row r="4721" spans="1:6" s="320" customFormat="1">
      <c r="A4721" s="316" t="s">
        <v>8003</v>
      </c>
      <c r="B4721" s="414" t="s">
        <v>8005</v>
      </c>
      <c r="C4721" s="317">
        <v>56843.049999999996</v>
      </c>
      <c r="D4721" s="317">
        <v>3263428.7940000002</v>
      </c>
      <c r="E4721" s="318" t="s">
        <v>8004</v>
      </c>
      <c r="F4721" s="205"/>
    </row>
    <row r="4722" spans="1:6">
      <c r="A4722" s="84" t="s">
        <v>8006</v>
      </c>
      <c r="B4722" s="413" t="s">
        <v>8008</v>
      </c>
      <c r="C4722" s="85">
        <v>102608.43</v>
      </c>
      <c r="D4722" s="85">
        <v>743942.42800000007</v>
      </c>
      <c r="E4722" s="86" t="s">
        <v>8007</v>
      </c>
      <c r="F4722" s="319"/>
    </row>
    <row r="4723" spans="1:6" s="320" customFormat="1" ht="22.5">
      <c r="A4723" s="316" t="s">
        <v>8009</v>
      </c>
      <c r="B4723" s="414" t="s">
        <v>8011</v>
      </c>
      <c r="C4723" s="317">
        <v>24970.550000000003</v>
      </c>
      <c r="D4723" s="317">
        <v>1323898.138</v>
      </c>
      <c r="E4723" s="318" t="s">
        <v>8010</v>
      </c>
      <c r="F4723" s="205"/>
    </row>
    <row r="4724" spans="1:6">
      <c r="A4724" s="84" t="s">
        <v>16412</v>
      </c>
      <c r="B4724" s="413" t="s">
        <v>17794</v>
      </c>
      <c r="C4724" s="85">
        <v>12152.58</v>
      </c>
      <c r="D4724" s="85">
        <v>3030018.5019999999</v>
      </c>
      <c r="E4724" s="86" t="s">
        <v>17795</v>
      </c>
    </row>
    <row r="4725" spans="1:6" s="320" customFormat="1">
      <c r="A4725" s="316" t="s">
        <v>8012</v>
      </c>
      <c r="B4725" s="414" t="s">
        <v>8014</v>
      </c>
      <c r="C4725" s="317">
        <v>5894.7</v>
      </c>
      <c r="D4725" s="317">
        <v>127470.743</v>
      </c>
      <c r="E4725" s="318" t="s">
        <v>8013</v>
      </c>
      <c r="F4725" s="319"/>
    </row>
    <row r="4726" spans="1:6">
      <c r="A4726" s="84" t="s">
        <v>19591</v>
      </c>
      <c r="B4726" s="413" t="s">
        <v>19592</v>
      </c>
      <c r="C4726" s="85">
        <v>2875.8</v>
      </c>
      <c r="D4726" s="85">
        <v>192901.19600000003</v>
      </c>
      <c r="E4726" s="86" t="s">
        <v>19593</v>
      </c>
    </row>
    <row r="4727" spans="1:6" s="320" customFormat="1">
      <c r="A4727" s="316" t="s">
        <v>16413</v>
      </c>
      <c r="B4727" s="414" t="s">
        <v>16414</v>
      </c>
      <c r="C4727" s="317">
        <v>13789.51</v>
      </c>
      <c r="D4727" s="317">
        <v>1080673.2179999999</v>
      </c>
      <c r="E4727" s="318" t="s">
        <v>16415</v>
      </c>
      <c r="F4727" s="205"/>
    </row>
    <row r="4728" spans="1:6">
      <c r="A4728" s="84" t="s">
        <v>19594</v>
      </c>
      <c r="B4728" s="413" t="s">
        <v>19595</v>
      </c>
      <c r="C4728" s="85">
        <v>47604.680000000008</v>
      </c>
      <c r="D4728" s="85">
        <v>1854648.6629999997</v>
      </c>
      <c r="E4728" s="86" t="s">
        <v>19596</v>
      </c>
      <c r="F4728" s="319"/>
    </row>
    <row r="4729" spans="1:6" s="301" customFormat="1">
      <c r="A4729" s="316" t="s">
        <v>13340</v>
      </c>
      <c r="B4729" s="414" t="s">
        <v>13341</v>
      </c>
      <c r="C4729" s="317">
        <v>6977.38</v>
      </c>
      <c r="D4729" s="317">
        <v>661434.80900000012</v>
      </c>
      <c r="E4729" s="318" t="s">
        <v>13342</v>
      </c>
      <c r="F4729" s="205"/>
    </row>
    <row r="4730" spans="1:6">
      <c r="A4730" s="84" t="s">
        <v>13343</v>
      </c>
      <c r="B4730" s="413" t="s">
        <v>13344</v>
      </c>
      <c r="C4730" s="85">
        <v>8155.61</v>
      </c>
      <c r="D4730" s="85">
        <v>313716.69899999996</v>
      </c>
      <c r="E4730" s="86" t="s">
        <v>13345</v>
      </c>
    </row>
    <row r="4731" spans="1:6" s="320" customFormat="1" ht="24">
      <c r="A4731" s="322" t="s">
        <v>13346</v>
      </c>
      <c r="B4731" s="415" t="s">
        <v>13347</v>
      </c>
      <c r="C4731" s="323">
        <v>12151.640000000001</v>
      </c>
      <c r="D4731" s="323">
        <v>481229.28200000001</v>
      </c>
      <c r="E4731" s="324" t="s">
        <v>13348</v>
      </c>
      <c r="F4731" s="319"/>
    </row>
    <row r="4732" spans="1:6" ht="24">
      <c r="A4732" s="84" t="s">
        <v>8015</v>
      </c>
      <c r="B4732" s="413" t="s">
        <v>8017</v>
      </c>
      <c r="C4732" s="85">
        <v>42468.579999999994</v>
      </c>
      <c r="D4732" s="85">
        <v>1320848.5630000001</v>
      </c>
      <c r="E4732" s="86" t="s">
        <v>8016</v>
      </c>
    </row>
    <row r="4733" spans="1:6" s="320" customFormat="1" ht="24">
      <c r="A4733" s="316" t="s">
        <v>13349</v>
      </c>
      <c r="B4733" s="414" t="s">
        <v>13350</v>
      </c>
      <c r="C4733" s="317">
        <v>9333.34</v>
      </c>
      <c r="D4733" s="317">
        <v>661960.27599999995</v>
      </c>
      <c r="E4733" s="318" t="s">
        <v>13351</v>
      </c>
      <c r="F4733" s="205"/>
    </row>
    <row r="4734" spans="1:6" ht="24">
      <c r="A4734" s="84" t="s">
        <v>8018</v>
      </c>
      <c r="B4734" s="413" t="s">
        <v>8020</v>
      </c>
      <c r="C4734" s="85">
        <v>63930.350000000006</v>
      </c>
      <c r="D4734" s="85">
        <v>214283.44900000002</v>
      </c>
      <c r="E4734" s="86" t="s">
        <v>8019</v>
      </c>
      <c r="F4734" s="319"/>
    </row>
    <row r="4735" spans="1:6" s="320" customFormat="1" ht="24">
      <c r="A4735" s="316" t="s">
        <v>8021</v>
      </c>
      <c r="B4735" s="414" t="s">
        <v>8023</v>
      </c>
      <c r="C4735" s="317">
        <v>72049.69</v>
      </c>
      <c r="D4735" s="317">
        <v>2485670.159</v>
      </c>
      <c r="E4735" s="318" t="s">
        <v>8022</v>
      </c>
      <c r="F4735" s="205"/>
    </row>
    <row r="4736" spans="1:6" ht="24">
      <c r="A4736" s="84" t="s">
        <v>8024</v>
      </c>
      <c r="B4736" s="413" t="s">
        <v>8026</v>
      </c>
      <c r="C4736" s="85">
        <v>34388.840000000004</v>
      </c>
      <c r="D4736" s="85">
        <v>1114608.8509999998</v>
      </c>
      <c r="E4736" s="86" t="s">
        <v>8025</v>
      </c>
    </row>
    <row r="4737" spans="1:6" s="320" customFormat="1" ht="24">
      <c r="A4737" s="316" t="s">
        <v>8027</v>
      </c>
      <c r="B4737" s="414" t="s">
        <v>8029</v>
      </c>
      <c r="C4737" s="317">
        <v>158443.29999999999</v>
      </c>
      <c r="D4737" s="317">
        <v>3209219.6670000004</v>
      </c>
      <c r="E4737" s="318" t="s">
        <v>8028</v>
      </c>
      <c r="F4737" s="319"/>
    </row>
    <row r="4738" spans="1:6" ht="22.5">
      <c r="A4738" s="84" t="s">
        <v>8030</v>
      </c>
      <c r="B4738" s="413" t="s">
        <v>8032</v>
      </c>
      <c r="C4738" s="85">
        <v>211982.78</v>
      </c>
      <c r="D4738" s="85">
        <v>3958141.1030000001</v>
      </c>
      <c r="E4738" s="86" t="s">
        <v>8031</v>
      </c>
    </row>
    <row r="4739" spans="1:6" s="320" customFormat="1">
      <c r="A4739" s="316" t="s">
        <v>19597</v>
      </c>
      <c r="B4739" s="414" t="s">
        <v>19598</v>
      </c>
      <c r="C4739" s="317">
        <v>7133.72</v>
      </c>
      <c r="D4739" s="317">
        <v>302455.51</v>
      </c>
      <c r="E4739" s="318" t="s">
        <v>19599</v>
      </c>
      <c r="F4739" s="205"/>
    </row>
    <row r="4740" spans="1:6" ht="22.5">
      <c r="A4740" s="84" t="s">
        <v>19600</v>
      </c>
      <c r="B4740" s="413" t="s">
        <v>19601</v>
      </c>
      <c r="C4740" s="85">
        <v>35700</v>
      </c>
      <c r="D4740" s="85">
        <v>280062.46899999998</v>
      </c>
      <c r="E4740" s="86" t="s">
        <v>19602</v>
      </c>
      <c r="F4740" s="319"/>
    </row>
    <row r="4741" spans="1:6" s="320" customFormat="1">
      <c r="A4741" s="316" t="s">
        <v>8033</v>
      </c>
      <c r="B4741" s="414" t="s">
        <v>8035</v>
      </c>
      <c r="C4741" s="317">
        <v>301644.51999999996</v>
      </c>
      <c r="D4741" s="317">
        <v>4587531.4550000001</v>
      </c>
      <c r="E4741" s="318" t="s">
        <v>8034</v>
      </c>
      <c r="F4741" s="205"/>
    </row>
    <row r="4742" spans="1:6">
      <c r="A4742" s="84" t="s">
        <v>8036</v>
      </c>
      <c r="B4742" s="413" t="s">
        <v>8038</v>
      </c>
      <c r="C4742" s="85">
        <v>172683.4</v>
      </c>
      <c r="D4742" s="85">
        <v>1908461.2080000001</v>
      </c>
      <c r="E4742" s="86" t="s">
        <v>8037</v>
      </c>
    </row>
    <row r="4743" spans="1:6" s="320" customFormat="1">
      <c r="A4743" s="316" t="s">
        <v>19603</v>
      </c>
      <c r="B4743" s="414" t="s">
        <v>19604</v>
      </c>
      <c r="C4743" s="317">
        <v>26800</v>
      </c>
      <c r="D4743" s="317">
        <v>190711.21900000001</v>
      </c>
      <c r="E4743" s="318" t="s">
        <v>19605</v>
      </c>
      <c r="F4743" s="319"/>
    </row>
    <row r="4744" spans="1:6">
      <c r="A4744" s="84" t="s">
        <v>8039</v>
      </c>
      <c r="B4744" s="413" t="s">
        <v>8041</v>
      </c>
      <c r="C4744" s="85">
        <v>152751.53999999998</v>
      </c>
      <c r="D4744" s="85">
        <v>1705034.6469999999</v>
      </c>
      <c r="E4744" s="86" t="s">
        <v>8040</v>
      </c>
    </row>
    <row r="4745" spans="1:6" s="320" customFormat="1">
      <c r="A4745" s="316" t="s">
        <v>8042</v>
      </c>
      <c r="B4745" s="414" t="s">
        <v>8044</v>
      </c>
      <c r="C4745" s="317">
        <v>53004.21</v>
      </c>
      <c r="D4745" s="317">
        <v>902490.04600000009</v>
      </c>
      <c r="E4745" s="318" t="s">
        <v>8043</v>
      </c>
      <c r="F4745" s="205"/>
    </row>
    <row r="4746" spans="1:6">
      <c r="A4746" s="84" t="s">
        <v>19606</v>
      </c>
      <c r="B4746" s="413" t="s">
        <v>19607</v>
      </c>
      <c r="C4746" s="85">
        <v>5570.47</v>
      </c>
      <c r="D4746" s="85">
        <v>111804.954</v>
      </c>
      <c r="E4746" s="86" t="s">
        <v>19608</v>
      </c>
      <c r="F4746" s="319"/>
    </row>
    <row r="4747" spans="1:6" s="320" customFormat="1">
      <c r="A4747" s="316" t="s">
        <v>8045</v>
      </c>
      <c r="B4747" s="414" t="s">
        <v>8047</v>
      </c>
      <c r="C4747" s="317">
        <v>50341.03</v>
      </c>
      <c r="D4747" s="317">
        <v>1106967.6169999999</v>
      </c>
      <c r="E4747" s="318" t="s">
        <v>8046</v>
      </c>
      <c r="F4747" s="205"/>
    </row>
    <row r="4748" spans="1:6">
      <c r="A4748" s="84" t="s">
        <v>19609</v>
      </c>
      <c r="B4748" s="413" t="s">
        <v>19610</v>
      </c>
      <c r="C4748" s="85">
        <v>1985.75</v>
      </c>
      <c r="D4748" s="85">
        <v>139967.20899999997</v>
      </c>
      <c r="E4748" s="86" t="s">
        <v>19611</v>
      </c>
    </row>
    <row r="4749" spans="1:6" s="320" customFormat="1">
      <c r="A4749" s="316" t="s">
        <v>8048</v>
      </c>
      <c r="B4749" s="414" t="s">
        <v>8050</v>
      </c>
      <c r="C4749" s="317">
        <v>69593.14</v>
      </c>
      <c r="D4749" s="317">
        <v>2407090.6619999995</v>
      </c>
      <c r="E4749" s="318" t="s">
        <v>8049</v>
      </c>
      <c r="F4749" s="319"/>
    </row>
    <row r="4750" spans="1:6">
      <c r="A4750" s="84" t="s">
        <v>8051</v>
      </c>
      <c r="B4750" s="413" t="s">
        <v>8053</v>
      </c>
      <c r="C4750" s="85">
        <v>165101.35</v>
      </c>
      <c r="D4750" s="85">
        <v>7264541.2250000006</v>
      </c>
      <c r="E4750" s="86" t="s">
        <v>8052</v>
      </c>
    </row>
    <row r="4751" spans="1:6" s="320" customFormat="1" ht="33.75">
      <c r="A4751" s="316" t="s">
        <v>8054</v>
      </c>
      <c r="B4751" s="414" t="s">
        <v>8056</v>
      </c>
      <c r="C4751" s="317">
        <v>79938.239999999991</v>
      </c>
      <c r="D4751" s="317">
        <v>1527292.2479999999</v>
      </c>
      <c r="E4751" s="318" t="s">
        <v>8055</v>
      </c>
      <c r="F4751" s="205"/>
    </row>
    <row r="4752" spans="1:6" ht="24">
      <c r="A4752" s="84" t="s">
        <v>17796</v>
      </c>
      <c r="B4752" s="413" t="s">
        <v>17797</v>
      </c>
      <c r="C4752" s="85">
        <v>51313.029999999992</v>
      </c>
      <c r="D4752" s="85">
        <v>1131636.4889999998</v>
      </c>
      <c r="E4752" s="86" t="s">
        <v>17798</v>
      </c>
      <c r="F4752" s="319"/>
    </row>
    <row r="4753" spans="1:6" s="320" customFormat="1">
      <c r="A4753" s="316" t="s">
        <v>8057</v>
      </c>
      <c r="B4753" s="414" t="s">
        <v>8059</v>
      </c>
      <c r="C4753" s="317">
        <v>107292.20999999999</v>
      </c>
      <c r="D4753" s="317">
        <v>2651992.915</v>
      </c>
      <c r="E4753" s="318" t="s">
        <v>8058</v>
      </c>
      <c r="F4753" s="205"/>
    </row>
    <row r="4754" spans="1:6" ht="24">
      <c r="A4754" s="84" t="s">
        <v>8060</v>
      </c>
      <c r="B4754" s="413" t="s">
        <v>8062</v>
      </c>
      <c r="C4754" s="85">
        <v>29355.54</v>
      </c>
      <c r="D4754" s="85">
        <v>1901290.223</v>
      </c>
      <c r="E4754" s="86" t="s">
        <v>8061</v>
      </c>
    </row>
    <row r="4755" spans="1:6" s="320" customFormat="1">
      <c r="A4755" s="316" t="s">
        <v>8063</v>
      </c>
      <c r="B4755" s="414" t="s">
        <v>8065</v>
      </c>
      <c r="C4755" s="317">
        <v>104521.98000000001</v>
      </c>
      <c r="D4755" s="317">
        <v>1674340.0149999999</v>
      </c>
      <c r="E4755" s="318" t="s">
        <v>8064</v>
      </c>
      <c r="F4755" s="319"/>
    </row>
    <row r="4756" spans="1:6">
      <c r="A4756" s="84" t="s">
        <v>8066</v>
      </c>
      <c r="B4756" s="413" t="s">
        <v>8068</v>
      </c>
      <c r="C4756" s="85">
        <v>50137.079999999994</v>
      </c>
      <c r="D4756" s="85">
        <v>2044225.2660000001</v>
      </c>
      <c r="E4756" s="86" t="s">
        <v>8067</v>
      </c>
    </row>
    <row r="4757" spans="1:6" s="320" customFormat="1">
      <c r="A4757" s="316" t="s">
        <v>8069</v>
      </c>
      <c r="B4757" s="414" t="s">
        <v>8071</v>
      </c>
      <c r="C4757" s="317">
        <v>73747.100000000006</v>
      </c>
      <c r="D4757" s="317">
        <v>2846153.7069999999</v>
      </c>
      <c r="E4757" s="318" t="s">
        <v>8070</v>
      </c>
      <c r="F4757" s="205"/>
    </row>
    <row r="4758" spans="1:6" ht="45">
      <c r="A4758" s="84" t="s">
        <v>8072</v>
      </c>
      <c r="B4758" s="413" t="s">
        <v>16416</v>
      </c>
      <c r="C4758" s="85">
        <v>30417.32</v>
      </c>
      <c r="D4758" s="85">
        <v>1243363.1399999999</v>
      </c>
      <c r="E4758" s="86" t="s">
        <v>16417</v>
      </c>
      <c r="F4758" s="319"/>
    </row>
    <row r="4759" spans="1:6" s="320" customFormat="1" ht="24">
      <c r="A4759" s="322" t="s">
        <v>16418</v>
      </c>
      <c r="B4759" s="415" t="s">
        <v>17799</v>
      </c>
      <c r="C4759" s="323">
        <v>4358.9700000000012</v>
      </c>
      <c r="D4759" s="323">
        <v>467882.06399999995</v>
      </c>
      <c r="E4759" s="324" t="s">
        <v>17800</v>
      </c>
      <c r="F4759" s="205"/>
    </row>
    <row r="4760" spans="1:6">
      <c r="A4760" s="84" t="s">
        <v>8073</v>
      </c>
      <c r="B4760" s="413" t="s">
        <v>8065</v>
      </c>
      <c r="C4760" s="85">
        <v>160120.33000000002</v>
      </c>
      <c r="D4760" s="85">
        <v>4439356.5129999993</v>
      </c>
      <c r="E4760" s="86" t="s">
        <v>8064</v>
      </c>
    </row>
    <row r="4761" spans="1:6" s="320" customFormat="1">
      <c r="A4761" s="316" t="s">
        <v>8074</v>
      </c>
      <c r="B4761" s="414" t="s">
        <v>8076</v>
      </c>
      <c r="C4761" s="317">
        <v>88250.51</v>
      </c>
      <c r="D4761" s="317">
        <v>4455298.3969999999</v>
      </c>
      <c r="E4761" s="318" t="s">
        <v>8075</v>
      </c>
      <c r="F4761" s="319"/>
    </row>
    <row r="4762" spans="1:6">
      <c r="A4762" s="84" t="s">
        <v>8077</v>
      </c>
      <c r="B4762" s="413" t="s">
        <v>8079</v>
      </c>
      <c r="C4762" s="85">
        <v>22141.510000000002</v>
      </c>
      <c r="D4762" s="85">
        <v>921113.8870000001</v>
      </c>
      <c r="E4762" s="86" t="s">
        <v>8078</v>
      </c>
    </row>
    <row r="4763" spans="1:6" s="320" customFormat="1">
      <c r="A4763" s="316" t="s">
        <v>8080</v>
      </c>
      <c r="B4763" s="414" t="s">
        <v>8082</v>
      </c>
      <c r="C4763" s="317">
        <v>49040.289999999994</v>
      </c>
      <c r="D4763" s="317">
        <v>1254744.987</v>
      </c>
      <c r="E4763" s="318" t="s">
        <v>8081</v>
      </c>
      <c r="F4763" s="205"/>
    </row>
    <row r="4764" spans="1:6">
      <c r="A4764" s="84" t="s">
        <v>8083</v>
      </c>
      <c r="B4764" s="413" t="s">
        <v>8085</v>
      </c>
      <c r="C4764" s="85">
        <v>57207.31</v>
      </c>
      <c r="D4764" s="85">
        <v>2947312.2439999999</v>
      </c>
      <c r="E4764" s="86" t="s">
        <v>8084</v>
      </c>
      <c r="F4764" s="319"/>
    </row>
    <row r="4765" spans="1:6" s="320" customFormat="1">
      <c r="A4765" s="316" t="s">
        <v>8086</v>
      </c>
      <c r="B4765" s="414" t="s">
        <v>8088</v>
      </c>
      <c r="C4765" s="317">
        <v>52321.51</v>
      </c>
      <c r="D4765" s="317">
        <v>1701312.3620000002</v>
      </c>
      <c r="E4765" s="318" t="s">
        <v>8087</v>
      </c>
      <c r="F4765" s="205"/>
    </row>
    <row r="4766" spans="1:6">
      <c r="A4766" s="84" t="s">
        <v>8089</v>
      </c>
      <c r="B4766" s="413" t="s">
        <v>8090</v>
      </c>
      <c r="C4766" s="85">
        <v>242118.26</v>
      </c>
      <c r="D4766" s="85">
        <v>5931745.7509999992</v>
      </c>
      <c r="E4766" s="86" t="s">
        <v>8052</v>
      </c>
    </row>
    <row r="4767" spans="1:6" s="320" customFormat="1">
      <c r="A4767" s="316" t="s">
        <v>8091</v>
      </c>
      <c r="B4767" s="414" t="s">
        <v>8093</v>
      </c>
      <c r="C4767" s="317">
        <v>40099.769999999997</v>
      </c>
      <c r="D4767" s="317">
        <v>4548244.0609999988</v>
      </c>
      <c r="E4767" s="318" t="s">
        <v>8092</v>
      </c>
      <c r="F4767" s="319"/>
    </row>
    <row r="4768" spans="1:6">
      <c r="A4768" s="84" t="s">
        <v>8094</v>
      </c>
      <c r="B4768" s="413" t="s">
        <v>8096</v>
      </c>
      <c r="C4768" s="85">
        <v>10643.130000000001</v>
      </c>
      <c r="D4768" s="85">
        <v>1541564.9790000001</v>
      </c>
      <c r="E4768" s="86" t="s">
        <v>8095</v>
      </c>
    </row>
    <row r="4769" spans="1:6" s="320" customFormat="1">
      <c r="A4769" s="316" t="s">
        <v>8097</v>
      </c>
      <c r="B4769" s="414" t="s">
        <v>8099</v>
      </c>
      <c r="C4769" s="317">
        <v>10763.880000000001</v>
      </c>
      <c r="D4769" s="317">
        <v>726909.58800000011</v>
      </c>
      <c r="E4769" s="318" t="s">
        <v>8098</v>
      </c>
      <c r="F4769" s="205"/>
    </row>
    <row r="4770" spans="1:6" ht="33.75">
      <c r="A4770" s="84" t="s">
        <v>8100</v>
      </c>
      <c r="B4770" s="413" t="s">
        <v>8102</v>
      </c>
      <c r="C4770" s="85">
        <v>21001.85</v>
      </c>
      <c r="D4770" s="85">
        <v>1913839.1400000001</v>
      </c>
      <c r="E4770" s="86" t="s">
        <v>8101</v>
      </c>
      <c r="F4770" s="319"/>
    </row>
    <row r="4771" spans="1:6" s="320" customFormat="1" ht="33.75">
      <c r="A4771" s="316" t="s">
        <v>8103</v>
      </c>
      <c r="B4771" s="414" t="s">
        <v>8105</v>
      </c>
      <c r="C4771" s="317">
        <v>30940.510000000002</v>
      </c>
      <c r="D4771" s="317">
        <v>1972667.3949999998</v>
      </c>
      <c r="E4771" s="318" t="s">
        <v>8104</v>
      </c>
      <c r="F4771" s="205"/>
    </row>
    <row r="4772" spans="1:6" ht="33.75">
      <c r="A4772" s="84" t="s">
        <v>8106</v>
      </c>
      <c r="B4772" s="413" t="s">
        <v>8108</v>
      </c>
      <c r="C4772" s="85">
        <v>40931.550000000003</v>
      </c>
      <c r="D4772" s="85">
        <v>7789011.5170000009</v>
      </c>
      <c r="E4772" s="86" t="s">
        <v>8107</v>
      </c>
    </row>
    <row r="4773" spans="1:6" s="320" customFormat="1" ht="33.75">
      <c r="A4773" s="316" t="s">
        <v>8109</v>
      </c>
      <c r="B4773" s="414" t="s">
        <v>8111</v>
      </c>
      <c r="C4773" s="317">
        <v>87108.57</v>
      </c>
      <c r="D4773" s="317">
        <v>5331700.3229999999</v>
      </c>
      <c r="E4773" s="318" t="s">
        <v>8110</v>
      </c>
      <c r="F4773" s="319"/>
    </row>
    <row r="4774" spans="1:6">
      <c r="A4774" s="84" t="s">
        <v>8112</v>
      </c>
      <c r="B4774" s="413" t="s">
        <v>8114</v>
      </c>
      <c r="C4774" s="85">
        <v>35214.78</v>
      </c>
      <c r="D4774" s="85">
        <v>5791979.5879999986</v>
      </c>
      <c r="E4774" s="86" t="s">
        <v>8113</v>
      </c>
    </row>
    <row r="4775" spans="1:6" s="320" customFormat="1">
      <c r="A4775" s="316" t="s">
        <v>8115</v>
      </c>
      <c r="B4775" s="414" t="s">
        <v>8117</v>
      </c>
      <c r="C4775" s="317">
        <v>27098.000000000004</v>
      </c>
      <c r="D4775" s="317">
        <v>2032124.3710000003</v>
      </c>
      <c r="E4775" s="318" t="s">
        <v>8116</v>
      </c>
      <c r="F4775" s="205"/>
    </row>
    <row r="4776" spans="1:6">
      <c r="A4776" s="84" t="s">
        <v>8118</v>
      </c>
      <c r="B4776" s="413" t="s">
        <v>8120</v>
      </c>
      <c r="C4776" s="85">
        <v>18703.940000000002</v>
      </c>
      <c r="D4776" s="85">
        <v>980593.554</v>
      </c>
      <c r="E4776" s="86" t="s">
        <v>8119</v>
      </c>
      <c r="F4776" s="319"/>
    </row>
    <row r="4777" spans="1:6" s="320" customFormat="1">
      <c r="A4777" s="316" t="s">
        <v>8121</v>
      </c>
      <c r="B4777" s="414" t="s">
        <v>8123</v>
      </c>
      <c r="C4777" s="317">
        <v>22632.81</v>
      </c>
      <c r="D4777" s="317">
        <v>1277461.4990000001</v>
      </c>
      <c r="E4777" s="318" t="s">
        <v>8122</v>
      </c>
      <c r="F4777" s="205"/>
    </row>
    <row r="4778" spans="1:6">
      <c r="A4778" s="84" t="s">
        <v>8124</v>
      </c>
      <c r="B4778" s="413" t="s">
        <v>8126</v>
      </c>
      <c r="C4778" s="85">
        <v>9640.9800000000014</v>
      </c>
      <c r="D4778" s="85">
        <v>473963.45099999994</v>
      </c>
      <c r="E4778" s="86" t="s">
        <v>8125</v>
      </c>
    </row>
    <row r="4779" spans="1:6" s="320" customFormat="1" ht="24">
      <c r="A4779" s="316" t="s">
        <v>8127</v>
      </c>
      <c r="B4779" s="414" t="s">
        <v>8129</v>
      </c>
      <c r="C4779" s="317">
        <v>14746.79</v>
      </c>
      <c r="D4779" s="317">
        <v>3215489.0760000004</v>
      </c>
      <c r="E4779" s="318" t="s">
        <v>8128</v>
      </c>
      <c r="F4779" s="319"/>
    </row>
    <row r="4780" spans="1:6">
      <c r="A4780" s="84" t="s">
        <v>19612</v>
      </c>
      <c r="B4780" s="413" t="s">
        <v>19613</v>
      </c>
      <c r="C4780" s="85">
        <v>1008.3900000000001</v>
      </c>
      <c r="D4780" s="85">
        <v>63737.304000000004</v>
      </c>
      <c r="E4780" s="86" t="s">
        <v>19614</v>
      </c>
    </row>
    <row r="4781" spans="1:6" s="320" customFormat="1">
      <c r="A4781" s="322" t="s">
        <v>8130</v>
      </c>
      <c r="B4781" s="415" t="s">
        <v>8132</v>
      </c>
      <c r="C4781" s="323">
        <v>53119.040000000001</v>
      </c>
      <c r="D4781" s="323">
        <v>3192918.2420000006</v>
      </c>
      <c r="E4781" s="324" t="s">
        <v>8131</v>
      </c>
      <c r="F4781" s="205"/>
    </row>
    <row r="4782" spans="1:6">
      <c r="A4782" s="84" t="s">
        <v>8133</v>
      </c>
      <c r="B4782" s="413" t="s">
        <v>8135</v>
      </c>
      <c r="C4782" s="85">
        <v>12401.81</v>
      </c>
      <c r="D4782" s="85">
        <v>615383.18799999997</v>
      </c>
      <c r="E4782" s="86" t="s">
        <v>8134</v>
      </c>
      <c r="F4782" s="319"/>
    </row>
    <row r="4783" spans="1:6" s="320" customFormat="1">
      <c r="A4783" s="316" t="s">
        <v>8136</v>
      </c>
      <c r="B4783" s="414" t="s">
        <v>8138</v>
      </c>
      <c r="C4783" s="317">
        <v>219943.22999999998</v>
      </c>
      <c r="D4783" s="317">
        <v>19984340.425000001</v>
      </c>
      <c r="E4783" s="318" t="s">
        <v>8137</v>
      </c>
      <c r="F4783" s="205"/>
    </row>
    <row r="4784" spans="1:6">
      <c r="A4784" s="84" t="s">
        <v>8139</v>
      </c>
      <c r="B4784" s="413" t="s">
        <v>8141</v>
      </c>
      <c r="C4784" s="85">
        <v>130939.79000000001</v>
      </c>
      <c r="D4784" s="85">
        <v>8202782.5990000004</v>
      </c>
      <c r="E4784" s="86" t="s">
        <v>8140</v>
      </c>
    </row>
    <row r="4785" spans="1:6" s="320" customFormat="1">
      <c r="A4785" s="316" t="s">
        <v>8142</v>
      </c>
      <c r="B4785" s="414" t="s">
        <v>8144</v>
      </c>
      <c r="C4785" s="317">
        <v>291135.16000000003</v>
      </c>
      <c r="D4785" s="317">
        <v>16083367.920999998</v>
      </c>
      <c r="E4785" s="318" t="s">
        <v>8143</v>
      </c>
      <c r="F4785" s="319"/>
    </row>
    <row r="4786" spans="1:6">
      <c r="A4786" s="84" t="s">
        <v>8145</v>
      </c>
      <c r="B4786" s="413" t="s">
        <v>8147</v>
      </c>
      <c r="C4786" s="85">
        <v>38294.570000000007</v>
      </c>
      <c r="D4786" s="85">
        <v>4620574.7830000008</v>
      </c>
      <c r="E4786" s="86" t="s">
        <v>8146</v>
      </c>
    </row>
    <row r="4787" spans="1:6" s="320" customFormat="1">
      <c r="A4787" s="316" t="s">
        <v>8148</v>
      </c>
      <c r="B4787" s="414" t="s">
        <v>8150</v>
      </c>
      <c r="C4787" s="317">
        <v>58689.87</v>
      </c>
      <c r="D4787" s="317">
        <v>5025950.864000001</v>
      </c>
      <c r="E4787" s="318" t="s">
        <v>8149</v>
      </c>
      <c r="F4787" s="205"/>
    </row>
    <row r="4788" spans="1:6">
      <c r="A4788" s="84" t="s">
        <v>8151</v>
      </c>
      <c r="B4788" s="413" t="s">
        <v>8153</v>
      </c>
      <c r="C4788" s="85">
        <v>9470.2000000000025</v>
      </c>
      <c r="D4788" s="85">
        <v>419549.99599999998</v>
      </c>
      <c r="E4788" s="86" t="s">
        <v>8152</v>
      </c>
      <c r="F4788" s="319"/>
    </row>
    <row r="4789" spans="1:6" s="320" customFormat="1">
      <c r="A4789" s="316" t="s">
        <v>8154</v>
      </c>
      <c r="B4789" s="414" t="s">
        <v>8156</v>
      </c>
      <c r="C4789" s="317">
        <v>90375.1</v>
      </c>
      <c r="D4789" s="317">
        <v>4498451.6410000008</v>
      </c>
      <c r="E4789" s="318" t="s">
        <v>8155</v>
      </c>
      <c r="F4789" s="205"/>
    </row>
    <row r="4790" spans="1:6">
      <c r="A4790" s="84" t="s">
        <v>8157</v>
      </c>
      <c r="B4790" s="413" t="s">
        <v>8159</v>
      </c>
      <c r="C4790" s="85">
        <v>412547.2900000001</v>
      </c>
      <c r="D4790" s="85">
        <v>13691466.700999998</v>
      </c>
      <c r="E4790" s="86" t="s">
        <v>8158</v>
      </c>
    </row>
    <row r="4791" spans="1:6" s="320" customFormat="1">
      <c r="A4791" s="316" t="s">
        <v>8160</v>
      </c>
      <c r="B4791" s="414" t="s">
        <v>8162</v>
      </c>
      <c r="C4791" s="317">
        <v>18518.71</v>
      </c>
      <c r="D4791" s="317">
        <v>1339101.6599999999</v>
      </c>
      <c r="E4791" s="318" t="s">
        <v>8161</v>
      </c>
      <c r="F4791" s="319"/>
    </row>
    <row r="4792" spans="1:6">
      <c r="A4792" s="84" t="s">
        <v>8163</v>
      </c>
      <c r="B4792" s="413" t="s">
        <v>8165</v>
      </c>
      <c r="C4792" s="85">
        <v>38894.28</v>
      </c>
      <c r="D4792" s="85">
        <v>1726471.2409999999</v>
      </c>
      <c r="E4792" s="86" t="s">
        <v>8164</v>
      </c>
    </row>
    <row r="4793" spans="1:6" s="320" customFormat="1">
      <c r="A4793" s="316" t="s">
        <v>8166</v>
      </c>
      <c r="B4793" s="414" t="s">
        <v>8168</v>
      </c>
      <c r="C4793" s="317">
        <v>68202.3</v>
      </c>
      <c r="D4793" s="317">
        <v>1704123.3469999998</v>
      </c>
      <c r="E4793" s="318" t="s">
        <v>8167</v>
      </c>
      <c r="F4793" s="205"/>
    </row>
    <row r="4794" spans="1:6">
      <c r="A4794" s="84" t="s">
        <v>8169</v>
      </c>
      <c r="B4794" s="413" t="s">
        <v>8171</v>
      </c>
      <c r="C4794" s="85">
        <v>102017.58</v>
      </c>
      <c r="D4794" s="85">
        <v>2784900.7960000006</v>
      </c>
      <c r="E4794" s="86" t="s">
        <v>8170</v>
      </c>
      <c r="F4794" s="319"/>
    </row>
    <row r="4795" spans="1:6" s="320" customFormat="1" ht="22.5">
      <c r="A4795" s="316" t="s">
        <v>8172</v>
      </c>
      <c r="B4795" s="414" t="s">
        <v>8174</v>
      </c>
      <c r="C4795" s="317">
        <v>34772.910000000003</v>
      </c>
      <c r="D4795" s="317">
        <v>10719157.66</v>
      </c>
      <c r="E4795" s="318" t="s">
        <v>8173</v>
      </c>
      <c r="F4795" s="205"/>
    </row>
    <row r="4796" spans="1:6">
      <c r="A4796" s="84" t="s">
        <v>8175</v>
      </c>
      <c r="B4796" s="413" t="s">
        <v>8177</v>
      </c>
      <c r="C4796" s="85">
        <v>2534.38</v>
      </c>
      <c r="D4796" s="85">
        <v>355411.24299999996</v>
      </c>
      <c r="E4796" s="86" t="s">
        <v>8176</v>
      </c>
    </row>
    <row r="4797" spans="1:6" s="320" customFormat="1">
      <c r="A4797" s="316" t="s">
        <v>13352</v>
      </c>
      <c r="B4797" s="414" t="s">
        <v>13353</v>
      </c>
      <c r="C4797" s="317">
        <v>4127.2799999999988</v>
      </c>
      <c r="D4797" s="317">
        <v>290840.22299999994</v>
      </c>
      <c r="E4797" s="318" t="s">
        <v>13354</v>
      </c>
      <c r="F4797" s="319"/>
    </row>
    <row r="4798" spans="1:6">
      <c r="A4798" s="84" t="s">
        <v>13355</v>
      </c>
      <c r="B4798" s="413" t="s">
        <v>13356</v>
      </c>
      <c r="C4798" s="85">
        <v>1954.3600000000001</v>
      </c>
      <c r="D4798" s="85">
        <v>94733.966</v>
      </c>
      <c r="E4798" s="86" t="s">
        <v>13357</v>
      </c>
    </row>
    <row r="4799" spans="1:6" s="320" customFormat="1">
      <c r="A4799" s="316" t="s">
        <v>8178</v>
      </c>
      <c r="B4799" s="414" t="s">
        <v>8180</v>
      </c>
      <c r="C4799" s="317">
        <v>67666.040000000008</v>
      </c>
      <c r="D4799" s="317">
        <v>29894004.318000004</v>
      </c>
      <c r="E4799" s="318" t="s">
        <v>8179</v>
      </c>
      <c r="F4799" s="205"/>
    </row>
    <row r="4800" spans="1:6">
      <c r="A4800" s="84" t="s">
        <v>8181</v>
      </c>
      <c r="B4800" s="413" t="s">
        <v>8183</v>
      </c>
      <c r="C4800" s="85">
        <v>8382.23</v>
      </c>
      <c r="D4800" s="85">
        <v>3967872.5329999989</v>
      </c>
      <c r="E4800" s="86" t="s">
        <v>8182</v>
      </c>
      <c r="F4800" s="319"/>
    </row>
    <row r="4801" spans="1:6" s="320" customFormat="1">
      <c r="A4801" s="316" t="s">
        <v>8184</v>
      </c>
      <c r="B4801" s="414" t="s">
        <v>8186</v>
      </c>
      <c r="C4801" s="317">
        <v>3791.6</v>
      </c>
      <c r="D4801" s="317">
        <v>815725.15200000012</v>
      </c>
      <c r="E4801" s="318" t="s">
        <v>8185</v>
      </c>
      <c r="F4801" s="205"/>
    </row>
    <row r="4802" spans="1:6">
      <c r="A4802" s="84" t="s">
        <v>13358</v>
      </c>
      <c r="B4802" s="413" t="s">
        <v>13359</v>
      </c>
      <c r="C4802" s="85">
        <v>1073.25</v>
      </c>
      <c r="D4802" s="85">
        <v>210189.83600000001</v>
      </c>
      <c r="E4802" s="86" t="s">
        <v>13360</v>
      </c>
    </row>
    <row r="4803" spans="1:6" s="320" customFormat="1" ht="36">
      <c r="A4803" s="316" t="s">
        <v>8187</v>
      </c>
      <c r="B4803" s="414" t="s">
        <v>8189</v>
      </c>
      <c r="C4803" s="317">
        <v>955579.35999999952</v>
      </c>
      <c r="D4803" s="317">
        <v>910710605.23900032</v>
      </c>
      <c r="E4803" s="318" t="s">
        <v>8188</v>
      </c>
      <c r="F4803" s="319"/>
    </row>
    <row r="4804" spans="1:6" ht="36">
      <c r="A4804" s="84" t="s">
        <v>8190</v>
      </c>
      <c r="B4804" s="413" t="s">
        <v>8192</v>
      </c>
      <c r="C4804" s="85">
        <v>271883.72000000003</v>
      </c>
      <c r="D4804" s="85">
        <v>187632825.83399996</v>
      </c>
      <c r="E4804" s="86" t="s">
        <v>8191</v>
      </c>
    </row>
    <row r="4805" spans="1:6" s="320" customFormat="1">
      <c r="A4805" s="316" t="s">
        <v>8193</v>
      </c>
      <c r="B4805" s="414" t="s">
        <v>8195</v>
      </c>
      <c r="C4805" s="317">
        <v>124913.43000000001</v>
      </c>
      <c r="D4805" s="317">
        <v>52880507.226000004</v>
      </c>
      <c r="E4805" s="318" t="s">
        <v>8194</v>
      </c>
      <c r="F4805" s="205"/>
    </row>
    <row r="4806" spans="1:6" ht="48">
      <c r="A4806" s="84" t="s">
        <v>8196</v>
      </c>
      <c r="B4806" s="413" t="s">
        <v>14492</v>
      </c>
      <c r="C4806" s="85">
        <v>837947.07</v>
      </c>
      <c r="D4806" s="85">
        <v>769926854.96799994</v>
      </c>
      <c r="E4806" s="86" t="s">
        <v>8197</v>
      </c>
      <c r="F4806" s="319"/>
    </row>
    <row r="4807" spans="1:6" s="320" customFormat="1" ht="24">
      <c r="A4807" s="322" t="s">
        <v>8198</v>
      </c>
      <c r="B4807" s="415" t="s">
        <v>8200</v>
      </c>
      <c r="C4807" s="323">
        <v>298521.0199999999</v>
      </c>
      <c r="D4807" s="323">
        <v>65486462.49000001</v>
      </c>
      <c r="E4807" s="324" t="s">
        <v>8199</v>
      </c>
      <c r="F4807" s="205"/>
    </row>
    <row r="4808" spans="1:6">
      <c r="A4808" s="84" t="s">
        <v>8201</v>
      </c>
      <c r="B4808" s="413" t="s">
        <v>8203</v>
      </c>
      <c r="C4808" s="85">
        <v>253715.89</v>
      </c>
      <c r="D4808" s="85">
        <v>237353163.72000003</v>
      </c>
      <c r="E4808" s="86" t="s">
        <v>8202</v>
      </c>
    </row>
    <row r="4809" spans="1:6" s="320" customFormat="1">
      <c r="A4809" s="316" t="s">
        <v>8204</v>
      </c>
      <c r="B4809" s="414" t="s">
        <v>14493</v>
      </c>
      <c r="C4809" s="317">
        <v>114607.39000000001</v>
      </c>
      <c r="D4809" s="317">
        <v>101120864.33700001</v>
      </c>
      <c r="E4809" s="318" t="s">
        <v>8205</v>
      </c>
      <c r="F4809" s="319"/>
    </row>
    <row r="4810" spans="1:6">
      <c r="A4810" s="84" t="s">
        <v>8206</v>
      </c>
      <c r="B4810" s="413" t="s">
        <v>8207</v>
      </c>
      <c r="C4810" s="85">
        <v>39579.509999999995</v>
      </c>
      <c r="D4810" s="85">
        <v>25869083.044000007</v>
      </c>
      <c r="E4810" s="86" t="s">
        <v>14494</v>
      </c>
    </row>
    <row r="4811" spans="1:6" s="320" customFormat="1">
      <c r="A4811" s="316" t="s">
        <v>8208</v>
      </c>
      <c r="B4811" s="414" t="s">
        <v>8210</v>
      </c>
      <c r="C4811" s="317">
        <v>5397.8600000000006</v>
      </c>
      <c r="D4811" s="317">
        <v>280578.728</v>
      </c>
      <c r="E4811" s="318" t="s">
        <v>8209</v>
      </c>
      <c r="F4811" s="205"/>
    </row>
    <row r="4812" spans="1:6" ht="33.75">
      <c r="A4812" s="84" t="s">
        <v>8211</v>
      </c>
      <c r="B4812" s="413" t="s">
        <v>8213</v>
      </c>
      <c r="C4812" s="85">
        <v>7162.59</v>
      </c>
      <c r="D4812" s="85">
        <v>785719.91399999999</v>
      </c>
      <c r="E4812" s="86" t="s">
        <v>8212</v>
      </c>
      <c r="F4812" s="319"/>
    </row>
    <row r="4813" spans="1:6" s="320" customFormat="1" ht="22.5">
      <c r="A4813" s="316" t="s">
        <v>8214</v>
      </c>
      <c r="B4813" s="414" t="s">
        <v>14495</v>
      </c>
      <c r="C4813" s="317">
        <v>6075.85</v>
      </c>
      <c r="D4813" s="317">
        <v>1037917.218</v>
      </c>
      <c r="E4813" s="318" t="s">
        <v>8215</v>
      </c>
      <c r="F4813" s="205"/>
    </row>
    <row r="4814" spans="1:6">
      <c r="A4814" s="84" t="s">
        <v>8216</v>
      </c>
      <c r="B4814" s="413" t="s">
        <v>8218</v>
      </c>
      <c r="C4814" s="85">
        <v>7804.35</v>
      </c>
      <c r="D4814" s="85">
        <v>546292.50599999994</v>
      </c>
      <c r="E4814" s="86" t="s">
        <v>8217</v>
      </c>
    </row>
    <row r="4815" spans="1:6" s="320" customFormat="1">
      <c r="A4815" s="316" t="s">
        <v>8219</v>
      </c>
      <c r="B4815" s="414" t="s">
        <v>8221</v>
      </c>
      <c r="C4815" s="317">
        <v>15165.71</v>
      </c>
      <c r="D4815" s="317">
        <v>627147.91100000008</v>
      </c>
      <c r="E4815" s="318" t="s">
        <v>8220</v>
      </c>
      <c r="F4815" s="319"/>
    </row>
    <row r="4816" spans="1:6" ht="22.5">
      <c r="A4816" s="84" t="s">
        <v>8222</v>
      </c>
      <c r="B4816" s="413" t="s">
        <v>8224</v>
      </c>
      <c r="C4816" s="85">
        <v>38250.449999999997</v>
      </c>
      <c r="D4816" s="85">
        <v>1126670.7790000001</v>
      </c>
      <c r="E4816" s="86" t="s">
        <v>8223</v>
      </c>
    </row>
    <row r="4817" spans="1:6" s="320" customFormat="1" ht="22.5">
      <c r="A4817" s="316" t="s">
        <v>13361</v>
      </c>
      <c r="B4817" s="414" t="s">
        <v>13362</v>
      </c>
      <c r="C4817" s="317">
        <v>20203.72</v>
      </c>
      <c r="D4817" s="317">
        <v>845367.06400000001</v>
      </c>
      <c r="E4817" s="318" t="s">
        <v>13363</v>
      </c>
      <c r="F4817" s="205"/>
    </row>
    <row r="4818" spans="1:6">
      <c r="A4818" s="84" t="s">
        <v>8225</v>
      </c>
      <c r="B4818" s="413" t="s">
        <v>8227</v>
      </c>
      <c r="C4818" s="85">
        <v>10819.130000000001</v>
      </c>
      <c r="D4818" s="85">
        <v>885306.14399999997</v>
      </c>
      <c r="E4818" s="86" t="s">
        <v>8226</v>
      </c>
      <c r="F4818" s="319"/>
    </row>
    <row r="4819" spans="1:6" s="320" customFormat="1">
      <c r="A4819" s="316" t="s">
        <v>8228</v>
      </c>
      <c r="B4819" s="414" t="s">
        <v>8230</v>
      </c>
      <c r="C4819" s="317">
        <v>74227.13</v>
      </c>
      <c r="D4819" s="317">
        <v>16512678.485000001</v>
      </c>
      <c r="E4819" s="318" t="s">
        <v>8229</v>
      </c>
      <c r="F4819" s="205"/>
    </row>
    <row r="4820" spans="1:6">
      <c r="A4820" s="84" t="s">
        <v>8231</v>
      </c>
      <c r="B4820" s="413" t="s">
        <v>8233</v>
      </c>
      <c r="C4820" s="85">
        <v>18586.209999999995</v>
      </c>
      <c r="D4820" s="85">
        <v>2280044.682</v>
      </c>
      <c r="E4820" s="86" t="s">
        <v>8232</v>
      </c>
    </row>
    <row r="4821" spans="1:6" s="320" customFormat="1">
      <c r="A4821" s="316" t="s">
        <v>13364</v>
      </c>
      <c r="B4821" s="414" t="s">
        <v>13365</v>
      </c>
      <c r="C4821" s="317">
        <v>17209.43</v>
      </c>
      <c r="D4821" s="317">
        <v>3978379.7459999998</v>
      </c>
      <c r="E4821" s="318" t="s">
        <v>13366</v>
      </c>
      <c r="F4821" s="319"/>
    </row>
    <row r="4822" spans="1:6">
      <c r="A4822" s="84" t="s">
        <v>8234</v>
      </c>
      <c r="B4822" s="413" t="s">
        <v>8236</v>
      </c>
      <c r="C4822" s="85">
        <v>22436.269999999997</v>
      </c>
      <c r="D4822" s="85">
        <v>1211003.3540000003</v>
      </c>
      <c r="E4822" s="86" t="s">
        <v>8235</v>
      </c>
    </row>
    <row r="4823" spans="1:6" s="320" customFormat="1">
      <c r="A4823" s="316" t="s">
        <v>8237</v>
      </c>
      <c r="B4823" s="414" t="s">
        <v>8239</v>
      </c>
      <c r="C4823" s="317">
        <v>290145.12999999995</v>
      </c>
      <c r="D4823" s="317">
        <v>124832137.29100002</v>
      </c>
      <c r="E4823" s="318" t="s">
        <v>8238</v>
      </c>
      <c r="F4823" s="205"/>
    </row>
    <row r="4824" spans="1:6" ht="36">
      <c r="A4824" s="84" t="s">
        <v>8240</v>
      </c>
      <c r="B4824" s="413" t="s">
        <v>8242</v>
      </c>
      <c r="C4824" s="85">
        <v>229270.21000000002</v>
      </c>
      <c r="D4824" s="85">
        <v>17180879.531999998</v>
      </c>
      <c r="E4824" s="86" t="s">
        <v>8241</v>
      </c>
      <c r="F4824" s="319"/>
    </row>
    <row r="4825" spans="1:6" s="320" customFormat="1" ht="24">
      <c r="A4825" s="316" t="s">
        <v>8243</v>
      </c>
      <c r="B4825" s="414" t="s">
        <v>8245</v>
      </c>
      <c r="C4825" s="317">
        <v>11001.329999999998</v>
      </c>
      <c r="D4825" s="317">
        <v>1601052.7679999997</v>
      </c>
      <c r="E4825" s="318" t="s">
        <v>8244</v>
      </c>
      <c r="F4825" s="205"/>
    </row>
    <row r="4826" spans="1:6" ht="24">
      <c r="A4826" s="84" t="s">
        <v>8246</v>
      </c>
      <c r="B4826" s="413" t="s">
        <v>8248</v>
      </c>
      <c r="C4826" s="85">
        <v>141911.64000000001</v>
      </c>
      <c r="D4826" s="85">
        <v>3056240.4530000002</v>
      </c>
      <c r="E4826" s="86" t="s">
        <v>8247</v>
      </c>
    </row>
    <row r="4827" spans="1:6" s="320" customFormat="1" ht="24">
      <c r="A4827" s="316" t="s">
        <v>8249</v>
      </c>
      <c r="B4827" s="414" t="s">
        <v>8251</v>
      </c>
      <c r="C4827" s="317">
        <v>33620</v>
      </c>
      <c r="D4827" s="317">
        <v>820829.52399999998</v>
      </c>
      <c r="E4827" s="318" t="s">
        <v>8250</v>
      </c>
      <c r="F4827" s="319"/>
    </row>
    <row r="4828" spans="1:6">
      <c r="A4828" s="84" t="s">
        <v>8252</v>
      </c>
      <c r="B4828" s="413" t="s">
        <v>8254</v>
      </c>
      <c r="C4828" s="85">
        <v>174765.96</v>
      </c>
      <c r="D4828" s="85">
        <v>4053295.8720000004</v>
      </c>
      <c r="E4828" s="86" t="s">
        <v>8253</v>
      </c>
    </row>
    <row r="4829" spans="1:6" s="320" customFormat="1">
      <c r="A4829" s="316" t="s">
        <v>8255</v>
      </c>
      <c r="B4829" s="414" t="s">
        <v>8257</v>
      </c>
      <c r="C4829" s="317">
        <v>39928.400000000001</v>
      </c>
      <c r="D4829" s="317">
        <v>1859589.4739999999</v>
      </c>
      <c r="E4829" s="318" t="s">
        <v>8256</v>
      </c>
      <c r="F4829" s="205"/>
    </row>
    <row r="4830" spans="1:6">
      <c r="A4830" s="84" t="s">
        <v>8258</v>
      </c>
      <c r="B4830" s="413" t="s">
        <v>8260</v>
      </c>
      <c r="C4830" s="85">
        <v>59233.42</v>
      </c>
      <c r="D4830" s="85">
        <v>1507529.879</v>
      </c>
      <c r="E4830" s="86" t="s">
        <v>8259</v>
      </c>
      <c r="F4830" s="319"/>
    </row>
    <row r="4831" spans="1:6" s="320" customFormat="1" ht="45">
      <c r="A4831" s="316" t="s">
        <v>8261</v>
      </c>
      <c r="B4831" s="414" t="s">
        <v>8263</v>
      </c>
      <c r="C4831" s="317">
        <v>434871.11</v>
      </c>
      <c r="D4831" s="317">
        <v>15133987.803999998</v>
      </c>
      <c r="E4831" s="318" t="s">
        <v>8262</v>
      </c>
      <c r="F4831" s="205"/>
    </row>
    <row r="4832" spans="1:6" ht="48">
      <c r="A4832" s="84" t="s">
        <v>8264</v>
      </c>
      <c r="B4832" s="413" t="s">
        <v>8266</v>
      </c>
      <c r="C4832" s="85">
        <v>1150223.92</v>
      </c>
      <c r="D4832" s="85">
        <v>45001521.019000016</v>
      </c>
      <c r="E4832" s="86" t="s">
        <v>8265</v>
      </c>
    </row>
    <row r="4833" spans="1:6" s="320" customFormat="1" ht="24">
      <c r="A4833" s="322" t="s">
        <v>13367</v>
      </c>
      <c r="B4833" s="415" t="s">
        <v>13368</v>
      </c>
      <c r="C4833" s="323">
        <v>2432.02</v>
      </c>
      <c r="D4833" s="323">
        <v>1088882.2659999998</v>
      </c>
      <c r="E4833" s="324" t="s">
        <v>13369</v>
      </c>
      <c r="F4833" s="319"/>
    </row>
    <row r="4834" spans="1:6">
      <c r="A4834" s="84" t="s">
        <v>14496</v>
      </c>
      <c r="B4834" s="413" t="s">
        <v>14497</v>
      </c>
      <c r="C4834" s="85">
        <v>2992.1</v>
      </c>
      <c r="D4834" s="85">
        <v>283542.43200000003</v>
      </c>
      <c r="E4834" s="86" t="s">
        <v>14498</v>
      </c>
    </row>
    <row r="4835" spans="1:6" s="320" customFormat="1">
      <c r="A4835" s="316" t="s">
        <v>8267</v>
      </c>
      <c r="B4835" s="414" t="s">
        <v>8269</v>
      </c>
      <c r="C4835" s="317">
        <v>257911</v>
      </c>
      <c r="D4835" s="317">
        <v>34125900.230999999</v>
      </c>
      <c r="E4835" s="318" t="s">
        <v>8268</v>
      </c>
      <c r="F4835" s="205"/>
    </row>
    <row r="4836" spans="1:6">
      <c r="A4836" s="84" t="s">
        <v>8270</v>
      </c>
      <c r="B4836" s="413" t="s">
        <v>7077</v>
      </c>
      <c r="C4836" s="85">
        <v>190222.92000000007</v>
      </c>
      <c r="D4836" s="85">
        <v>15050891.640999999</v>
      </c>
      <c r="E4836" s="86" t="s">
        <v>8271</v>
      </c>
      <c r="F4836" s="319"/>
    </row>
    <row r="4837" spans="1:6" s="320" customFormat="1" ht="22.5">
      <c r="A4837" s="316" t="s">
        <v>8272</v>
      </c>
      <c r="B4837" s="414" t="s">
        <v>8274</v>
      </c>
      <c r="C4837" s="317">
        <v>28682.010000000002</v>
      </c>
      <c r="D4837" s="317">
        <v>2000717.0540000002</v>
      </c>
      <c r="E4837" s="318" t="s">
        <v>8273</v>
      </c>
      <c r="F4837" s="205"/>
    </row>
    <row r="4838" spans="1:6" ht="22.5">
      <c r="A4838" s="84" t="s">
        <v>8275</v>
      </c>
      <c r="B4838" s="413" t="s">
        <v>14499</v>
      </c>
      <c r="C4838" s="85">
        <v>51337.53</v>
      </c>
      <c r="D4838" s="85">
        <v>3552747.1320000002</v>
      </c>
      <c r="E4838" s="86" t="s">
        <v>8273</v>
      </c>
    </row>
    <row r="4839" spans="1:6" s="320" customFormat="1">
      <c r="A4839" s="316" t="s">
        <v>8276</v>
      </c>
      <c r="B4839" s="414" t="s">
        <v>14500</v>
      </c>
      <c r="C4839" s="317">
        <v>14668.18</v>
      </c>
      <c r="D4839" s="317">
        <v>2125215.2109999997</v>
      </c>
      <c r="E4839" s="318" t="s">
        <v>8277</v>
      </c>
      <c r="F4839" s="319"/>
    </row>
    <row r="4840" spans="1:6">
      <c r="A4840" s="84" t="s">
        <v>8278</v>
      </c>
      <c r="B4840" s="413" t="s">
        <v>7077</v>
      </c>
      <c r="C4840" s="85">
        <v>8828.99</v>
      </c>
      <c r="D4840" s="85">
        <v>702857.66200000001</v>
      </c>
      <c r="E4840" s="86" t="s">
        <v>8279</v>
      </c>
    </row>
    <row r="4841" spans="1:6" s="320" customFormat="1" ht="22.5">
      <c r="A4841" s="316" t="s">
        <v>8280</v>
      </c>
      <c r="B4841" s="414" t="s">
        <v>8282</v>
      </c>
      <c r="C4841" s="317">
        <v>127934.35</v>
      </c>
      <c r="D4841" s="317">
        <v>3051771.7859999994</v>
      </c>
      <c r="E4841" s="318" t="s">
        <v>8281</v>
      </c>
      <c r="F4841" s="205"/>
    </row>
    <row r="4842" spans="1:6" ht="24">
      <c r="A4842" s="84" t="s">
        <v>8283</v>
      </c>
      <c r="B4842" s="413" t="s">
        <v>8285</v>
      </c>
      <c r="C4842" s="85">
        <v>108302.66999999998</v>
      </c>
      <c r="D4842" s="85">
        <v>3559101.7039999999</v>
      </c>
      <c r="E4842" s="86" t="s">
        <v>8284</v>
      </c>
      <c r="F4842" s="319"/>
    </row>
    <row r="4843" spans="1:6" s="320" customFormat="1" ht="22.5">
      <c r="A4843" s="316" t="s">
        <v>8286</v>
      </c>
      <c r="B4843" s="414" t="s">
        <v>8288</v>
      </c>
      <c r="C4843" s="317">
        <v>89037.9</v>
      </c>
      <c r="D4843" s="317">
        <v>6634211.8160000006</v>
      </c>
      <c r="E4843" s="318" t="s">
        <v>8287</v>
      </c>
      <c r="F4843" s="205"/>
    </row>
    <row r="4844" spans="1:6" ht="33.75">
      <c r="A4844" s="84" t="s">
        <v>8289</v>
      </c>
      <c r="B4844" s="413" t="s">
        <v>8291</v>
      </c>
      <c r="C4844" s="85">
        <v>163615.19</v>
      </c>
      <c r="D4844" s="85">
        <v>5458385.835</v>
      </c>
      <c r="E4844" s="86" t="s">
        <v>8290</v>
      </c>
    </row>
    <row r="4845" spans="1:6" s="320" customFormat="1" ht="24">
      <c r="A4845" s="316" t="s">
        <v>8292</v>
      </c>
      <c r="B4845" s="414" t="s">
        <v>8294</v>
      </c>
      <c r="C4845" s="317">
        <v>10419.09</v>
      </c>
      <c r="D4845" s="317">
        <v>458069.53699999995</v>
      </c>
      <c r="E4845" s="318" t="s">
        <v>8293</v>
      </c>
      <c r="F4845" s="319"/>
    </row>
    <row r="4846" spans="1:6" ht="22.5">
      <c r="A4846" s="84" t="s">
        <v>8295</v>
      </c>
      <c r="B4846" s="413" t="s">
        <v>8297</v>
      </c>
      <c r="C4846" s="85">
        <v>172077.63999999998</v>
      </c>
      <c r="D4846" s="85">
        <v>14831153.355</v>
      </c>
      <c r="E4846" s="86" t="s">
        <v>8296</v>
      </c>
    </row>
    <row r="4847" spans="1:6" s="320" customFormat="1" ht="24">
      <c r="A4847" s="316" t="s">
        <v>8298</v>
      </c>
      <c r="B4847" s="414" t="s">
        <v>8300</v>
      </c>
      <c r="C4847" s="317">
        <v>805907.96</v>
      </c>
      <c r="D4847" s="317">
        <v>25930127.195</v>
      </c>
      <c r="E4847" s="318" t="s">
        <v>8299</v>
      </c>
      <c r="F4847" s="205"/>
    </row>
    <row r="4848" spans="1:6" ht="22.5">
      <c r="A4848" s="84" t="s">
        <v>8301</v>
      </c>
      <c r="B4848" s="413" t="s">
        <v>8303</v>
      </c>
      <c r="C4848" s="85">
        <v>147232.09</v>
      </c>
      <c r="D4848" s="85">
        <v>12915722.522000004</v>
      </c>
      <c r="E4848" s="86" t="s">
        <v>8302</v>
      </c>
      <c r="F4848" s="319"/>
    </row>
    <row r="4849" spans="1:6" s="320" customFormat="1">
      <c r="A4849" s="316" t="s">
        <v>13370</v>
      </c>
      <c r="B4849" s="414" t="s">
        <v>13371</v>
      </c>
      <c r="C4849" s="317">
        <v>13737.470000000001</v>
      </c>
      <c r="D4849" s="317">
        <v>1008905.7909999999</v>
      </c>
      <c r="E4849" s="318" t="s">
        <v>13372</v>
      </c>
      <c r="F4849" s="205"/>
    </row>
    <row r="4850" spans="1:6">
      <c r="A4850" s="84" t="s">
        <v>8304</v>
      </c>
      <c r="B4850" s="413" t="s">
        <v>8306</v>
      </c>
      <c r="C4850" s="85">
        <v>43238.960000000006</v>
      </c>
      <c r="D4850" s="85">
        <v>4375745.3380000005</v>
      </c>
      <c r="E4850" s="86" t="s">
        <v>8305</v>
      </c>
    </row>
    <row r="4851" spans="1:6" s="320" customFormat="1">
      <c r="A4851" s="316" t="s">
        <v>8307</v>
      </c>
      <c r="B4851" s="414" t="s">
        <v>8309</v>
      </c>
      <c r="C4851" s="317">
        <v>351591</v>
      </c>
      <c r="D4851" s="317">
        <v>17224276.616999999</v>
      </c>
      <c r="E4851" s="318" t="s">
        <v>8308</v>
      </c>
      <c r="F4851" s="319"/>
    </row>
    <row r="4852" spans="1:6">
      <c r="A4852" s="84" t="s">
        <v>8310</v>
      </c>
      <c r="B4852" s="413" t="s">
        <v>8312</v>
      </c>
      <c r="C4852" s="85">
        <v>98170</v>
      </c>
      <c r="D4852" s="85">
        <v>2834989.26</v>
      </c>
      <c r="E4852" s="86" t="s">
        <v>8311</v>
      </c>
    </row>
    <row r="4853" spans="1:6" s="320" customFormat="1">
      <c r="A4853" s="316" t="s">
        <v>8313</v>
      </c>
      <c r="B4853" s="414" t="s">
        <v>8315</v>
      </c>
      <c r="C4853" s="317">
        <v>417853.35</v>
      </c>
      <c r="D4853" s="317">
        <v>25717390.018999998</v>
      </c>
      <c r="E4853" s="318" t="s">
        <v>8314</v>
      </c>
      <c r="F4853" s="205"/>
    </row>
    <row r="4854" spans="1:6" ht="24">
      <c r="A4854" s="84" t="s">
        <v>8316</v>
      </c>
      <c r="B4854" s="413" t="s">
        <v>8318</v>
      </c>
      <c r="C4854" s="85">
        <v>4577.8500000000004</v>
      </c>
      <c r="D4854" s="85">
        <v>315004.10800000001</v>
      </c>
      <c r="E4854" s="86" t="s">
        <v>8317</v>
      </c>
      <c r="F4854" s="319"/>
    </row>
    <row r="4855" spans="1:6" s="320" customFormat="1" ht="33.75">
      <c r="A4855" s="316" t="s">
        <v>8319</v>
      </c>
      <c r="B4855" s="414" t="s">
        <v>8321</v>
      </c>
      <c r="C4855" s="317">
        <v>22977.769999999997</v>
      </c>
      <c r="D4855" s="317">
        <v>620308.19699999993</v>
      </c>
      <c r="E4855" s="318" t="s">
        <v>8320</v>
      </c>
      <c r="F4855" s="205"/>
    </row>
    <row r="4856" spans="1:6">
      <c r="A4856" s="84" t="s">
        <v>13373</v>
      </c>
      <c r="B4856" s="413" t="s">
        <v>13374</v>
      </c>
      <c r="C4856" s="85">
        <v>41420.53</v>
      </c>
      <c r="D4856" s="85">
        <v>2537800.003</v>
      </c>
      <c r="E4856" s="86" t="s">
        <v>13375</v>
      </c>
    </row>
    <row r="4857" spans="1:6" s="320" customFormat="1">
      <c r="A4857" s="316" t="s">
        <v>8322</v>
      </c>
      <c r="B4857" s="414" t="s">
        <v>8324</v>
      </c>
      <c r="C4857" s="317">
        <v>31352.01</v>
      </c>
      <c r="D4857" s="317">
        <v>8314771.5249999994</v>
      </c>
      <c r="E4857" s="318" t="s">
        <v>8323</v>
      </c>
      <c r="F4857" s="319"/>
    </row>
    <row r="4858" spans="1:6">
      <c r="A4858" s="84" t="s">
        <v>8325</v>
      </c>
      <c r="B4858" s="413" t="s">
        <v>8327</v>
      </c>
      <c r="C4858" s="85">
        <v>262934.44</v>
      </c>
      <c r="D4858" s="85">
        <v>9833731.936999999</v>
      </c>
      <c r="E4858" s="86" t="s">
        <v>8326</v>
      </c>
    </row>
    <row r="4859" spans="1:6" s="320" customFormat="1">
      <c r="A4859" s="316" t="s">
        <v>8328</v>
      </c>
      <c r="B4859" s="414" t="s">
        <v>8330</v>
      </c>
      <c r="C4859" s="317">
        <v>832899.74999999988</v>
      </c>
      <c r="D4859" s="317">
        <v>47798559.787</v>
      </c>
      <c r="E4859" s="318" t="s">
        <v>8329</v>
      </c>
      <c r="F4859" s="205"/>
    </row>
    <row r="4860" spans="1:6">
      <c r="A4860" s="84" t="s">
        <v>8331</v>
      </c>
      <c r="B4860" s="413" t="s">
        <v>8333</v>
      </c>
      <c r="C4860" s="85">
        <v>263568.2</v>
      </c>
      <c r="D4860" s="85">
        <v>10235121.201999998</v>
      </c>
      <c r="E4860" s="86" t="s">
        <v>8332</v>
      </c>
      <c r="F4860" s="319"/>
    </row>
    <row r="4861" spans="1:6" s="320" customFormat="1" ht="22.5">
      <c r="A4861" s="322" t="s">
        <v>8334</v>
      </c>
      <c r="B4861" s="415" t="s">
        <v>8336</v>
      </c>
      <c r="C4861" s="323">
        <v>159284.21000000002</v>
      </c>
      <c r="D4861" s="323">
        <v>10325866.774999999</v>
      </c>
      <c r="E4861" s="324" t="s">
        <v>8335</v>
      </c>
      <c r="F4861" s="205"/>
    </row>
    <row r="4862" spans="1:6" ht="33.75">
      <c r="A4862" s="84" t="s">
        <v>8337</v>
      </c>
      <c r="B4862" s="413" t="s">
        <v>8339</v>
      </c>
      <c r="C4862" s="85">
        <v>507098.88000000012</v>
      </c>
      <c r="D4862" s="85">
        <v>41045699.464000009</v>
      </c>
      <c r="E4862" s="86" t="s">
        <v>8338</v>
      </c>
    </row>
    <row r="4863" spans="1:6" s="320" customFormat="1">
      <c r="A4863" s="316" t="s">
        <v>13376</v>
      </c>
      <c r="B4863" s="414" t="s">
        <v>13377</v>
      </c>
      <c r="C4863" s="317">
        <v>17703.050000000003</v>
      </c>
      <c r="D4863" s="317">
        <v>3033702.7169999997</v>
      </c>
      <c r="E4863" s="318" t="s">
        <v>13378</v>
      </c>
      <c r="F4863" s="319"/>
    </row>
    <row r="4864" spans="1:6" ht="22.5">
      <c r="A4864" s="84" t="s">
        <v>8340</v>
      </c>
      <c r="B4864" s="413" t="s">
        <v>8342</v>
      </c>
      <c r="C4864" s="85">
        <v>9149.7699999999986</v>
      </c>
      <c r="D4864" s="85">
        <v>489188.43099999998</v>
      </c>
      <c r="E4864" s="86" t="s">
        <v>8341</v>
      </c>
    </row>
    <row r="4865" spans="1:6" s="320" customFormat="1">
      <c r="A4865" s="316" t="s">
        <v>13379</v>
      </c>
      <c r="B4865" s="414" t="s">
        <v>13380</v>
      </c>
      <c r="C4865" s="317">
        <v>1198.9000000000001</v>
      </c>
      <c r="D4865" s="317">
        <v>96744.570999999996</v>
      </c>
      <c r="E4865" s="318" t="s">
        <v>13381</v>
      </c>
      <c r="F4865" s="205"/>
    </row>
    <row r="4866" spans="1:6" ht="24">
      <c r="A4866" s="84" t="s">
        <v>8343</v>
      </c>
      <c r="B4866" s="413" t="s">
        <v>14501</v>
      </c>
      <c r="C4866" s="85">
        <v>33414.449999999997</v>
      </c>
      <c r="D4866" s="85">
        <v>5487544.5050000008</v>
      </c>
      <c r="E4866" s="86" t="s">
        <v>8344</v>
      </c>
      <c r="F4866" s="319"/>
    </row>
    <row r="4867" spans="1:6" s="320" customFormat="1">
      <c r="A4867" s="316" t="s">
        <v>8345</v>
      </c>
      <c r="B4867" s="414" t="s">
        <v>8347</v>
      </c>
      <c r="C4867" s="317">
        <v>31385.670000000002</v>
      </c>
      <c r="D4867" s="317">
        <v>2152352.7340000002</v>
      </c>
      <c r="E4867" s="318" t="s">
        <v>8346</v>
      </c>
      <c r="F4867" s="205"/>
    </row>
    <row r="4868" spans="1:6">
      <c r="A4868" s="84" t="s">
        <v>8348</v>
      </c>
      <c r="B4868" s="413" t="s">
        <v>8350</v>
      </c>
      <c r="C4868" s="85">
        <v>5469.34</v>
      </c>
      <c r="D4868" s="85">
        <v>431785.44700000004</v>
      </c>
      <c r="E4868" s="86" t="s">
        <v>8349</v>
      </c>
    </row>
    <row r="4869" spans="1:6" s="320" customFormat="1">
      <c r="A4869" s="316" t="s">
        <v>13382</v>
      </c>
      <c r="B4869" s="414" t="s">
        <v>13383</v>
      </c>
      <c r="C4869" s="317">
        <v>17421.89</v>
      </c>
      <c r="D4869" s="317">
        <v>4191545.2080000001</v>
      </c>
      <c r="E4869" s="318" t="s">
        <v>13384</v>
      </c>
      <c r="F4869" s="319"/>
    </row>
    <row r="4870" spans="1:6" ht="36">
      <c r="A4870" s="84" t="s">
        <v>8351</v>
      </c>
      <c r="B4870" s="413" t="s">
        <v>8353</v>
      </c>
      <c r="C4870" s="85">
        <v>81308.02</v>
      </c>
      <c r="D4870" s="85">
        <v>4849938.5759999994</v>
      </c>
      <c r="E4870" s="86" t="s">
        <v>8352</v>
      </c>
    </row>
    <row r="4871" spans="1:6" s="320" customFormat="1">
      <c r="A4871" s="316" t="s">
        <v>8354</v>
      </c>
      <c r="B4871" s="414" t="s">
        <v>8356</v>
      </c>
      <c r="C4871" s="317">
        <v>374057.38999999996</v>
      </c>
      <c r="D4871" s="317">
        <v>62617821.214999996</v>
      </c>
      <c r="E4871" s="318" t="s">
        <v>8355</v>
      </c>
      <c r="F4871" s="205"/>
    </row>
    <row r="4872" spans="1:6">
      <c r="A4872" s="84" t="s">
        <v>8357</v>
      </c>
      <c r="B4872" s="413" t="s">
        <v>8359</v>
      </c>
      <c r="C4872" s="85">
        <v>22059.909999999996</v>
      </c>
      <c r="D4872" s="85">
        <v>8301872.6509999996</v>
      </c>
      <c r="E4872" s="86" t="s">
        <v>8358</v>
      </c>
      <c r="F4872" s="319"/>
    </row>
    <row r="4873" spans="1:6" s="320" customFormat="1" ht="22.5">
      <c r="A4873" s="316" t="s">
        <v>8360</v>
      </c>
      <c r="B4873" s="414" t="s">
        <v>8362</v>
      </c>
      <c r="C4873" s="317">
        <v>28312.89</v>
      </c>
      <c r="D4873" s="317">
        <v>5789561.8769999994</v>
      </c>
      <c r="E4873" s="318" t="s">
        <v>8361</v>
      </c>
      <c r="F4873" s="205"/>
    </row>
    <row r="4874" spans="1:6">
      <c r="A4874" s="84" t="s">
        <v>8363</v>
      </c>
      <c r="B4874" s="413" t="s">
        <v>8365</v>
      </c>
      <c r="C4874" s="85">
        <v>97881.03</v>
      </c>
      <c r="D4874" s="85">
        <v>34763172.410999984</v>
      </c>
      <c r="E4874" s="86" t="s">
        <v>8364</v>
      </c>
    </row>
    <row r="4875" spans="1:6" s="320" customFormat="1">
      <c r="A4875" s="316" t="s">
        <v>8366</v>
      </c>
      <c r="B4875" s="414" t="s">
        <v>8368</v>
      </c>
      <c r="C4875" s="317">
        <v>835706.80999999994</v>
      </c>
      <c r="D4875" s="317">
        <v>99930076.646000013</v>
      </c>
      <c r="E4875" s="318" t="s">
        <v>8367</v>
      </c>
      <c r="F4875" s="319"/>
    </row>
    <row r="4876" spans="1:6" ht="22.5">
      <c r="A4876" s="84" t="s">
        <v>8369</v>
      </c>
      <c r="B4876" s="413" t="s">
        <v>8371</v>
      </c>
      <c r="C4876" s="85">
        <v>769996.86</v>
      </c>
      <c r="D4876" s="85">
        <v>96803045.769999996</v>
      </c>
      <c r="E4876" s="86" t="s">
        <v>8370</v>
      </c>
    </row>
    <row r="4877" spans="1:6" s="320" customFormat="1">
      <c r="A4877" s="316" t="s">
        <v>16419</v>
      </c>
      <c r="B4877" s="414" t="s">
        <v>16420</v>
      </c>
      <c r="C4877" s="317">
        <v>12724.08</v>
      </c>
      <c r="D4877" s="317">
        <v>118145.338</v>
      </c>
      <c r="E4877" s="318" t="s">
        <v>16421</v>
      </c>
      <c r="F4877" s="205"/>
    </row>
    <row r="4878" spans="1:6">
      <c r="A4878" s="84" t="s">
        <v>13385</v>
      </c>
      <c r="B4878" s="413" t="s">
        <v>13386</v>
      </c>
      <c r="C4878" s="85">
        <v>130937.77</v>
      </c>
      <c r="D4878" s="85">
        <v>1001527.927</v>
      </c>
      <c r="E4878" s="86" t="s">
        <v>13387</v>
      </c>
      <c r="F4878" s="319"/>
    </row>
    <row r="4879" spans="1:6" s="320" customFormat="1">
      <c r="A4879" s="316" t="s">
        <v>13388</v>
      </c>
      <c r="B4879" s="414" t="s">
        <v>8380</v>
      </c>
      <c r="C4879" s="317">
        <v>16205.67</v>
      </c>
      <c r="D4879" s="317">
        <v>603883.36700000009</v>
      </c>
      <c r="E4879" s="318" t="s">
        <v>8379</v>
      </c>
      <c r="F4879" s="205"/>
    </row>
    <row r="4880" spans="1:6">
      <c r="A4880" s="84" t="s">
        <v>8372</v>
      </c>
      <c r="B4880" s="413" t="s">
        <v>8374</v>
      </c>
      <c r="C4880" s="85">
        <v>6078.74</v>
      </c>
      <c r="D4880" s="85">
        <v>415983.48499999999</v>
      </c>
      <c r="E4880" s="86" t="s">
        <v>8373</v>
      </c>
    </row>
    <row r="4881" spans="1:6" s="320" customFormat="1">
      <c r="A4881" s="316" t="s">
        <v>8375</v>
      </c>
      <c r="B4881" s="414" t="s">
        <v>8377</v>
      </c>
      <c r="C4881" s="317">
        <v>356975.03</v>
      </c>
      <c r="D4881" s="317">
        <v>11179485.868000001</v>
      </c>
      <c r="E4881" s="318" t="s">
        <v>8376</v>
      </c>
      <c r="F4881" s="319"/>
    </row>
    <row r="4882" spans="1:6">
      <c r="A4882" s="84" t="s">
        <v>8378</v>
      </c>
      <c r="B4882" s="413" t="s">
        <v>8380</v>
      </c>
      <c r="C4882" s="85">
        <v>259082.88</v>
      </c>
      <c r="D4882" s="85">
        <v>6728043.8530000011</v>
      </c>
      <c r="E4882" s="86" t="s">
        <v>8379</v>
      </c>
    </row>
    <row r="4883" spans="1:6" s="320" customFormat="1">
      <c r="A4883" s="316" t="s">
        <v>8381</v>
      </c>
      <c r="B4883" s="414" t="s">
        <v>8382</v>
      </c>
      <c r="C4883" s="317">
        <v>158769.41</v>
      </c>
      <c r="D4883" s="317">
        <v>3170017.9170000004</v>
      </c>
      <c r="E4883" s="318" t="s">
        <v>8373</v>
      </c>
      <c r="F4883" s="205"/>
    </row>
    <row r="4884" spans="1:6" ht="24">
      <c r="A4884" s="84" t="s">
        <v>8383</v>
      </c>
      <c r="B4884" s="413" t="s">
        <v>8385</v>
      </c>
      <c r="C4884" s="85">
        <v>322635.44</v>
      </c>
      <c r="D4884" s="85">
        <v>38074097.393999994</v>
      </c>
      <c r="E4884" s="86" t="s">
        <v>8384</v>
      </c>
      <c r="F4884" s="319"/>
    </row>
    <row r="4885" spans="1:6" s="320" customFormat="1" ht="22.5">
      <c r="A4885" s="322" t="s">
        <v>16422</v>
      </c>
      <c r="B4885" s="415" t="s">
        <v>16423</v>
      </c>
      <c r="C4885" s="323">
        <v>15984.369999999999</v>
      </c>
      <c r="D4885" s="323">
        <v>2768868.963</v>
      </c>
      <c r="E4885" s="324" t="s">
        <v>16424</v>
      </c>
      <c r="F4885" s="205"/>
    </row>
    <row r="4886" spans="1:6">
      <c r="A4886" s="84" t="s">
        <v>16425</v>
      </c>
      <c r="B4886" s="413" t="s">
        <v>16426</v>
      </c>
      <c r="C4886" s="85">
        <v>134180.56</v>
      </c>
      <c r="D4886" s="85">
        <v>12332076.315000001</v>
      </c>
      <c r="E4886" s="86" t="s">
        <v>16427</v>
      </c>
    </row>
    <row r="4887" spans="1:6" s="320" customFormat="1" ht="24">
      <c r="A4887" s="316" t="s">
        <v>8386</v>
      </c>
      <c r="B4887" s="414" t="s">
        <v>8388</v>
      </c>
      <c r="C4887" s="317">
        <v>137257.82999999999</v>
      </c>
      <c r="D4887" s="317">
        <v>39924419.952999987</v>
      </c>
      <c r="E4887" s="318" t="s">
        <v>8387</v>
      </c>
      <c r="F4887" s="319"/>
    </row>
    <row r="4888" spans="1:6" ht="24">
      <c r="A4888" s="84" t="s">
        <v>8389</v>
      </c>
      <c r="B4888" s="413" t="s">
        <v>8391</v>
      </c>
      <c r="C4888" s="85">
        <v>292308.74999999994</v>
      </c>
      <c r="D4888" s="85">
        <v>27553653.947999999</v>
      </c>
      <c r="E4888" s="86" t="s">
        <v>8390</v>
      </c>
    </row>
    <row r="4889" spans="1:6" s="320" customFormat="1" ht="22.5">
      <c r="A4889" s="316" t="s">
        <v>16428</v>
      </c>
      <c r="B4889" s="414" t="s">
        <v>16429</v>
      </c>
      <c r="C4889" s="317">
        <v>48622.420000000006</v>
      </c>
      <c r="D4889" s="317">
        <v>2683399.2999999998</v>
      </c>
      <c r="E4889" s="318" t="s">
        <v>16430</v>
      </c>
      <c r="F4889" s="205"/>
    </row>
    <row r="4890" spans="1:6">
      <c r="A4890" s="84" t="s">
        <v>16431</v>
      </c>
      <c r="B4890" s="413" t="s">
        <v>16432</v>
      </c>
      <c r="C4890" s="85">
        <v>105832.72</v>
      </c>
      <c r="D4890" s="85">
        <v>8847453.1580000017</v>
      </c>
      <c r="E4890" s="86" t="s">
        <v>16433</v>
      </c>
      <c r="F4890" s="319"/>
    </row>
    <row r="4891" spans="1:6" s="320" customFormat="1" ht="24">
      <c r="A4891" s="316" t="s">
        <v>8392</v>
      </c>
      <c r="B4891" s="414" t="s">
        <v>8394</v>
      </c>
      <c r="C4891" s="317">
        <v>162943.72</v>
      </c>
      <c r="D4891" s="317">
        <v>39371756.622999996</v>
      </c>
      <c r="E4891" s="318" t="s">
        <v>8393</v>
      </c>
      <c r="F4891" s="205"/>
    </row>
    <row r="4892" spans="1:6">
      <c r="A4892" s="84" t="s">
        <v>16434</v>
      </c>
      <c r="B4892" s="413" t="s">
        <v>16435</v>
      </c>
      <c r="C4892" s="85">
        <v>18860.030000000002</v>
      </c>
      <c r="D4892" s="85">
        <v>7388556.3540000003</v>
      </c>
      <c r="E4892" s="86" t="s">
        <v>16436</v>
      </c>
    </row>
    <row r="4893" spans="1:6" s="320" customFormat="1">
      <c r="A4893" s="316" t="s">
        <v>16437</v>
      </c>
      <c r="B4893" s="414" t="s">
        <v>16438</v>
      </c>
      <c r="C4893" s="317">
        <v>31067.039999999997</v>
      </c>
      <c r="D4893" s="317">
        <v>7473950.402999999</v>
      </c>
      <c r="E4893" s="318" t="s">
        <v>16439</v>
      </c>
      <c r="F4893" s="319"/>
    </row>
    <row r="4894" spans="1:6">
      <c r="A4894" s="84" t="s">
        <v>8395</v>
      </c>
      <c r="B4894" s="413" t="s">
        <v>8397</v>
      </c>
      <c r="C4894" s="85">
        <v>1219714.3699999996</v>
      </c>
      <c r="D4894" s="85">
        <v>122652464.32400002</v>
      </c>
      <c r="E4894" s="86" t="s">
        <v>8396</v>
      </c>
    </row>
    <row r="4895" spans="1:6" s="320" customFormat="1">
      <c r="A4895" s="316" t="s">
        <v>8398</v>
      </c>
      <c r="B4895" s="414" t="s">
        <v>8400</v>
      </c>
      <c r="C4895" s="317">
        <v>122724.65999999999</v>
      </c>
      <c r="D4895" s="317">
        <v>9135432.6860000025</v>
      </c>
      <c r="E4895" s="318" t="s">
        <v>8399</v>
      </c>
      <c r="F4895" s="205"/>
    </row>
    <row r="4896" spans="1:6">
      <c r="A4896" s="84" t="s">
        <v>8401</v>
      </c>
      <c r="B4896" s="413" t="s">
        <v>8403</v>
      </c>
      <c r="C4896" s="85">
        <v>433284.2099999999</v>
      </c>
      <c r="D4896" s="85">
        <v>37913980.842999995</v>
      </c>
      <c r="E4896" s="86" t="s">
        <v>8402</v>
      </c>
      <c r="F4896" s="319"/>
    </row>
    <row r="4897" spans="1:6" s="320" customFormat="1">
      <c r="A4897" s="316" t="s">
        <v>8404</v>
      </c>
      <c r="B4897" s="414" t="s">
        <v>8406</v>
      </c>
      <c r="C4897" s="317">
        <v>1865359.71</v>
      </c>
      <c r="D4897" s="317">
        <v>67320595.762000009</v>
      </c>
      <c r="E4897" s="318" t="s">
        <v>8405</v>
      </c>
      <c r="F4897" s="205"/>
    </row>
    <row r="4898" spans="1:6">
      <c r="A4898" s="84" t="s">
        <v>8407</v>
      </c>
      <c r="B4898" s="413" t="s">
        <v>8409</v>
      </c>
      <c r="C4898" s="85">
        <v>75007.739999999991</v>
      </c>
      <c r="D4898" s="85">
        <v>16490690.923</v>
      </c>
      <c r="E4898" s="86" t="s">
        <v>8408</v>
      </c>
    </row>
    <row r="4899" spans="1:6" s="320" customFormat="1">
      <c r="A4899" s="316" t="s">
        <v>8410</v>
      </c>
      <c r="B4899" s="414" t="s">
        <v>8412</v>
      </c>
      <c r="C4899" s="317">
        <v>678920.92999999982</v>
      </c>
      <c r="D4899" s="317">
        <v>53924068.338</v>
      </c>
      <c r="E4899" s="318" t="s">
        <v>8411</v>
      </c>
      <c r="F4899" s="319"/>
    </row>
    <row r="4900" spans="1:6">
      <c r="A4900" s="84" t="s">
        <v>8413</v>
      </c>
      <c r="B4900" s="413" t="s">
        <v>8415</v>
      </c>
      <c r="C4900" s="85">
        <v>941701.91000000015</v>
      </c>
      <c r="D4900" s="85">
        <v>69684080.873999983</v>
      </c>
      <c r="E4900" s="86" t="s">
        <v>8414</v>
      </c>
    </row>
    <row r="4901" spans="1:6" s="320" customFormat="1" ht="24">
      <c r="A4901" s="316" t="s">
        <v>8416</v>
      </c>
      <c r="B4901" s="414" t="s">
        <v>8418</v>
      </c>
      <c r="C4901" s="317">
        <v>1036389.3400000003</v>
      </c>
      <c r="D4901" s="317">
        <v>89209149.007999986</v>
      </c>
      <c r="E4901" s="318" t="s">
        <v>8417</v>
      </c>
      <c r="F4901" s="205"/>
    </row>
    <row r="4902" spans="1:6">
      <c r="A4902" s="84" t="s">
        <v>8419</v>
      </c>
      <c r="B4902" s="413" t="s">
        <v>8421</v>
      </c>
      <c r="C4902" s="85">
        <v>3283741.4400000009</v>
      </c>
      <c r="D4902" s="85">
        <v>133693939.77699997</v>
      </c>
      <c r="E4902" s="86" t="s">
        <v>8420</v>
      </c>
      <c r="F4902" s="319"/>
    </row>
    <row r="4903" spans="1:6" s="320" customFormat="1">
      <c r="A4903" s="316" t="s">
        <v>16440</v>
      </c>
      <c r="B4903" s="414" t="s">
        <v>16441</v>
      </c>
      <c r="C4903" s="317">
        <v>18883.759999999998</v>
      </c>
      <c r="D4903" s="317">
        <v>2564318.0559999999</v>
      </c>
      <c r="E4903" s="318" t="s">
        <v>16442</v>
      </c>
      <c r="F4903" s="205"/>
    </row>
    <row r="4904" spans="1:6">
      <c r="A4904" s="84" t="s">
        <v>16443</v>
      </c>
      <c r="B4904" s="413" t="s">
        <v>16444</v>
      </c>
      <c r="C4904" s="85">
        <v>15751.750000000002</v>
      </c>
      <c r="D4904" s="85">
        <v>1471971.5740000003</v>
      </c>
      <c r="E4904" s="86" t="s">
        <v>16445</v>
      </c>
    </row>
    <row r="4905" spans="1:6" s="320" customFormat="1">
      <c r="A4905" s="316" t="s">
        <v>16446</v>
      </c>
      <c r="B4905" s="414" t="s">
        <v>16447</v>
      </c>
      <c r="C4905" s="317">
        <v>806792.4600000002</v>
      </c>
      <c r="D4905" s="317">
        <v>123813490.33899999</v>
      </c>
      <c r="E4905" s="318" t="s">
        <v>16448</v>
      </c>
      <c r="F4905" s="319"/>
    </row>
    <row r="4906" spans="1:6" ht="24">
      <c r="A4906" s="84" t="s">
        <v>8422</v>
      </c>
      <c r="B4906" s="413" t="s">
        <v>8424</v>
      </c>
      <c r="C4906" s="85">
        <v>5602913.0099999998</v>
      </c>
      <c r="D4906" s="85">
        <v>285856474.986</v>
      </c>
      <c r="E4906" s="86" t="s">
        <v>8423</v>
      </c>
    </row>
    <row r="4907" spans="1:6" s="320" customFormat="1">
      <c r="A4907" s="316" t="s">
        <v>16449</v>
      </c>
      <c r="B4907" s="414" t="s">
        <v>16450</v>
      </c>
      <c r="C4907" s="317">
        <v>95132.000000000015</v>
      </c>
      <c r="D4907" s="317">
        <v>2907911.7650000006</v>
      </c>
      <c r="E4907" s="318" t="s">
        <v>16451</v>
      </c>
      <c r="F4907" s="205"/>
    </row>
    <row r="4908" spans="1:6">
      <c r="A4908" s="84" t="s">
        <v>16452</v>
      </c>
      <c r="B4908" s="413" t="s">
        <v>7903</v>
      </c>
      <c r="C4908" s="85">
        <v>108349.75999999999</v>
      </c>
      <c r="D4908" s="85">
        <v>22207845.327999994</v>
      </c>
      <c r="E4908" s="86" t="s">
        <v>1164</v>
      </c>
      <c r="F4908" s="319"/>
    </row>
    <row r="4909" spans="1:6" s="320" customFormat="1">
      <c r="A4909" s="316" t="s">
        <v>8425</v>
      </c>
      <c r="B4909" s="414" t="s">
        <v>8427</v>
      </c>
      <c r="C4909" s="317">
        <v>205171.91000000003</v>
      </c>
      <c r="D4909" s="317">
        <v>18245155.810000006</v>
      </c>
      <c r="E4909" s="318" t="s">
        <v>8426</v>
      </c>
      <c r="F4909" s="205"/>
    </row>
    <row r="4910" spans="1:6" ht="24">
      <c r="A4910" s="84" t="s">
        <v>8428</v>
      </c>
      <c r="B4910" s="413" t="s">
        <v>8430</v>
      </c>
      <c r="C4910" s="85">
        <v>62003.789999999994</v>
      </c>
      <c r="D4910" s="85">
        <v>6721313.6629999997</v>
      </c>
      <c r="E4910" s="86" t="s">
        <v>8429</v>
      </c>
    </row>
    <row r="4911" spans="1:6" s="320" customFormat="1">
      <c r="A4911" s="316" t="s">
        <v>8431</v>
      </c>
      <c r="B4911" s="414" t="s">
        <v>8433</v>
      </c>
      <c r="C4911" s="317">
        <v>26693.14</v>
      </c>
      <c r="D4911" s="317">
        <v>3370706.3639999996</v>
      </c>
      <c r="E4911" s="318" t="s">
        <v>8432</v>
      </c>
      <c r="F4911" s="319"/>
    </row>
    <row r="4912" spans="1:6">
      <c r="A4912" s="84" t="s">
        <v>8434</v>
      </c>
      <c r="B4912" s="413" t="s">
        <v>8436</v>
      </c>
      <c r="C4912" s="85">
        <v>7213.53</v>
      </c>
      <c r="D4912" s="85">
        <v>517485.0290000001</v>
      </c>
      <c r="E4912" s="86" t="s">
        <v>8435</v>
      </c>
    </row>
    <row r="4913" spans="1:6" s="320" customFormat="1">
      <c r="A4913" s="322" t="s">
        <v>8437</v>
      </c>
      <c r="B4913" s="415" t="s">
        <v>8439</v>
      </c>
      <c r="C4913" s="323">
        <v>34826.07</v>
      </c>
      <c r="D4913" s="323">
        <v>7268843.54</v>
      </c>
      <c r="E4913" s="324" t="s">
        <v>8438</v>
      </c>
      <c r="F4913" s="205"/>
    </row>
    <row r="4914" spans="1:6">
      <c r="A4914" s="84" t="s">
        <v>8440</v>
      </c>
      <c r="B4914" s="413" t="s">
        <v>8442</v>
      </c>
      <c r="C4914" s="85">
        <v>121467.41</v>
      </c>
      <c r="D4914" s="85">
        <v>2865020.3819999988</v>
      </c>
      <c r="E4914" s="86" t="s">
        <v>8441</v>
      </c>
      <c r="F4914" s="319"/>
    </row>
    <row r="4915" spans="1:6" s="320" customFormat="1">
      <c r="A4915" s="316" t="s">
        <v>8443</v>
      </c>
      <c r="B4915" s="414" t="s">
        <v>8445</v>
      </c>
      <c r="C4915" s="317">
        <v>40108.439999999988</v>
      </c>
      <c r="D4915" s="317">
        <v>3435815.7990000001</v>
      </c>
      <c r="E4915" s="318" t="s">
        <v>8444</v>
      </c>
      <c r="F4915" s="205"/>
    </row>
    <row r="4916" spans="1:6">
      <c r="A4916" s="84" t="s">
        <v>8446</v>
      </c>
      <c r="B4916" s="413" t="s">
        <v>8448</v>
      </c>
      <c r="C4916" s="85">
        <v>13354.54</v>
      </c>
      <c r="D4916" s="85">
        <v>1376798.2889999999</v>
      </c>
      <c r="E4916" s="86" t="s">
        <v>8447</v>
      </c>
    </row>
    <row r="4917" spans="1:6" s="320" customFormat="1" ht="22.5">
      <c r="A4917" s="316" t="s">
        <v>8449</v>
      </c>
      <c r="B4917" s="414" t="s">
        <v>8451</v>
      </c>
      <c r="C4917" s="317">
        <v>129349.58000000002</v>
      </c>
      <c r="D4917" s="317">
        <v>20419899.595000006</v>
      </c>
      <c r="E4917" s="318" t="s">
        <v>8450</v>
      </c>
      <c r="F4917" s="319"/>
    </row>
    <row r="4918" spans="1:6">
      <c r="A4918" s="84" t="s">
        <v>8452</v>
      </c>
      <c r="B4918" s="413" t="s">
        <v>8454</v>
      </c>
      <c r="C4918" s="85">
        <v>38140.319999999992</v>
      </c>
      <c r="D4918" s="85">
        <v>3590297.614000001</v>
      </c>
      <c r="E4918" s="86" t="s">
        <v>8453</v>
      </c>
    </row>
    <row r="4919" spans="1:6" s="320" customFormat="1" ht="22.5">
      <c r="A4919" s="316" t="s">
        <v>8455</v>
      </c>
      <c r="B4919" s="414" t="s">
        <v>8457</v>
      </c>
      <c r="C4919" s="317">
        <v>157434.06999999995</v>
      </c>
      <c r="D4919" s="317">
        <v>27587830.356999997</v>
      </c>
      <c r="E4919" s="318" t="s">
        <v>8456</v>
      </c>
      <c r="F4919" s="205"/>
    </row>
    <row r="4920" spans="1:6" ht="48">
      <c r="A4920" s="84" t="s">
        <v>8458</v>
      </c>
      <c r="B4920" s="413" t="s">
        <v>8460</v>
      </c>
      <c r="C4920" s="85">
        <v>170723.09999999995</v>
      </c>
      <c r="D4920" s="85">
        <v>24016220.769000005</v>
      </c>
      <c r="E4920" s="86" t="s">
        <v>8459</v>
      </c>
      <c r="F4920" s="319"/>
    </row>
    <row r="4921" spans="1:6" s="320" customFormat="1" ht="24">
      <c r="A4921" s="316" t="s">
        <v>8461</v>
      </c>
      <c r="B4921" s="414" t="s">
        <v>8463</v>
      </c>
      <c r="C4921" s="317">
        <v>220748.05999999997</v>
      </c>
      <c r="D4921" s="317">
        <v>17759635.194999997</v>
      </c>
      <c r="E4921" s="318" t="s">
        <v>8462</v>
      </c>
      <c r="F4921" s="205"/>
    </row>
    <row r="4922" spans="1:6" ht="24">
      <c r="A4922" s="84" t="s">
        <v>8464</v>
      </c>
      <c r="B4922" s="413" t="s">
        <v>8466</v>
      </c>
      <c r="C4922" s="85">
        <v>179192.68999999994</v>
      </c>
      <c r="D4922" s="85">
        <v>16106761.293000005</v>
      </c>
      <c r="E4922" s="86" t="s">
        <v>8465</v>
      </c>
    </row>
    <row r="4923" spans="1:6" s="320" customFormat="1" ht="45">
      <c r="A4923" s="316" t="s">
        <v>8467</v>
      </c>
      <c r="B4923" s="414" t="s">
        <v>8469</v>
      </c>
      <c r="C4923" s="317">
        <v>172340.98999999993</v>
      </c>
      <c r="D4923" s="317">
        <v>29321482.193</v>
      </c>
      <c r="E4923" s="318" t="s">
        <v>8468</v>
      </c>
      <c r="F4923" s="319"/>
    </row>
    <row r="4924" spans="1:6" ht="24">
      <c r="A4924" s="84" t="s">
        <v>8470</v>
      </c>
      <c r="B4924" s="413" t="s">
        <v>8472</v>
      </c>
      <c r="C4924" s="85">
        <v>636794.51</v>
      </c>
      <c r="D4924" s="85">
        <v>33787616.360999994</v>
      </c>
      <c r="E4924" s="86" t="s">
        <v>8471</v>
      </c>
    </row>
    <row r="4925" spans="1:6" s="320" customFormat="1">
      <c r="A4925" s="316" t="s">
        <v>8473</v>
      </c>
      <c r="B4925" s="414" t="s">
        <v>8475</v>
      </c>
      <c r="C4925" s="317">
        <v>127709.22999999995</v>
      </c>
      <c r="D4925" s="317">
        <v>67132939.225999996</v>
      </c>
      <c r="E4925" s="318" t="s">
        <v>8474</v>
      </c>
      <c r="F4925" s="205"/>
    </row>
    <row r="4926" spans="1:6" ht="33.75">
      <c r="A4926" s="84" t="s">
        <v>8476</v>
      </c>
      <c r="B4926" s="413" t="s">
        <v>8478</v>
      </c>
      <c r="C4926" s="85">
        <v>97081.980000000025</v>
      </c>
      <c r="D4926" s="85">
        <v>20455416.964999992</v>
      </c>
      <c r="E4926" s="86" t="s">
        <v>8477</v>
      </c>
      <c r="F4926" s="319"/>
    </row>
    <row r="4927" spans="1:6" s="320" customFormat="1">
      <c r="A4927" s="316" t="s">
        <v>19615</v>
      </c>
      <c r="B4927" s="414" t="s">
        <v>19616</v>
      </c>
      <c r="C4927" s="317">
        <v>1022.9399999999999</v>
      </c>
      <c r="D4927" s="317">
        <v>166896.49599999998</v>
      </c>
      <c r="E4927" s="318" t="s">
        <v>19617</v>
      </c>
      <c r="F4927" s="205"/>
    </row>
    <row r="4928" spans="1:6" ht="36">
      <c r="A4928" s="84" t="s">
        <v>19618</v>
      </c>
      <c r="B4928" s="413" t="s">
        <v>19619</v>
      </c>
      <c r="C4928" s="85">
        <v>1834.76</v>
      </c>
      <c r="D4928" s="85">
        <v>132572.633</v>
      </c>
      <c r="E4928" s="86" t="s">
        <v>19620</v>
      </c>
    </row>
    <row r="4929" spans="1:6" s="320" customFormat="1" ht="24">
      <c r="A4929" s="316" t="s">
        <v>13389</v>
      </c>
      <c r="B4929" s="414" t="s">
        <v>13390</v>
      </c>
      <c r="C4929" s="317">
        <v>5979.42</v>
      </c>
      <c r="D4929" s="317">
        <v>249939.00199999998</v>
      </c>
      <c r="E4929" s="318" t="s">
        <v>13391</v>
      </c>
      <c r="F4929" s="319"/>
    </row>
    <row r="4930" spans="1:6" ht="24">
      <c r="A4930" s="84" t="s">
        <v>14502</v>
      </c>
      <c r="B4930" s="413" t="s">
        <v>14503</v>
      </c>
      <c r="C4930" s="85">
        <v>4255.63</v>
      </c>
      <c r="D4930" s="85">
        <v>651230.66899999999</v>
      </c>
      <c r="E4930" s="86" t="s">
        <v>14504</v>
      </c>
    </row>
    <row r="4931" spans="1:6" s="320" customFormat="1" ht="56.25">
      <c r="A4931" s="316" t="s">
        <v>8479</v>
      </c>
      <c r="B4931" s="414" t="s">
        <v>17801</v>
      </c>
      <c r="C4931" s="317">
        <v>4204.91</v>
      </c>
      <c r="D4931" s="317">
        <v>178295.02900000001</v>
      </c>
      <c r="E4931" s="318" t="s">
        <v>17802</v>
      </c>
      <c r="F4931" s="205"/>
    </row>
    <row r="4932" spans="1:6">
      <c r="A4932" s="84" t="s">
        <v>8480</v>
      </c>
      <c r="B4932" s="413" t="s">
        <v>8481</v>
      </c>
      <c r="C4932" s="85">
        <v>44381.760000000009</v>
      </c>
      <c r="D4932" s="85">
        <v>8474958.828999998</v>
      </c>
      <c r="E4932" s="86" t="s">
        <v>13392</v>
      </c>
      <c r="F4932" s="319"/>
    </row>
    <row r="4933" spans="1:6" s="320" customFormat="1">
      <c r="A4933" s="316" t="s">
        <v>8482</v>
      </c>
      <c r="B4933" s="414" t="s">
        <v>7903</v>
      </c>
      <c r="C4933" s="317">
        <v>378556.50999999995</v>
      </c>
      <c r="D4933" s="317">
        <v>22406446.641999993</v>
      </c>
      <c r="E4933" s="318" t="s">
        <v>1164</v>
      </c>
      <c r="F4933" s="205"/>
    </row>
    <row r="4934" spans="1:6">
      <c r="A4934" s="84" t="s">
        <v>8483</v>
      </c>
      <c r="B4934" s="413" t="s">
        <v>8485</v>
      </c>
      <c r="C4934" s="85">
        <v>280544.78999999992</v>
      </c>
      <c r="D4934" s="85">
        <v>24853055.659000006</v>
      </c>
      <c r="E4934" s="86" t="s">
        <v>8484</v>
      </c>
    </row>
    <row r="4935" spans="1:6" s="320" customFormat="1">
      <c r="A4935" s="316" t="s">
        <v>8486</v>
      </c>
      <c r="B4935" s="414" t="s">
        <v>8488</v>
      </c>
      <c r="C4935" s="317">
        <v>17324.839999999997</v>
      </c>
      <c r="D4935" s="317">
        <v>2940909.5120000001</v>
      </c>
      <c r="E4935" s="318" t="s">
        <v>8487</v>
      </c>
      <c r="F4935" s="319"/>
    </row>
    <row r="4936" spans="1:6">
      <c r="A4936" s="84" t="s">
        <v>8489</v>
      </c>
      <c r="B4936" s="413" t="s">
        <v>8491</v>
      </c>
      <c r="C4936" s="85">
        <v>236448.33000000007</v>
      </c>
      <c r="D4936" s="85">
        <v>14928711.687000001</v>
      </c>
      <c r="E4936" s="86" t="s">
        <v>8490</v>
      </c>
    </row>
    <row r="4937" spans="1:6" s="320" customFormat="1" ht="22.5">
      <c r="A4937" s="322" t="s">
        <v>8492</v>
      </c>
      <c r="B4937" s="415" t="s">
        <v>8493</v>
      </c>
      <c r="C4937" s="323">
        <v>508040.85999999993</v>
      </c>
      <c r="D4937" s="323">
        <v>8843027.6079999991</v>
      </c>
      <c r="E4937" s="324" t="s">
        <v>16453</v>
      </c>
      <c r="F4937" s="205"/>
    </row>
    <row r="4938" spans="1:6" ht="24">
      <c r="A4938" s="84" t="s">
        <v>19621</v>
      </c>
      <c r="B4938" s="413" t="s">
        <v>19622</v>
      </c>
      <c r="C4938" s="85">
        <v>6909.8099999999995</v>
      </c>
      <c r="D4938" s="85">
        <v>491145.68200000003</v>
      </c>
      <c r="E4938" s="86" t="s">
        <v>19623</v>
      </c>
      <c r="F4938" s="319"/>
    </row>
    <row r="4939" spans="1:6" s="320" customFormat="1">
      <c r="A4939" s="316" t="s">
        <v>8494</v>
      </c>
      <c r="B4939" s="414" t="s">
        <v>8496</v>
      </c>
      <c r="C4939" s="317">
        <v>24120</v>
      </c>
      <c r="D4939" s="317">
        <v>1817644.608</v>
      </c>
      <c r="E4939" s="318" t="s">
        <v>8495</v>
      </c>
      <c r="F4939" s="205"/>
    </row>
    <row r="4940" spans="1:6">
      <c r="A4940" s="84" t="s">
        <v>8497</v>
      </c>
      <c r="B4940" s="413" t="s">
        <v>8499</v>
      </c>
      <c r="C4940" s="85">
        <v>115871.17</v>
      </c>
      <c r="D4940" s="85">
        <v>8474957.9930000007</v>
      </c>
      <c r="E4940" s="86" t="s">
        <v>8498</v>
      </c>
    </row>
    <row r="4941" spans="1:6" s="320" customFormat="1">
      <c r="A4941" s="316" t="s">
        <v>8500</v>
      </c>
      <c r="B4941" s="414" t="s">
        <v>8502</v>
      </c>
      <c r="C4941" s="317">
        <v>68897.87000000001</v>
      </c>
      <c r="D4941" s="317">
        <v>7157272.7300000004</v>
      </c>
      <c r="E4941" s="318" t="s">
        <v>8501</v>
      </c>
      <c r="F4941" s="319"/>
    </row>
    <row r="4942" spans="1:6">
      <c r="A4942" s="84" t="s">
        <v>16454</v>
      </c>
      <c r="B4942" s="413" t="s">
        <v>16455</v>
      </c>
      <c r="C4942" s="85">
        <v>1090.96</v>
      </c>
      <c r="D4942" s="85">
        <v>60642.239999999991</v>
      </c>
      <c r="E4942" s="86" t="s">
        <v>16456</v>
      </c>
    </row>
    <row r="4943" spans="1:6" s="320" customFormat="1">
      <c r="A4943" s="316" t="s">
        <v>16457</v>
      </c>
      <c r="B4943" s="414" t="s">
        <v>7903</v>
      </c>
      <c r="C4943" s="317">
        <v>11397.49</v>
      </c>
      <c r="D4943" s="317">
        <v>167461.34</v>
      </c>
      <c r="E4943" s="318" t="s">
        <v>1164</v>
      </c>
      <c r="F4943" s="205"/>
    </row>
    <row r="4944" spans="1:6" ht="22.5">
      <c r="A4944" s="84" t="s">
        <v>8503</v>
      </c>
      <c r="B4944" s="413" t="s">
        <v>14505</v>
      </c>
      <c r="C4944" s="85">
        <v>213344.91</v>
      </c>
      <c r="D4944" s="85">
        <v>14655371.297000002</v>
      </c>
      <c r="E4944" s="86" t="s">
        <v>8504</v>
      </c>
      <c r="F4944" s="319"/>
    </row>
    <row r="4945" spans="1:6" s="320" customFormat="1" ht="24">
      <c r="A4945" s="316" t="s">
        <v>16458</v>
      </c>
      <c r="B4945" s="414" t="s">
        <v>16459</v>
      </c>
      <c r="C4945" s="317">
        <v>71026.95</v>
      </c>
      <c r="D4945" s="317">
        <v>2499478.2409999999</v>
      </c>
      <c r="E4945" s="318" t="s">
        <v>16460</v>
      </c>
      <c r="F4945" s="205"/>
    </row>
    <row r="4946" spans="1:6">
      <c r="A4946" s="84" t="s">
        <v>16461</v>
      </c>
      <c r="B4946" s="413" t="s">
        <v>7903</v>
      </c>
      <c r="C4946" s="85">
        <v>14456.119999999999</v>
      </c>
      <c r="D4946" s="85">
        <v>1428558.6269999999</v>
      </c>
      <c r="E4946" s="86" t="s">
        <v>1164</v>
      </c>
    </row>
    <row r="4947" spans="1:6" s="320" customFormat="1">
      <c r="A4947" s="316" t="s">
        <v>8505</v>
      </c>
      <c r="B4947" s="414" t="s">
        <v>8507</v>
      </c>
      <c r="C4947" s="317">
        <v>464441.25</v>
      </c>
      <c r="D4947" s="317">
        <v>32619288.454000004</v>
      </c>
      <c r="E4947" s="318" t="s">
        <v>8506</v>
      </c>
      <c r="F4947" s="319"/>
    </row>
    <row r="4948" spans="1:6">
      <c r="A4948" s="84" t="s">
        <v>16462</v>
      </c>
      <c r="B4948" s="413" t="s">
        <v>16463</v>
      </c>
      <c r="C4948" s="85">
        <v>9145.91</v>
      </c>
      <c r="D4948" s="85">
        <v>960454.86800000002</v>
      </c>
      <c r="E4948" s="86" t="s">
        <v>16464</v>
      </c>
    </row>
    <row r="4949" spans="1:6" s="320" customFormat="1">
      <c r="A4949" s="316" t="s">
        <v>16465</v>
      </c>
      <c r="B4949" s="414" t="s">
        <v>7903</v>
      </c>
      <c r="C4949" s="317">
        <v>102584.31999999999</v>
      </c>
      <c r="D4949" s="317">
        <v>13031155.707999999</v>
      </c>
      <c r="E4949" s="318" t="s">
        <v>1164</v>
      </c>
      <c r="F4949" s="205"/>
    </row>
    <row r="4950" spans="1:6">
      <c r="A4950" s="84" t="s">
        <v>8508</v>
      </c>
      <c r="B4950" s="413" t="s">
        <v>8510</v>
      </c>
      <c r="C4950" s="85">
        <v>60500.25</v>
      </c>
      <c r="D4950" s="85">
        <v>4792822.057</v>
      </c>
      <c r="E4950" s="86" t="s">
        <v>8509</v>
      </c>
      <c r="F4950" s="319"/>
    </row>
    <row r="4951" spans="1:6" s="320" customFormat="1" ht="24">
      <c r="A4951" s="316" t="s">
        <v>8511</v>
      </c>
      <c r="B4951" s="414" t="s">
        <v>8513</v>
      </c>
      <c r="C4951" s="317">
        <v>183542.61000000002</v>
      </c>
      <c r="D4951" s="317">
        <v>25123180.287999995</v>
      </c>
      <c r="E4951" s="318" t="s">
        <v>8512</v>
      </c>
      <c r="F4951" s="205"/>
    </row>
    <row r="4952" spans="1:6" ht="24">
      <c r="A4952" s="84" t="s">
        <v>8514</v>
      </c>
      <c r="B4952" s="413" t="s">
        <v>8516</v>
      </c>
      <c r="C4952" s="85">
        <v>148244.15000000002</v>
      </c>
      <c r="D4952" s="85">
        <v>2738159.3220000002</v>
      </c>
      <c r="E4952" s="86" t="s">
        <v>8515</v>
      </c>
    </row>
    <row r="4953" spans="1:6" s="320" customFormat="1">
      <c r="A4953" s="316" t="s">
        <v>8517</v>
      </c>
      <c r="B4953" s="414" t="s">
        <v>8519</v>
      </c>
      <c r="C4953" s="317">
        <v>509027.65</v>
      </c>
      <c r="D4953" s="317">
        <v>70758787.029000014</v>
      </c>
      <c r="E4953" s="318" t="s">
        <v>8518</v>
      </c>
      <c r="F4953" s="319"/>
    </row>
    <row r="4954" spans="1:6" ht="22.5">
      <c r="A4954" s="84" t="s">
        <v>8520</v>
      </c>
      <c r="B4954" s="413" t="s">
        <v>8522</v>
      </c>
      <c r="C4954" s="85">
        <v>1916863.38</v>
      </c>
      <c r="D4954" s="85">
        <v>45344867.331</v>
      </c>
      <c r="E4954" s="86" t="s">
        <v>8521</v>
      </c>
    </row>
    <row r="4955" spans="1:6" s="320" customFormat="1" ht="22.5">
      <c r="A4955" s="316" t="s">
        <v>8523</v>
      </c>
      <c r="B4955" s="414" t="s">
        <v>8525</v>
      </c>
      <c r="C4955" s="317">
        <v>1953874.82</v>
      </c>
      <c r="D4955" s="317">
        <v>66218965.460000008</v>
      </c>
      <c r="E4955" s="318" t="s">
        <v>8524</v>
      </c>
      <c r="F4955" s="205"/>
    </row>
    <row r="4956" spans="1:6" ht="22.5">
      <c r="A4956" s="84" t="s">
        <v>8526</v>
      </c>
      <c r="B4956" s="413" t="s">
        <v>8528</v>
      </c>
      <c r="C4956" s="85">
        <v>4220045.2699999996</v>
      </c>
      <c r="D4956" s="85">
        <v>125192685.12300001</v>
      </c>
      <c r="E4956" s="86" t="s">
        <v>8527</v>
      </c>
      <c r="F4956" s="319"/>
    </row>
    <row r="4957" spans="1:6" s="320" customFormat="1" ht="24">
      <c r="A4957" s="316" t="s">
        <v>8529</v>
      </c>
      <c r="B4957" s="414" t="s">
        <v>8531</v>
      </c>
      <c r="C4957" s="317">
        <v>412873.20000000007</v>
      </c>
      <c r="D4957" s="317">
        <v>7325586.8759999992</v>
      </c>
      <c r="E4957" s="318" t="s">
        <v>8530</v>
      </c>
      <c r="F4957" s="205"/>
    </row>
    <row r="4958" spans="1:6">
      <c r="A4958" s="84" t="s">
        <v>13393</v>
      </c>
      <c r="B4958" s="413" t="s">
        <v>13394</v>
      </c>
      <c r="C4958" s="85">
        <v>7335.01</v>
      </c>
      <c r="D4958" s="85">
        <v>5211733.2249999996</v>
      </c>
      <c r="E4958" s="86" t="s">
        <v>13395</v>
      </c>
    </row>
    <row r="4959" spans="1:6" s="320" customFormat="1">
      <c r="A4959" s="316" t="s">
        <v>8532</v>
      </c>
      <c r="B4959" s="414" t="s">
        <v>8534</v>
      </c>
      <c r="C4959" s="317">
        <v>9821.0499999999993</v>
      </c>
      <c r="D4959" s="317">
        <v>1036338.672</v>
      </c>
      <c r="E4959" s="318" t="s">
        <v>8533</v>
      </c>
      <c r="F4959" s="319"/>
    </row>
    <row r="4960" spans="1:6">
      <c r="A4960" s="84" t="s">
        <v>13396</v>
      </c>
      <c r="B4960" s="413" t="s">
        <v>13397</v>
      </c>
      <c r="C4960" s="85">
        <v>8119.65</v>
      </c>
      <c r="D4960" s="85">
        <v>245867.44200000001</v>
      </c>
      <c r="E4960" s="86" t="s">
        <v>13398</v>
      </c>
    </row>
    <row r="4961" spans="1:6" s="320" customFormat="1" ht="33.75">
      <c r="A4961" s="316" t="s">
        <v>8535</v>
      </c>
      <c r="B4961" s="414" t="s">
        <v>8537</v>
      </c>
      <c r="C4961" s="317">
        <v>281374.21000000008</v>
      </c>
      <c r="D4961" s="317">
        <v>30555239.316999998</v>
      </c>
      <c r="E4961" s="318" t="s">
        <v>8536</v>
      </c>
      <c r="F4961" s="205"/>
    </row>
    <row r="4962" spans="1:6">
      <c r="A4962" s="84" t="s">
        <v>8538</v>
      </c>
      <c r="B4962" s="413" t="s">
        <v>8540</v>
      </c>
      <c r="C4962" s="85">
        <v>120675.29</v>
      </c>
      <c r="D4962" s="85">
        <v>11960974.280999998</v>
      </c>
      <c r="E4962" s="86" t="s">
        <v>8539</v>
      </c>
      <c r="F4962" s="319"/>
    </row>
    <row r="4963" spans="1:6" s="320" customFormat="1" ht="22.5">
      <c r="A4963" s="322" t="s">
        <v>8541</v>
      </c>
      <c r="B4963" s="415" t="s">
        <v>8543</v>
      </c>
      <c r="C4963" s="323">
        <v>246361.38999999998</v>
      </c>
      <c r="D4963" s="323">
        <v>14291585.587000001</v>
      </c>
      <c r="E4963" s="324" t="s">
        <v>8542</v>
      </c>
      <c r="F4963" s="205"/>
    </row>
    <row r="4964" spans="1:6" ht="22.5">
      <c r="A4964" s="84" t="s">
        <v>8544</v>
      </c>
      <c r="B4964" s="413" t="s">
        <v>14506</v>
      </c>
      <c r="C4964" s="85">
        <v>2115159.33</v>
      </c>
      <c r="D4964" s="85">
        <v>56659290.906999998</v>
      </c>
      <c r="E4964" s="86" t="s">
        <v>8545</v>
      </c>
    </row>
    <row r="4965" spans="1:6" s="320" customFormat="1" ht="22.5">
      <c r="A4965" s="316" t="s">
        <v>8546</v>
      </c>
      <c r="B4965" s="414" t="s">
        <v>8548</v>
      </c>
      <c r="C4965" s="317">
        <v>2667307.4000000004</v>
      </c>
      <c r="D4965" s="317">
        <v>106792926.65799999</v>
      </c>
      <c r="E4965" s="318" t="s">
        <v>8547</v>
      </c>
      <c r="F4965" s="319"/>
    </row>
    <row r="4966" spans="1:6" ht="22.5">
      <c r="A4966" s="84" t="s">
        <v>8549</v>
      </c>
      <c r="B4966" s="413" t="s">
        <v>8551</v>
      </c>
      <c r="C4966" s="85">
        <v>245621.87</v>
      </c>
      <c r="D4966" s="85">
        <v>20363529.603999998</v>
      </c>
      <c r="E4966" s="86" t="s">
        <v>8550</v>
      </c>
    </row>
    <row r="4967" spans="1:6" s="320" customFormat="1" ht="22.5">
      <c r="A4967" s="316" t="s">
        <v>8552</v>
      </c>
      <c r="B4967" s="414" t="s">
        <v>8554</v>
      </c>
      <c r="C4967" s="317">
        <v>64149.499999999993</v>
      </c>
      <c r="D4967" s="317">
        <v>4907426.8489999995</v>
      </c>
      <c r="E4967" s="318" t="s">
        <v>8553</v>
      </c>
      <c r="F4967" s="205"/>
    </row>
    <row r="4968" spans="1:6" ht="22.5">
      <c r="A4968" s="84" t="s">
        <v>8555</v>
      </c>
      <c r="B4968" s="413" t="s">
        <v>14507</v>
      </c>
      <c r="C4968" s="85">
        <v>220603.43</v>
      </c>
      <c r="D4968" s="85">
        <v>33264260.847000003</v>
      </c>
      <c r="E4968" s="86" t="s">
        <v>8556</v>
      </c>
      <c r="F4968" s="319"/>
    </row>
    <row r="4969" spans="1:6" s="320" customFormat="1" ht="22.5">
      <c r="A4969" s="316" t="s">
        <v>8557</v>
      </c>
      <c r="B4969" s="414" t="s">
        <v>8559</v>
      </c>
      <c r="C4969" s="317">
        <v>1500490.58</v>
      </c>
      <c r="D4969" s="317">
        <v>46714931.372000009</v>
      </c>
      <c r="E4969" s="318" t="s">
        <v>8558</v>
      </c>
      <c r="F4969" s="205"/>
    </row>
    <row r="4970" spans="1:6">
      <c r="A4970" s="84" t="s">
        <v>16466</v>
      </c>
      <c r="B4970" s="413" t="s">
        <v>16467</v>
      </c>
      <c r="C4970" s="85">
        <v>305748.35000000015</v>
      </c>
      <c r="D4970" s="85">
        <v>52871265.782000013</v>
      </c>
      <c r="E4970" s="86" t="s">
        <v>16468</v>
      </c>
    </row>
    <row r="4971" spans="1:6" s="320" customFormat="1">
      <c r="A4971" s="316" t="s">
        <v>16469</v>
      </c>
      <c r="B4971" s="414" t="s">
        <v>16470</v>
      </c>
      <c r="C4971" s="317">
        <v>12619.480000000001</v>
      </c>
      <c r="D4971" s="317">
        <v>1924211.4170000001</v>
      </c>
      <c r="E4971" s="318" t="s">
        <v>16471</v>
      </c>
      <c r="F4971" s="319"/>
    </row>
    <row r="4972" spans="1:6">
      <c r="A4972" s="84" t="s">
        <v>16472</v>
      </c>
      <c r="B4972" s="413" t="s">
        <v>16473</v>
      </c>
      <c r="C4972" s="85">
        <v>230098.31000000003</v>
      </c>
      <c r="D4972" s="85">
        <v>38673201.133000016</v>
      </c>
      <c r="E4972" s="86" t="s">
        <v>16474</v>
      </c>
    </row>
    <row r="4973" spans="1:6" s="320" customFormat="1">
      <c r="A4973" s="316" t="s">
        <v>16475</v>
      </c>
      <c r="B4973" s="414" t="s">
        <v>16476</v>
      </c>
      <c r="C4973" s="317">
        <v>337938.12000000005</v>
      </c>
      <c r="D4973" s="317">
        <v>48281442.316999987</v>
      </c>
      <c r="E4973" s="318" t="s">
        <v>16477</v>
      </c>
      <c r="F4973" s="205"/>
    </row>
    <row r="4974" spans="1:6">
      <c r="A4974" s="84" t="s">
        <v>16478</v>
      </c>
      <c r="B4974" s="413" t="s">
        <v>16479</v>
      </c>
      <c r="C4974" s="85">
        <v>349234.92999999993</v>
      </c>
      <c r="D4974" s="85">
        <v>47583933.265000001</v>
      </c>
      <c r="E4974" s="86" t="s">
        <v>13778</v>
      </c>
      <c r="F4974" s="319"/>
    </row>
    <row r="4975" spans="1:6" s="320" customFormat="1" ht="22.5">
      <c r="A4975" s="316" t="s">
        <v>8560</v>
      </c>
      <c r="B4975" s="414" t="s">
        <v>8562</v>
      </c>
      <c r="C4975" s="317">
        <v>1000964.8600000001</v>
      </c>
      <c r="D4975" s="317">
        <v>147992365.48499998</v>
      </c>
      <c r="E4975" s="318" t="s">
        <v>8561</v>
      </c>
      <c r="F4975" s="205"/>
    </row>
    <row r="4976" spans="1:6" ht="22.5">
      <c r="A4976" s="84" t="s">
        <v>8563</v>
      </c>
      <c r="B4976" s="413" t="s">
        <v>8565</v>
      </c>
      <c r="C4976" s="85">
        <v>151429.18</v>
      </c>
      <c r="D4976" s="85">
        <v>10100949.230000002</v>
      </c>
      <c r="E4976" s="86" t="s">
        <v>8564</v>
      </c>
    </row>
    <row r="4977" spans="1:6" s="320" customFormat="1">
      <c r="A4977" s="316" t="s">
        <v>8566</v>
      </c>
      <c r="B4977" s="414" t="s">
        <v>8568</v>
      </c>
      <c r="C4977" s="317">
        <v>62602.16</v>
      </c>
      <c r="D4977" s="317">
        <v>12095970.172000002</v>
      </c>
      <c r="E4977" s="318" t="s">
        <v>8567</v>
      </c>
      <c r="F4977" s="319"/>
    </row>
    <row r="4978" spans="1:6" ht="22.5">
      <c r="A4978" s="84" t="s">
        <v>16480</v>
      </c>
      <c r="B4978" s="413" t="s">
        <v>16481</v>
      </c>
      <c r="C4978" s="85">
        <v>3489.37</v>
      </c>
      <c r="D4978" s="85">
        <v>232713.144</v>
      </c>
      <c r="E4978" s="86" t="s">
        <v>16482</v>
      </c>
    </row>
    <row r="4979" spans="1:6" s="320" customFormat="1">
      <c r="A4979" s="316" t="s">
        <v>16483</v>
      </c>
      <c r="B4979" s="414" t="s">
        <v>7903</v>
      </c>
      <c r="C4979" s="317">
        <v>10459.52</v>
      </c>
      <c r="D4979" s="317">
        <v>383632.98499999999</v>
      </c>
      <c r="E4979" s="318" t="s">
        <v>1164</v>
      </c>
      <c r="F4979" s="205"/>
    </row>
    <row r="4980" spans="1:6" ht="24">
      <c r="A4980" s="84" t="s">
        <v>8569</v>
      </c>
      <c r="B4980" s="413" t="s">
        <v>8571</v>
      </c>
      <c r="C4980" s="85">
        <v>1396925.54</v>
      </c>
      <c r="D4980" s="85">
        <v>81140576.571999982</v>
      </c>
      <c r="E4980" s="86" t="s">
        <v>8570</v>
      </c>
      <c r="F4980" s="319"/>
    </row>
    <row r="4981" spans="1:6" s="320" customFormat="1">
      <c r="A4981" s="316" t="s">
        <v>8572</v>
      </c>
      <c r="B4981" s="414" t="s">
        <v>8574</v>
      </c>
      <c r="C4981" s="317">
        <v>41385.379999999983</v>
      </c>
      <c r="D4981" s="317">
        <v>5179154.6119999988</v>
      </c>
      <c r="E4981" s="318" t="s">
        <v>8573</v>
      </c>
      <c r="F4981" s="205"/>
    </row>
    <row r="4982" spans="1:6">
      <c r="A4982" s="84" t="s">
        <v>8575</v>
      </c>
      <c r="B4982" s="413" t="s">
        <v>8577</v>
      </c>
      <c r="C4982" s="85">
        <v>22228.25</v>
      </c>
      <c r="D4982" s="85">
        <v>768670.94700000004</v>
      </c>
      <c r="E4982" s="86" t="s">
        <v>8576</v>
      </c>
    </row>
    <row r="4983" spans="1:6" s="320" customFormat="1" ht="24">
      <c r="A4983" s="316" t="s">
        <v>8578</v>
      </c>
      <c r="B4983" s="414" t="s">
        <v>8580</v>
      </c>
      <c r="C4983" s="317">
        <v>12314.36</v>
      </c>
      <c r="D4983" s="317">
        <v>3830246.1850000001</v>
      </c>
      <c r="E4983" s="318" t="s">
        <v>8579</v>
      </c>
      <c r="F4983" s="319"/>
    </row>
    <row r="4984" spans="1:6">
      <c r="A4984" s="84" t="s">
        <v>8581</v>
      </c>
      <c r="B4984" s="413" t="s">
        <v>7128</v>
      </c>
      <c r="C4984" s="85">
        <v>43249.16</v>
      </c>
      <c r="D4984" s="85">
        <v>5315137.7540000007</v>
      </c>
      <c r="E4984" s="86" t="s">
        <v>7199</v>
      </c>
    </row>
    <row r="4985" spans="1:6" s="320" customFormat="1">
      <c r="A4985" s="316" t="s">
        <v>8582</v>
      </c>
      <c r="B4985" s="414" t="s">
        <v>8584</v>
      </c>
      <c r="C4985" s="317">
        <v>667105.90000000014</v>
      </c>
      <c r="D4985" s="317">
        <v>23327219.334999997</v>
      </c>
      <c r="E4985" s="318" t="s">
        <v>8583</v>
      </c>
      <c r="F4985" s="205"/>
    </row>
    <row r="4986" spans="1:6">
      <c r="A4986" s="84" t="s">
        <v>13399</v>
      </c>
      <c r="B4986" s="413" t="s">
        <v>13400</v>
      </c>
      <c r="C4986" s="85">
        <v>57289.59</v>
      </c>
      <c r="D4986" s="85">
        <v>1132956.9210000001</v>
      </c>
      <c r="E4986" s="86" t="s">
        <v>13401</v>
      </c>
      <c r="F4986" s="319"/>
    </row>
    <row r="4987" spans="1:6" s="320" customFormat="1">
      <c r="A4987" s="322" t="s">
        <v>8587</v>
      </c>
      <c r="B4987" s="415" t="s">
        <v>8586</v>
      </c>
      <c r="C4987" s="323">
        <v>71218.710000000006</v>
      </c>
      <c r="D4987" s="323">
        <v>11596192.834999999</v>
      </c>
      <c r="E4987" s="324" t="s">
        <v>8585</v>
      </c>
      <c r="F4987" s="205"/>
    </row>
    <row r="4988" spans="1:6">
      <c r="A4988" s="84" t="s">
        <v>8588</v>
      </c>
      <c r="B4988" s="413" t="s">
        <v>8590</v>
      </c>
      <c r="C4988" s="85">
        <v>25476.659999999996</v>
      </c>
      <c r="D4988" s="85">
        <v>4286420.2979999995</v>
      </c>
      <c r="E4988" s="86" t="s">
        <v>8589</v>
      </c>
    </row>
    <row r="4989" spans="1:6" s="320" customFormat="1">
      <c r="A4989" s="316" t="s">
        <v>13402</v>
      </c>
      <c r="B4989" s="414" t="s">
        <v>8586</v>
      </c>
      <c r="C4989" s="317">
        <v>1440.14</v>
      </c>
      <c r="D4989" s="317">
        <v>131330.383</v>
      </c>
      <c r="E4989" s="318" t="s">
        <v>8592</v>
      </c>
      <c r="F4989" s="319"/>
    </row>
    <row r="4990" spans="1:6">
      <c r="A4990" s="84" t="s">
        <v>16484</v>
      </c>
      <c r="B4990" s="413" t="s">
        <v>16485</v>
      </c>
      <c r="C4990" s="85">
        <v>29205.64</v>
      </c>
      <c r="D4990" s="85">
        <v>423539.72099999996</v>
      </c>
      <c r="E4990" s="86" t="s">
        <v>16486</v>
      </c>
    </row>
    <row r="4991" spans="1:6" s="320" customFormat="1">
      <c r="A4991" s="316" t="s">
        <v>8591</v>
      </c>
      <c r="B4991" s="414" t="s">
        <v>8586</v>
      </c>
      <c r="C4991" s="317">
        <v>46868.290000000008</v>
      </c>
      <c r="D4991" s="317">
        <v>1893542.6839999999</v>
      </c>
      <c r="E4991" s="318" t="s">
        <v>8592</v>
      </c>
      <c r="F4991" s="205"/>
    </row>
    <row r="4992" spans="1:6">
      <c r="A4992" s="84" t="s">
        <v>8593</v>
      </c>
      <c r="B4992" s="413" t="s">
        <v>8590</v>
      </c>
      <c r="C4992" s="85">
        <v>11019.59</v>
      </c>
      <c r="D4992" s="85">
        <v>264890.84100000001</v>
      </c>
      <c r="E4992" s="86" t="s">
        <v>8594</v>
      </c>
      <c r="F4992" s="319"/>
    </row>
    <row r="4993" spans="1:6" s="320" customFormat="1">
      <c r="A4993" s="316" t="s">
        <v>13403</v>
      </c>
      <c r="B4993" s="414" t="s">
        <v>13404</v>
      </c>
      <c r="C4993" s="317">
        <v>2784.96</v>
      </c>
      <c r="D4993" s="317">
        <v>141044.13400000002</v>
      </c>
      <c r="E4993" s="318" t="s">
        <v>13405</v>
      </c>
      <c r="F4993" s="205"/>
    </row>
    <row r="4994" spans="1:6" ht="36">
      <c r="A4994" s="84" t="s">
        <v>8595</v>
      </c>
      <c r="B4994" s="413" t="s">
        <v>8597</v>
      </c>
      <c r="C4994" s="85">
        <v>11028408.379999997</v>
      </c>
      <c r="D4994" s="85">
        <v>117902311.84899998</v>
      </c>
      <c r="E4994" s="86" t="s">
        <v>8596</v>
      </c>
    </row>
    <row r="4995" spans="1:6" s="320" customFormat="1">
      <c r="A4995" s="316" t="s">
        <v>8598</v>
      </c>
      <c r="B4995" s="414" t="s">
        <v>8600</v>
      </c>
      <c r="C4995" s="317">
        <v>5382243.5199999996</v>
      </c>
      <c r="D4995" s="317">
        <v>90292804.753999993</v>
      </c>
      <c r="E4995" s="318" t="s">
        <v>8599</v>
      </c>
      <c r="F4995" s="319"/>
    </row>
    <row r="4996" spans="1:6">
      <c r="A4996" s="84" t="s">
        <v>8601</v>
      </c>
      <c r="B4996" s="413" t="s">
        <v>8603</v>
      </c>
      <c r="C4996" s="85">
        <v>749166.51</v>
      </c>
      <c r="D4996" s="85">
        <v>31472051.047000002</v>
      </c>
      <c r="E4996" s="86" t="s">
        <v>8602</v>
      </c>
    </row>
    <row r="4997" spans="1:6" s="320" customFormat="1">
      <c r="A4997" s="316" t="s">
        <v>8604</v>
      </c>
      <c r="B4997" s="414" t="s">
        <v>8606</v>
      </c>
      <c r="C4997" s="317">
        <v>14931.339999999998</v>
      </c>
      <c r="D4997" s="317">
        <v>1880119.6620000002</v>
      </c>
      <c r="E4997" s="318" t="s">
        <v>8605</v>
      </c>
      <c r="F4997" s="205"/>
    </row>
    <row r="4998" spans="1:6">
      <c r="A4998" s="84" t="s">
        <v>8607</v>
      </c>
      <c r="B4998" s="413" t="s">
        <v>14508</v>
      </c>
      <c r="C4998" s="85">
        <v>310957.21999999997</v>
      </c>
      <c r="D4998" s="85">
        <v>52590250.109999999</v>
      </c>
      <c r="E4998" s="86" t="s">
        <v>8608</v>
      </c>
      <c r="F4998" s="319"/>
    </row>
    <row r="4999" spans="1:6" s="320" customFormat="1">
      <c r="A4999" s="316" t="s">
        <v>8609</v>
      </c>
      <c r="B4999" s="414" t="s">
        <v>8611</v>
      </c>
      <c r="C4999" s="317">
        <v>80616.610000000015</v>
      </c>
      <c r="D4999" s="317">
        <v>3189332.3100000005</v>
      </c>
      <c r="E4999" s="318" t="s">
        <v>8610</v>
      </c>
      <c r="F4999" s="205"/>
    </row>
    <row r="5000" spans="1:6">
      <c r="A5000" s="84" t="s">
        <v>8612</v>
      </c>
      <c r="B5000" s="413" t="s">
        <v>8614</v>
      </c>
      <c r="C5000" s="85">
        <v>457913.37999999989</v>
      </c>
      <c r="D5000" s="85">
        <v>7395844.7030000007</v>
      </c>
      <c r="E5000" s="86" t="s">
        <v>8613</v>
      </c>
    </row>
    <row r="5001" spans="1:6" s="320" customFormat="1" ht="24">
      <c r="A5001" s="316" t="s">
        <v>8615</v>
      </c>
      <c r="B5001" s="414" t="s">
        <v>8616</v>
      </c>
      <c r="C5001" s="317">
        <v>436872.26</v>
      </c>
      <c r="D5001" s="317">
        <v>29156621.687999997</v>
      </c>
      <c r="E5001" s="318" t="s">
        <v>14509</v>
      </c>
      <c r="F5001" s="319"/>
    </row>
    <row r="5002" spans="1:6">
      <c r="A5002" s="84" t="s">
        <v>8617</v>
      </c>
      <c r="B5002" s="413" t="s">
        <v>8619</v>
      </c>
      <c r="C5002" s="85">
        <v>337311.21</v>
      </c>
      <c r="D5002" s="85">
        <v>11678790.774</v>
      </c>
      <c r="E5002" s="86" t="s">
        <v>8618</v>
      </c>
    </row>
    <row r="5003" spans="1:6" s="320" customFormat="1" ht="33.75">
      <c r="A5003" s="316" t="s">
        <v>19624</v>
      </c>
      <c r="B5003" s="414" t="s">
        <v>19625</v>
      </c>
      <c r="C5003" s="317">
        <v>20273.560000000001</v>
      </c>
      <c r="D5003" s="317">
        <v>493354.11700000003</v>
      </c>
      <c r="E5003" s="318" t="s">
        <v>19626</v>
      </c>
      <c r="F5003" s="205"/>
    </row>
    <row r="5004" spans="1:6" ht="33.75">
      <c r="A5004" s="84" t="s">
        <v>19627</v>
      </c>
      <c r="B5004" s="413" t="s">
        <v>19628</v>
      </c>
      <c r="C5004" s="85">
        <v>1008.36</v>
      </c>
      <c r="D5004" s="85">
        <v>60327.432000000001</v>
      </c>
      <c r="E5004" s="86" t="s">
        <v>19629</v>
      </c>
      <c r="F5004" s="319"/>
    </row>
    <row r="5005" spans="1:6" s="320" customFormat="1">
      <c r="A5005" s="316" t="s">
        <v>19630</v>
      </c>
      <c r="B5005" s="414" t="s">
        <v>18795</v>
      </c>
      <c r="C5005" s="317">
        <v>1095.5999999999999</v>
      </c>
      <c r="D5005" s="317">
        <v>61520.692000000003</v>
      </c>
      <c r="E5005" s="318" t="s">
        <v>12308</v>
      </c>
      <c r="F5005" s="205"/>
    </row>
    <row r="5006" spans="1:6">
      <c r="A5006" s="84" t="s">
        <v>8620</v>
      </c>
      <c r="B5006" s="413" t="s">
        <v>8619</v>
      </c>
      <c r="C5006" s="85">
        <v>107967.05999999998</v>
      </c>
      <c r="D5006" s="85">
        <v>5593108.5310000014</v>
      </c>
      <c r="E5006" s="86" t="s">
        <v>8618</v>
      </c>
    </row>
    <row r="5007" spans="1:6" s="320" customFormat="1">
      <c r="A5007" s="322" t="s">
        <v>8621</v>
      </c>
      <c r="B5007" s="415" t="s">
        <v>8623</v>
      </c>
      <c r="C5007" s="323">
        <v>52983.9</v>
      </c>
      <c r="D5007" s="323">
        <v>2114272.7480000001</v>
      </c>
      <c r="E5007" s="324" t="s">
        <v>8622</v>
      </c>
      <c r="F5007" s="319"/>
    </row>
    <row r="5008" spans="1:6" ht="24">
      <c r="A5008" s="84" t="s">
        <v>8624</v>
      </c>
      <c r="B5008" s="413" t="s">
        <v>8626</v>
      </c>
      <c r="C5008" s="85">
        <v>1550642.06</v>
      </c>
      <c r="D5008" s="85">
        <v>47645825.273000009</v>
      </c>
      <c r="E5008" s="86" t="s">
        <v>8625</v>
      </c>
    </row>
    <row r="5009" spans="1:6" s="320" customFormat="1">
      <c r="A5009" s="316" t="s">
        <v>8627</v>
      </c>
      <c r="B5009" s="414" t="s">
        <v>8629</v>
      </c>
      <c r="C5009" s="317">
        <v>20401.850000000002</v>
      </c>
      <c r="D5009" s="317">
        <v>993037.54899999988</v>
      </c>
      <c r="E5009" s="318" t="s">
        <v>8628</v>
      </c>
      <c r="F5009" s="205"/>
    </row>
    <row r="5010" spans="1:6" ht="22.5">
      <c r="A5010" s="84" t="s">
        <v>8630</v>
      </c>
      <c r="B5010" s="413" t="s">
        <v>8632</v>
      </c>
      <c r="C5010" s="85">
        <v>20887.830000000005</v>
      </c>
      <c r="D5010" s="85">
        <v>853230.10099999991</v>
      </c>
      <c r="E5010" s="86" t="s">
        <v>8631</v>
      </c>
      <c r="F5010" s="319"/>
    </row>
    <row r="5011" spans="1:6" s="320" customFormat="1">
      <c r="A5011" s="316" t="s">
        <v>13406</v>
      </c>
      <c r="B5011" s="414" t="s">
        <v>13407</v>
      </c>
      <c r="C5011" s="317">
        <v>4577.97</v>
      </c>
      <c r="D5011" s="317">
        <v>387795.62599999999</v>
      </c>
      <c r="E5011" s="318" t="s">
        <v>13408</v>
      </c>
      <c r="F5011" s="205"/>
    </row>
    <row r="5012" spans="1:6">
      <c r="A5012" s="84" t="s">
        <v>8633</v>
      </c>
      <c r="B5012" s="413" t="s">
        <v>8635</v>
      </c>
      <c r="C5012" s="85">
        <v>22783.13</v>
      </c>
      <c r="D5012" s="85">
        <v>6476969.529000002</v>
      </c>
      <c r="E5012" s="86" t="s">
        <v>8634</v>
      </c>
    </row>
    <row r="5013" spans="1:6" s="320" customFormat="1">
      <c r="A5013" s="316" t="s">
        <v>8636</v>
      </c>
      <c r="B5013" s="414" t="s">
        <v>8638</v>
      </c>
      <c r="C5013" s="317">
        <v>189248.2</v>
      </c>
      <c r="D5013" s="317">
        <v>7720288.7570000021</v>
      </c>
      <c r="E5013" s="318" t="s">
        <v>8637</v>
      </c>
      <c r="F5013" s="319"/>
    </row>
    <row r="5014" spans="1:6" ht="24">
      <c r="A5014" s="84" t="s">
        <v>8639</v>
      </c>
      <c r="B5014" s="413" t="s">
        <v>8641</v>
      </c>
      <c r="C5014" s="85">
        <v>28798.960000000003</v>
      </c>
      <c r="D5014" s="85">
        <v>1737920.4380000003</v>
      </c>
      <c r="E5014" s="86" t="s">
        <v>8640</v>
      </c>
    </row>
    <row r="5015" spans="1:6" s="320" customFormat="1">
      <c r="A5015" s="316" t="s">
        <v>8642</v>
      </c>
      <c r="B5015" s="414" t="s">
        <v>8644</v>
      </c>
      <c r="C5015" s="317">
        <v>82659.959999999992</v>
      </c>
      <c r="D5015" s="317">
        <v>7633097.307</v>
      </c>
      <c r="E5015" s="318" t="s">
        <v>8643</v>
      </c>
      <c r="F5015" s="205"/>
    </row>
    <row r="5016" spans="1:6">
      <c r="A5016" s="84" t="s">
        <v>8645</v>
      </c>
      <c r="B5016" s="413" t="s">
        <v>8647</v>
      </c>
      <c r="C5016" s="85">
        <v>212790.38999999998</v>
      </c>
      <c r="D5016" s="85">
        <v>12720442.546000002</v>
      </c>
      <c r="E5016" s="86" t="s">
        <v>8646</v>
      </c>
      <c r="F5016" s="319"/>
    </row>
    <row r="5017" spans="1:6" s="320" customFormat="1">
      <c r="A5017" s="316" t="s">
        <v>8648</v>
      </c>
      <c r="B5017" s="414" t="s">
        <v>8650</v>
      </c>
      <c r="C5017" s="317">
        <v>49875.12</v>
      </c>
      <c r="D5017" s="317">
        <v>4164633.3130000005</v>
      </c>
      <c r="E5017" s="318" t="s">
        <v>8649</v>
      </c>
      <c r="F5017" s="205"/>
    </row>
    <row r="5018" spans="1:6" ht="22.5">
      <c r="A5018" s="84" t="s">
        <v>8651</v>
      </c>
      <c r="B5018" s="413" t="s">
        <v>8653</v>
      </c>
      <c r="C5018" s="85">
        <v>7970.71</v>
      </c>
      <c r="D5018" s="85">
        <v>434529.36599999998</v>
      </c>
      <c r="E5018" s="86" t="s">
        <v>8652</v>
      </c>
    </row>
    <row r="5019" spans="1:6" s="320" customFormat="1">
      <c r="A5019" s="316" t="s">
        <v>8654</v>
      </c>
      <c r="B5019" s="414" t="s">
        <v>8656</v>
      </c>
      <c r="C5019" s="317">
        <v>160840.38</v>
      </c>
      <c r="D5019" s="317">
        <v>17328024.566</v>
      </c>
      <c r="E5019" s="318" t="s">
        <v>8655</v>
      </c>
      <c r="F5019" s="319"/>
    </row>
    <row r="5020" spans="1:6">
      <c r="A5020" s="84" t="s">
        <v>8657</v>
      </c>
      <c r="B5020" s="413" t="s">
        <v>8659</v>
      </c>
      <c r="C5020" s="85">
        <v>1674.57</v>
      </c>
      <c r="D5020" s="85">
        <v>120499.90999999999</v>
      </c>
      <c r="E5020" s="86" t="s">
        <v>8658</v>
      </c>
    </row>
    <row r="5021" spans="1:6" s="320" customFormat="1">
      <c r="A5021" s="316" t="s">
        <v>8660</v>
      </c>
      <c r="B5021" s="414" t="s">
        <v>8662</v>
      </c>
      <c r="C5021" s="317">
        <v>47064.12999999999</v>
      </c>
      <c r="D5021" s="317">
        <v>6853923.0340000009</v>
      </c>
      <c r="E5021" s="318" t="s">
        <v>8661</v>
      </c>
      <c r="F5021" s="205"/>
    </row>
    <row r="5022" spans="1:6" ht="24">
      <c r="A5022" s="84" t="s">
        <v>8663</v>
      </c>
      <c r="B5022" s="413" t="s">
        <v>8665</v>
      </c>
      <c r="C5022" s="85">
        <v>79336.399999999994</v>
      </c>
      <c r="D5022" s="85">
        <v>6883021.1659999993</v>
      </c>
      <c r="E5022" s="86" t="s">
        <v>8664</v>
      </c>
      <c r="F5022" s="319"/>
    </row>
    <row r="5023" spans="1:6" s="320" customFormat="1">
      <c r="A5023" s="316" t="s">
        <v>8666</v>
      </c>
      <c r="B5023" s="414" t="s">
        <v>8668</v>
      </c>
      <c r="C5023" s="317">
        <v>56365.929999999993</v>
      </c>
      <c r="D5023" s="317">
        <v>6289140.909</v>
      </c>
      <c r="E5023" s="318" t="s">
        <v>8667</v>
      </c>
      <c r="F5023" s="205"/>
    </row>
    <row r="5024" spans="1:6" ht="24">
      <c r="A5024" s="84" t="s">
        <v>8669</v>
      </c>
      <c r="B5024" s="413" t="s">
        <v>8671</v>
      </c>
      <c r="C5024" s="85">
        <v>135692.64000000001</v>
      </c>
      <c r="D5024" s="85">
        <v>6105720.7309999997</v>
      </c>
      <c r="E5024" s="86" t="s">
        <v>8670</v>
      </c>
    </row>
    <row r="5025" spans="1:6" s="320" customFormat="1" ht="33.75">
      <c r="A5025" s="316" t="s">
        <v>8672</v>
      </c>
      <c r="B5025" s="414" t="s">
        <v>8674</v>
      </c>
      <c r="C5025" s="317">
        <v>37670.479999999996</v>
      </c>
      <c r="D5025" s="317">
        <v>2165816.7990000001</v>
      </c>
      <c r="E5025" s="318" t="s">
        <v>8673</v>
      </c>
      <c r="F5025" s="319"/>
    </row>
    <row r="5026" spans="1:6">
      <c r="A5026" s="84" t="s">
        <v>8675</v>
      </c>
      <c r="B5026" s="413" t="s">
        <v>8677</v>
      </c>
      <c r="C5026" s="85">
        <v>69575.439999999988</v>
      </c>
      <c r="D5026" s="85">
        <v>747348.12</v>
      </c>
      <c r="E5026" s="86" t="s">
        <v>8676</v>
      </c>
    </row>
    <row r="5027" spans="1:6" s="320" customFormat="1" ht="24">
      <c r="A5027" s="316" t="s">
        <v>8678</v>
      </c>
      <c r="B5027" s="414" t="s">
        <v>8680</v>
      </c>
      <c r="C5027" s="317">
        <v>709067.54999999993</v>
      </c>
      <c r="D5027" s="317">
        <v>54545857.255000003</v>
      </c>
      <c r="E5027" s="318" t="s">
        <v>8679</v>
      </c>
      <c r="F5027" s="205"/>
    </row>
    <row r="5028" spans="1:6" ht="22.5">
      <c r="A5028" s="84" t="s">
        <v>8681</v>
      </c>
      <c r="B5028" s="413" t="s">
        <v>8683</v>
      </c>
      <c r="C5028" s="85">
        <v>27029.240000000005</v>
      </c>
      <c r="D5028" s="85">
        <v>2480127.2470000004</v>
      </c>
      <c r="E5028" s="86" t="s">
        <v>8682</v>
      </c>
      <c r="F5028" s="319"/>
    </row>
    <row r="5029" spans="1:6" s="320" customFormat="1" ht="24">
      <c r="A5029" s="316" t="s">
        <v>8684</v>
      </c>
      <c r="B5029" s="414" t="s">
        <v>8686</v>
      </c>
      <c r="C5029" s="317">
        <v>35118.590000000011</v>
      </c>
      <c r="D5029" s="317">
        <v>1059656.8340000003</v>
      </c>
      <c r="E5029" s="318" t="s">
        <v>8685</v>
      </c>
      <c r="F5029" s="205"/>
    </row>
    <row r="5030" spans="1:6" ht="33.75">
      <c r="A5030" s="84" t="s">
        <v>8687</v>
      </c>
      <c r="B5030" s="413" t="s">
        <v>8689</v>
      </c>
      <c r="C5030" s="85">
        <v>186784.85</v>
      </c>
      <c r="D5030" s="85">
        <v>14446148.111000003</v>
      </c>
      <c r="E5030" s="86" t="s">
        <v>8688</v>
      </c>
    </row>
    <row r="5031" spans="1:6" s="320" customFormat="1" ht="24">
      <c r="A5031" s="322" t="s">
        <v>8690</v>
      </c>
      <c r="B5031" s="415" t="s">
        <v>8692</v>
      </c>
      <c r="C5031" s="323">
        <v>1149350.3999999994</v>
      </c>
      <c r="D5031" s="323">
        <v>29160959.774999991</v>
      </c>
      <c r="E5031" s="324" t="s">
        <v>8691</v>
      </c>
      <c r="F5031" s="319"/>
    </row>
    <row r="5032" spans="1:6">
      <c r="A5032" s="84" t="s">
        <v>8693</v>
      </c>
      <c r="B5032" s="413" t="s">
        <v>8695</v>
      </c>
      <c r="C5032" s="85">
        <v>19036.419999999998</v>
      </c>
      <c r="D5032" s="85">
        <v>593450.33199999994</v>
      </c>
      <c r="E5032" s="86" t="s">
        <v>8694</v>
      </c>
    </row>
    <row r="5033" spans="1:6" s="320" customFormat="1">
      <c r="A5033" s="316" t="s">
        <v>8696</v>
      </c>
      <c r="B5033" s="414" t="s">
        <v>8698</v>
      </c>
      <c r="C5033" s="317">
        <v>146988.17000000001</v>
      </c>
      <c r="D5033" s="317">
        <v>8102370.2739999983</v>
      </c>
      <c r="E5033" s="318" t="s">
        <v>8697</v>
      </c>
      <c r="F5033" s="205"/>
    </row>
    <row r="5034" spans="1:6">
      <c r="A5034" s="84" t="s">
        <v>19631</v>
      </c>
      <c r="B5034" s="413" t="s">
        <v>19632</v>
      </c>
      <c r="C5034" s="85">
        <v>2430.02</v>
      </c>
      <c r="D5034" s="85">
        <v>260281.978</v>
      </c>
      <c r="E5034" s="86" t="s">
        <v>19633</v>
      </c>
      <c r="F5034" s="319"/>
    </row>
    <row r="5035" spans="1:6" s="320" customFormat="1">
      <c r="A5035" s="316" t="s">
        <v>19634</v>
      </c>
      <c r="B5035" s="414" t="s">
        <v>13653</v>
      </c>
      <c r="C5035" s="317">
        <v>16034.4</v>
      </c>
      <c r="D5035" s="317">
        <v>815882.13899999997</v>
      </c>
      <c r="E5035" s="318" t="s">
        <v>18939</v>
      </c>
      <c r="F5035" s="205"/>
    </row>
    <row r="5036" spans="1:6">
      <c r="A5036" s="84" t="s">
        <v>8699</v>
      </c>
      <c r="B5036" s="413" t="s">
        <v>8701</v>
      </c>
      <c r="C5036" s="85">
        <v>170687.79</v>
      </c>
      <c r="D5036" s="85">
        <v>6453279.5479999986</v>
      </c>
      <c r="E5036" s="86" t="s">
        <v>8700</v>
      </c>
    </row>
    <row r="5037" spans="1:6" s="320" customFormat="1">
      <c r="A5037" s="316" t="s">
        <v>8702</v>
      </c>
      <c r="B5037" s="414" t="s">
        <v>8704</v>
      </c>
      <c r="C5037" s="317">
        <v>17811.919999999998</v>
      </c>
      <c r="D5037" s="317">
        <v>911354.55099999998</v>
      </c>
      <c r="E5037" s="318" t="s">
        <v>8703</v>
      </c>
      <c r="F5037" s="319"/>
    </row>
    <row r="5038" spans="1:6" ht="24">
      <c r="A5038" s="84" t="s">
        <v>8705</v>
      </c>
      <c r="B5038" s="413" t="s">
        <v>8707</v>
      </c>
      <c r="C5038" s="85">
        <v>98780.989999999991</v>
      </c>
      <c r="D5038" s="85">
        <v>9524224.216</v>
      </c>
      <c r="E5038" s="86" t="s">
        <v>8706</v>
      </c>
    </row>
    <row r="5039" spans="1:6" s="320" customFormat="1">
      <c r="A5039" s="316" t="s">
        <v>8708</v>
      </c>
      <c r="B5039" s="414" t="s">
        <v>8710</v>
      </c>
      <c r="C5039" s="317">
        <v>112338.10000000002</v>
      </c>
      <c r="D5039" s="317">
        <v>4243915.8520000009</v>
      </c>
      <c r="E5039" s="318" t="s">
        <v>8709</v>
      </c>
      <c r="F5039" s="205"/>
    </row>
    <row r="5040" spans="1:6">
      <c r="A5040" s="84" t="s">
        <v>8711</v>
      </c>
      <c r="B5040" s="413" t="s">
        <v>8713</v>
      </c>
      <c r="C5040" s="85">
        <v>46132.44</v>
      </c>
      <c r="D5040" s="85">
        <v>3587296.648</v>
      </c>
      <c r="E5040" s="86" t="s">
        <v>8712</v>
      </c>
      <c r="F5040" s="319"/>
    </row>
    <row r="5041" spans="1:6" s="320" customFormat="1">
      <c r="A5041" s="316" t="s">
        <v>13409</v>
      </c>
      <c r="B5041" s="414" t="s">
        <v>13410</v>
      </c>
      <c r="C5041" s="317">
        <v>12968.03</v>
      </c>
      <c r="D5041" s="317">
        <v>2118994.952</v>
      </c>
      <c r="E5041" s="318" t="s">
        <v>13411</v>
      </c>
      <c r="F5041" s="205"/>
    </row>
    <row r="5042" spans="1:6" ht="22.5">
      <c r="A5042" s="84" t="s">
        <v>8714</v>
      </c>
      <c r="B5042" s="413" t="s">
        <v>8716</v>
      </c>
      <c r="C5042" s="85">
        <v>40484.74</v>
      </c>
      <c r="D5042" s="85">
        <v>3749772.3319999999</v>
      </c>
      <c r="E5042" s="86" t="s">
        <v>8715</v>
      </c>
    </row>
    <row r="5043" spans="1:6" s="320" customFormat="1">
      <c r="A5043" s="316" t="s">
        <v>8717</v>
      </c>
      <c r="B5043" s="414" t="s">
        <v>8719</v>
      </c>
      <c r="C5043" s="317">
        <v>6017.67</v>
      </c>
      <c r="D5043" s="317">
        <v>260538.85200000001</v>
      </c>
      <c r="E5043" s="318" t="s">
        <v>8718</v>
      </c>
      <c r="F5043" s="319"/>
    </row>
    <row r="5044" spans="1:6" ht="24">
      <c r="A5044" s="84" t="s">
        <v>8720</v>
      </c>
      <c r="B5044" s="413" t="s">
        <v>8722</v>
      </c>
      <c r="C5044" s="85">
        <v>90532.079999999987</v>
      </c>
      <c r="D5044" s="85">
        <v>5344910.8439999996</v>
      </c>
      <c r="E5044" s="86" t="s">
        <v>8721</v>
      </c>
    </row>
    <row r="5045" spans="1:6" s="320" customFormat="1">
      <c r="A5045" s="316" t="s">
        <v>8723</v>
      </c>
      <c r="B5045" s="414" t="s">
        <v>8725</v>
      </c>
      <c r="C5045" s="317">
        <v>107491.69000000002</v>
      </c>
      <c r="D5045" s="317">
        <v>10277435.116999999</v>
      </c>
      <c r="E5045" s="318" t="s">
        <v>8724</v>
      </c>
      <c r="F5045" s="205"/>
    </row>
    <row r="5046" spans="1:6">
      <c r="A5046" s="84" t="s">
        <v>8726</v>
      </c>
      <c r="B5046" s="413" t="s">
        <v>8728</v>
      </c>
      <c r="C5046" s="85">
        <v>271311.50999999995</v>
      </c>
      <c r="D5046" s="85">
        <v>11624713.903000003</v>
      </c>
      <c r="E5046" s="86" t="s">
        <v>8727</v>
      </c>
      <c r="F5046" s="319"/>
    </row>
    <row r="5047" spans="1:6" s="320" customFormat="1">
      <c r="A5047" s="316" t="s">
        <v>8729</v>
      </c>
      <c r="B5047" s="414" t="s">
        <v>8731</v>
      </c>
      <c r="C5047" s="317">
        <v>277570.8299999999</v>
      </c>
      <c r="D5047" s="317">
        <v>17901366.998999998</v>
      </c>
      <c r="E5047" s="318" t="s">
        <v>8730</v>
      </c>
      <c r="F5047" s="205"/>
    </row>
    <row r="5048" spans="1:6" ht="24">
      <c r="A5048" s="84" t="s">
        <v>16487</v>
      </c>
      <c r="B5048" s="413" t="s">
        <v>16488</v>
      </c>
      <c r="C5048" s="85">
        <v>3246708.3499999996</v>
      </c>
      <c r="D5048" s="85">
        <v>54719958.927999988</v>
      </c>
      <c r="E5048" s="86" t="s">
        <v>16489</v>
      </c>
    </row>
    <row r="5049" spans="1:6" s="320" customFormat="1" ht="24">
      <c r="A5049" s="316" t="s">
        <v>16490</v>
      </c>
      <c r="B5049" s="414" t="s">
        <v>16491</v>
      </c>
      <c r="C5049" s="317">
        <v>220977.34</v>
      </c>
      <c r="D5049" s="317">
        <v>7481706.6320000011</v>
      </c>
      <c r="E5049" s="318" t="s">
        <v>16492</v>
      </c>
      <c r="F5049" s="319"/>
    </row>
    <row r="5050" spans="1:6">
      <c r="A5050" s="84" t="s">
        <v>8732</v>
      </c>
      <c r="B5050" s="413" t="s">
        <v>8734</v>
      </c>
      <c r="C5050" s="85">
        <v>5646.35</v>
      </c>
      <c r="D5050" s="85">
        <v>702327.09299999999</v>
      </c>
      <c r="E5050" s="86" t="s">
        <v>8733</v>
      </c>
    </row>
    <row r="5051" spans="1:6" s="320" customFormat="1">
      <c r="A5051" s="316" t="s">
        <v>8735</v>
      </c>
      <c r="B5051" s="414" t="s">
        <v>14510</v>
      </c>
      <c r="C5051" s="317">
        <v>115250.29</v>
      </c>
      <c r="D5051" s="317">
        <v>4094059.2660000003</v>
      </c>
      <c r="E5051" s="318" t="s">
        <v>8736</v>
      </c>
      <c r="F5051" s="205"/>
    </row>
    <row r="5052" spans="1:6">
      <c r="A5052" s="84" t="s">
        <v>8737</v>
      </c>
      <c r="B5052" s="413" t="s">
        <v>8739</v>
      </c>
      <c r="C5052" s="85">
        <v>146907.90999999997</v>
      </c>
      <c r="D5052" s="85">
        <v>4333869.6129999999</v>
      </c>
      <c r="E5052" s="86" t="s">
        <v>8738</v>
      </c>
      <c r="F5052" s="319"/>
    </row>
    <row r="5053" spans="1:6" s="320" customFormat="1">
      <c r="A5053" s="316" t="s">
        <v>8740</v>
      </c>
      <c r="B5053" s="414" t="s">
        <v>8742</v>
      </c>
      <c r="C5053" s="317">
        <v>143885.63</v>
      </c>
      <c r="D5053" s="317">
        <v>11631221.553000001</v>
      </c>
      <c r="E5053" s="318" t="s">
        <v>8741</v>
      </c>
      <c r="F5053" s="205"/>
    </row>
    <row r="5054" spans="1:6">
      <c r="A5054" s="84" t="s">
        <v>8743</v>
      </c>
      <c r="B5054" s="413" t="s">
        <v>8745</v>
      </c>
      <c r="C5054" s="85">
        <v>149485.62</v>
      </c>
      <c r="D5054" s="85">
        <v>18490473.197000001</v>
      </c>
      <c r="E5054" s="86" t="s">
        <v>8744</v>
      </c>
    </row>
    <row r="5055" spans="1:6" s="320" customFormat="1">
      <c r="A5055" s="316" t="s">
        <v>8746</v>
      </c>
      <c r="B5055" s="414" t="s">
        <v>8748</v>
      </c>
      <c r="C5055" s="317">
        <v>27512.43</v>
      </c>
      <c r="D5055" s="317">
        <v>3155621.1070000003</v>
      </c>
      <c r="E5055" s="318" t="s">
        <v>8747</v>
      </c>
      <c r="F5055" s="319"/>
    </row>
    <row r="5056" spans="1:6">
      <c r="A5056" s="84" t="s">
        <v>8749</v>
      </c>
      <c r="B5056" s="413" t="s">
        <v>8751</v>
      </c>
      <c r="C5056" s="85">
        <v>647962.69999999995</v>
      </c>
      <c r="D5056" s="85">
        <v>23437130.677999999</v>
      </c>
      <c r="E5056" s="86" t="s">
        <v>8750</v>
      </c>
    </row>
    <row r="5057" spans="1:6" s="320" customFormat="1">
      <c r="A5057" s="316" t="s">
        <v>8752</v>
      </c>
      <c r="B5057" s="414" t="s">
        <v>8754</v>
      </c>
      <c r="C5057" s="317">
        <v>1522687.99</v>
      </c>
      <c r="D5057" s="317">
        <v>28831914.281000003</v>
      </c>
      <c r="E5057" s="318" t="s">
        <v>8753</v>
      </c>
      <c r="F5057" s="205"/>
    </row>
    <row r="5058" spans="1:6" ht="22.5">
      <c r="A5058" s="84" t="s">
        <v>8755</v>
      </c>
      <c r="B5058" s="413" t="s">
        <v>8757</v>
      </c>
      <c r="C5058" s="85">
        <v>2738842.8100000005</v>
      </c>
      <c r="D5058" s="85">
        <v>88240950.52700001</v>
      </c>
      <c r="E5058" s="86" t="s">
        <v>8756</v>
      </c>
      <c r="F5058" s="319"/>
    </row>
    <row r="5059" spans="1:6" s="320" customFormat="1">
      <c r="A5059" s="322" t="s">
        <v>8758</v>
      </c>
      <c r="B5059" s="415" t="s">
        <v>8760</v>
      </c>
      <c r="C5059" s="323">
        <v>529853.52</v>
      </c>
      <c r="D5059" s="323">
        <v>30932019.950000003</v>
      </c>
      <c r="E5059" s="324" t="s">
        <v>8759</v>
      </c>
      <c r="F5059" s="205"/>
    </row>
    <row r="5060" spans="1:6">
      <c r="A5060" s="84" t="s">
        <v>8761</v>
      </c>
      <c r="B5060" s="413" t="s">
        <v>8763</v>
      </c>
      <c r="C5060" s="85">
        <v>191408.38999999998</v>
      </c>
      <c r="D5060" s="85">
        <v>4236853.3369999994</v>
      </c>
      <c r="E5060" s="86" t="s">
        <v>8762</v>
      </c>
    </row>
    <row r="5061" spans="1:6" s="320" customFormat="1">
      <c r="A5061" s="316" t="s">
        <v>8764</v>
      </c>
      <c r="B5061" s="414" t="s">
        <v>8766</v>
      </c>
      <c r="C5061" s="317">
        <v>110014.51999999997</v>
      </c>
      <c r="D5061" s="317">
        <v>4834732.4080000026</v>
      </c>
      <c r="E5061" s="318" t="s">
        <v>8765</v>
      </c>
      <c r="F5061" s="319"/>
    </row>
    <row r="5062" spans="1:6">
      <c r="A5062" s="84" t="s">
        <v>8767</v>
      </c>
      <c r="B5062" s="413" t="s">
        <v>8769</v>
      </c>
      <c r="C5062" s="85">
        <v>179855.24000000002</v>
      </c>
      <c r="D5062" s="85">
        <v>5891498.6550000003</v>
      </c>
      <c r="E5062" s="86" t="s">
        <v>8768</v>
      </c>
    </row>
    <row r="5063" spans="1:6" s="320" customFormat="1">
      <c r="A5063" s="316" t="s">
        <v>8770</v>
      </c>
      <c r="B5063" s="414" t="s">
        <v>8772</v>
      </c>
      <c r="C5063" s="317">
        <v>604034.79</v>
      </c>
      <c r="D5063" s="317">
        <v>19423719.163000003</v>
      </c>
      <c r="E5063" s="318" t="s">
        <v>8771</v>
      </c>
      <c r="F5063" s="205"/>
    </row>
    <row r="5064" spans="1:6">
      <c r="A5064" s="84" t="s">
        <v>8773</v>
      </c>
      <c r="B5064" s="413" t="s">
        <v>8775</v>
      </c>
      <c r="C5064" s="85">
        <v>101294.63</v>
      </c>
      <c r="D5064" s="85">
        <v>8818965.1619999986</v>
      </c>
      <c r="E5064" s="86" t="s">
        <v>8774</v>
      </c>
      <c r="F5064" s="319"/>
    </row>
    <row r="5065" spans="1:6" s="320" customFormat="1" ht="45">
      <c r="A5065" s="316" t="s">
        <v>8776</v>
      </c>
      <c r="B5065" s="414" t="s">
        <v>8778</v>
      </c>
      <c r="C5065" s="317">
        <v>145690.10000000006</v>
      </c>
      <c r="D5065" s="317">
        <v>5423547.5799999991</v>
      </c>
      <c r="E5065" s="318" t="s">
        <v>8777</v>
      </c>
      <c r="F5065" s="205"/>
    </row>
    <row r="5066" spans="1:6">
      <c r="A5066" s="84" t="s">
        <v>8779</v>
      </c>
      <c r="B5066" s="413" t="s">
        <v>8781</v>
      </c>
      <c r="C5066" s="85">
        <v>47445.04</v>
      </c>
      <c r="D5066" s="85">
        <v>41175371.396000005</v>
      </c>
      <c r="E5066" s="86" t="s">
        <v>8780</v>
      </c>
    </row>
    <row r="5067" spans="1:6" s="320" customFormat="1">
      <c r="A5067" s="316" t="s">
        <v>8782</v>
      </c>
      <c r="B5067" s="414" t="s">
        <v>8784</v>
      </c>
      <c r="C5067" s="317">
        <v>899184.9</v>
      </c>
      <c r="D5067" s="317">
        <v>1777521278.3229995</v>
      </c>
      <c r="E5067" s="318" t="s">
        <v>8783</v>
      </c>
      <c r="F5067" s="319"/>
    </row>
    <row r="5068" spans="1:6">
      <c r="A5068" s="84" t="s">
        <v>19635</v>
      </c>
      <c r="B5068" s="413" t="s">
        <v>19636</v>
      </c>
      <c r="C5068" s="85">
        <v>110120.04999999999</v>
      </c>
      <c r="D5068" s="85">
        <v>256011467.43800002</v>
      </c>
      <c r="E5068" s="86" t="s">
        <v>19637</v>
      </c>
    </row>
    <row r="5069" spans="1:6" s="320" customFormat="1">
      <c r="A5069" s="316" t="s">
        <v>19638</v>
      </c>
      <c r="B5069" s="414" t="s">
        <v>19639</v>
      </c>
      <c r="C5069" s="317">
        <v>7451.98</v>
      </c>
      <c r="D5069" s="317">
        <v>4710119.9600000009</v>
      </c>
      <c r="E5069" s="318" t="s">
        <v>19640</v>
      </c>
      <c r="F5069" s="205"/>
    </row>
    <row r="5070" spans="1:6">
      <c r="A5070" s="84" t="s">
        <v>19641</v>
      </c>
      <c r="B5070" s="413" t="s">
        <v>19642</v>
      </c>
      <c r="C5070" s="85">
        <v>1049.7</v>
      </c>
      <c r="D5070" s="85">
        <v>1460723.639</v>
      </c>
      <c r="E5070" s="86" t="s">
        <v>19643</v>
      </c>
      <c r="F5070" s="319"/>
    </row>
    <row r="5071" spans="1:6" s="320" customFormat="1">
      <c r="A5071" s="316" t="s">
        <v>19644</v>
      </c>
      <c r="B5071" s="414" t="s">
        <v>18795</v>
      </c>
      <c r="C5071" s="317">
        <v>1153.27</v>
      </c>
      <c r="D5071" s="317">
        <v>64249.381000000001</v>
      </c>
      <c r="E5071" s="318" t="s">
        <v>12308</v>
      </c>
      <c r="F5071" s="205"/>
    </row>
    <row r="5072" spans="1:6">
      <c r="A5072" s="84" t="s">
        <v>8785</v>
      </c>
      <c r="B5072" s="413" t="s">
        <v>8787</v>
      </c>
      <c r="C5072" s="85">
        <v>96682.129999999976</v>
      </c>
      <c r="D5072" s="85">
        <v>25533771.038999997</v>
      </c>
      <c r="E5072" s="86" t="s">
        <v>8786</v>
      </c>
    </row>
    <row r="5073" spans="1:6" s="320" customFormat="1">
      <c r="A5073" s="316" t="s">
        <v>8788</v>
      </c>
      <c r="B5073" s="414" t="s">
        <v>8790</v>
      </c>
      <c r="C5073" s="317">
        <v>35478.720000000001</v>
      </c>
      <c r="D5073" s="317">
        <v>29939188.600999989</v>
      </c>
      <c r="E5073" s="318" t="s">
        <v>8789</v>
      </c>
      <c r="F5073" s="319"/>
    </row>
    <row r="5074" spans="1:6" ht="33.75">
      <c r="A5074" s="84" t="s">
        <v>8791</v>
      </c>
      <c r="B5074" s="413" t="s">
        <v>8793</v>
      </c>
      <c r="C5074" s="85">
        <v>597916.65999999992</v>
      </c>
      <c r="D5074" s="85">
        <v>681393825.76099968</v>
      </c>
      <c r="E5074" s="86" t="s">
        <v>8792</v>
      </c>
    </row>
    <row r="5075" spans="1:6" s="320" customFormat="1" ht="22.5">
      <c r="A5075" s="316" t="s">
        <v>8794</v>
      </c>
      <c r="B5075" s="414" t="s">
        <v>8795</v>
      </c>
      <c r="C5075" s="317">
        <v>882155.99</v>
      </c>
      <c r="D5075" s="317">
        <v>664398686.53999984</v>
      </c>
      <c r="E5075" s="318" t="s">
        <v>12014</v>
      </c>
      <c r="F5075" s="205"/>
    </row>
    <row r="5076" spans="1:6" ht="22.5">
      <c r="A5076" s="84" t="s">
        <v>16493</v>
      </c>
      <c r="B5076" s="413" t="s">
        <v>16494</v>
      </c>
      <c r="C5076" s="85">
        <v>10627.380000000001</v>
      </c>
      <c r="D5076" s="85">
        <v>2057523.5929999999</v>
      </c>
      <c r="E5076" s="86" t="s">
        <v>16495</v>
      </c>
      <c r="F5076" s="319"/>
    </row>
    <row r="5077" spans="1:6" s="320" customFormat="1" ht="24">
      <c r="A5077" s="316" t="s">
        <v>16496</v>
      </c>
      <c r="B5077" s="414" t="s">
        <v>16497</v>
      </c>
      <c r="C5077" s="317">
        <v>1624</v>
      </c>
      <c r="D5077" s="317">
        <v>1274797.6639999999</v>
      </c>
      <c r="E5077" s="318" t="s">
        <v>16498</v>
      </c>
      <c r="F5077" s="205"/>
    </row>
    <row r="5078" spans="1:6" ht="36">
      <c r="A5078" s="84" t="s">
        <v>16499</v>
      </c>
      <c r="B5078" s="413" t="s">
        <v>16500</v>
      </c>
      <c r="C5078" s="85">
        <v>40595.089999999997</v>
      </c>
      <c r="D5078" s="85">
        <v>5274987.2879999997</v>
      </c>
      <c r="E5078" s="86" t="s">
        <v>16501</v>
      </c>
    </row>
    <row r="5079" spans="1:6" s="320" customFormat="1" ht="22.5">
      <c r="A5079" s="316" t="s">
        <v>16502</v>
      </c>
      <c r="B5079" s="414" t="s">
        <v>16503</v>
      </c>
      <c r="C5079" s="317">
        <v>6457.6299999999992</v>
      </c>
      <c r="D5079" s="317">
        <v>4394428.2179999994</v>
      </c>
      <c r="E5079" s="318" t="s">
        <v>16504</v>
      </c>
      <c r="F5079" s="319"/>
    </row>
    <row r="5080" spans="1:6" ht="22.5">
      <c r="A5080" s="84" t="s">
        <v>16505</v>
      </c>
      <c r="B5080" s="413" t="s">
        <v>16506</v>
      </c>
      <c r="C5080" s="85">
        <v>8091.96</v>
      </c>
      <c r="D5080" s="85">
        <v>12852009.015999999</v>
      </c>
      <c r="E5080" s="86" t="s">
        <v>16507</v>
      </c>
    </row>
    <row r="5081" spans="1:6" s="320" customFormat="1" ht="33.75">
      <c r="A5081" s="316" t="s">
        <v>16508</v>
      </c>
      <c r="B5081" s="414" t="s">
        <v>8882</v>
      </c>
      <c r="C5081" s="317">
        <v>35663.160000000003</v>
      </c>
      <c r="D5081" s="317">
        <v>32298315.032999996</v>
      </c>
      <c r="E5081" s="318" t="s">
        <v>16509</v>
      </c>
      <c r="F5081" s="205"/>
    </row>
    <row r="5082" spans="1:6" ht="24">
      <c r="A5082" s="84" t="s">
        <v>8796</v>
      </c>
      <c r="B5082" s="413" t="s">
        <v>8798</v>
      </c>
      <c r="C5082" s="85">
        <v>336164.7</v>
      </c>
      <c r="D5082" s="85">
        <v>114450711.39900003</v>
      </c>
      <c r="E5082" s="86" t="s">
        <v>8797</v>
      </c>
      <c r="F5082" s="319"/>
    </row>
    <row r="5083" spans="1:6" s="320" customFormat="1">
      <c r="A5083" s="316" t="s">
        <v>8799</v>
      </c>
      <c r="B5083" s="414" t="s">
        <v>14511</v>
      </c>
      <c r="C5083" s="317">
        <v>47525.140000000007</v>
      </c>
      <c r="D5083" s="317">
        <v>27769037.561000008</v>
      </c>
      <c r="E5083" s="318" t="s">
        <v>8800</v>
      </c>
      <c r="F5083" s="205"/>
    </row>
    <row r="5084" spans="1:6">
      <c r="A5084" s="84" t="s">
        <v>8801</v>
      </c>
      <c r="B5084" s="413" t="s">
        <v>8803</v>
      </c>
      <c r="C5084" s="85">
        <v>43794.030000000013</v>
      </c>
      <c r="D5084" s="85">
        <v>40652620.428000011</v>
      </c>
      <c r="E5084" s="86" t="s">
        <v>8802</v>
      </c>
    </row>
    <row r="5085" spans="1:6" s="320" customFormat="1">
      <c r="A5085" s="322" t="s">
        <v>8804</v>
      </c>
      <c r="B5085" s="415" t="s">
        <v>8806</v>
      </c>
      <c r="C5085" s="323">
        <v>600218.72000000032</v>
      </c>
      <c r="D5085" s="323">
        <v>94727484.69099997</v>
      </c>
      <c r="E5085" s="324" t="s">
        <v>8805</v>
      </c>
      <c r="F5085" s="319"/>
    </row>
    <row r="5086" spans="1:6" ht="24">
      <c r="A5086" s="84" t="s">
        <v>19645</v>
      </c>
      <c r="B5086" s="413" t="s">
        <v>19646</v>
      </c>
      <c r="C5086" s="85">
        <v>24072.58</v>
      </c>
      <c r="D5086" s="85">
        <v>4626099.0179999992</v>
      </c>
      <c r="E5086" s="86" t="s">
        <v>19647</v>
      </c>
    </row>
    <row r="5087" spans="1:6" s="320" customFormat="1">
      <c r="A5087" s="316" t="s">
        <v>19648</v>
      </c>
      <c r="B5087" s="414" t="s">
        <v>13653</v>
      </c>
      <c r="C5087" s="317">
        <v>23035.51</v>
      </c>
      <c r="D5087" s="317">
        <v>3070945.551</v>
      </c>
      <c r="E5087" s="318" t="s">
        <v>18939</v>
      </c>
      <c r="F5087" s="205"/>
    </row>
    <row r="5088" spans="1:6" ht="36">
      <c r="A5088" s="84" t="s">
        <v>8807</v>
      </c>
      <c r="B5088" s="413" t="s">
        <v>8809</v>
      </c>
      <c r="C5088" s="85">
        <v>145082.93999999997</v>
      </c>
      <c r="D5088" s="85">
        <v>28203401.515000001</v>
      </c>
      <c r="E5088" s="86" t="s">
        <v>8808</v>
      </c>
      <c r="F5088" s="319"/>
    </row>
    <row r="5089" spans="1:6" s="320" customFormat="1">
      <c r="A5089" s="316" t="s">
        <v>8810</v>
      </c>
      <c r="B5089" s="414" t="s">
        <v>8812</v>
      </c>
      <c r="C5089" s="317">
        <v>154059.15000000002</v>
      </c>
      <c r="D5089" s="317">
        <v>7488605.4850000003</v>
      </c>
      <c r="E5089" s="318" t="s">
        <v>8811</v>
      </c>
      <c r="F5089" s="205"/>
    </row>
    <row r="5090" spans="1:6">
      <c r="A5090" s="84" t="s">
        <v>8813</v>
      </c>
      <c r="B5090" s="413" t="s">
        <v>8815</v>
      </c>
      <c r="C5090" s="85">
        <v>322843.46000000002</v>
      </c>
      <c r="D5090" s="85">
        <v>32167366.787000004</v>
      </c>
      <c r="E5090" s="86" t="s">
        <v>8814</v>
      </c>
    </row>
    <row r="5091" spans="1:6" s="320" customFormat="1">
      <c r="A5091" s="316" t="s">
        <v>19649</v>
      </c>
      <c r="B5091" s="414" t="s">
        <v>19650</v>
      </c>
      <c r="C5091" s="317">
        <v>2868.62</v>
      </c>
      <c r="D5091" s="317">
        <v>234611.73200000002</v>
      </c>
      <c r="E5091" s="318" t="s">
        <v>19651</v>
      </c>
      <c r="F5091" s="319"/>
    </row>
    <row r="5092" spans="1:6" s="320" customFormat="1">
      <c r="A5092" s="326" t="s">
        <v>16510</v>
      </c>
      <c r="B5092" s="417" t="s">
        <v>7903</v>
      </c>
      <c r="C5092" s="327">
        <v>5080.9599999999991</v>
      </c>
      <c r="D5092" s="327">
        <v>279183.13899999997</v>
      </c>
      <c r="E5092" s="328" t="s">
        <v>1164</v>
      </c>
      <c r="F5092" s="205"/>
    </row>
    <row r="5093" spans="1:6" s="320" customFormat="1">
      <c r="A5093" s="316" t="s">
        <v>8816</v>
      </c>
      <c r="B5093" s="414" t="s">
        <v>8818</v>
      </c>
      <c r="C5093" s="317">
        <v>475626.48</v>
      </c>
      <c r="D5093" s="317">
        <v>44048554.28899999</v>
      </c>
      <c r="E5093" s="318" t="s">
        <v>8817</v>
      </c>
      <c r="F5093" s="205"/>
    </row>
    <row r="5094" spans="1:6">
      <c r="A5094" s="84" t="s">
        <v>16511</v>
      </c>
      <c r="B5094" s="413" t="s">
        <v>16512</v>
      </c>
      <c r="C5094" s="85">
        <v>2349.83</v>
      </c>
      <c r="D5094" s="85">
        <v>216952.891</v>
      </c>
      <c r="E5094" s="86" t="s">
        <v>16513</v>
      </c>
      <c r="F5094" s="319"/>
    </row>
    <row r="5095" spans="1:6" s="320" customFormat="1">
      <c r="A5095" s="316" t="s">
        <v>16514</v>
      </c>
      <c r="B5095" s="414" t="s">
        <v>7903</v>
      </c>
      <c r="C5095" s="317">
        <v>12370.97</v>
      </c>
      <c r="D5095" s="317">
        <v>1243973.4550000001</v>
      </c>
      <c r="E5095" s="318" t="s">
        <v>1164</v>
      </c>
      <c r="F5095" s="205"/>
    </row>
    <row r="5096" spans="1:6" ht="24">
      <c r="A5096" s="84" t="s">
        <v>8819</v>
      </c>
      <c r="B5096" s="413" t="s">
        <v>8820</v>
      </c>
      <c r="C5096" s="85">
        <v>92406.979999999981</v>
      </c>
      <c r="D5096" s="85">
        <v>8751207.4870000035</v>
      </c>
      <c r="E5096" s="86" t="s">
        <v>14512</v>
      </c>
    </row>
    <row r="5097" spans="1:6" s="320" customFormat="1">
      <c r="A5097" s="316" t="s">
        <v>8821</v>
      </c>
      <c r="B5097" s="414" t="s">
        <v>8823</v>
      </c>
      <c r="C5097" s="317">
        <v>91955.91</v>
      </c>
      <c r="D5097" s="317">
        <v>7692711.9989999998</v>
      </c>
      <c r="E5097" s="318" t="s">
        <v>8822</v>
      </c>
      <c r="F5097" s="319"/>
    </row>
    <row r="5098" spans="1:6">
      <c r="A5098" s="84" t="s">
        <v>8824</v>
      </c>
      <c r="B5098" s="413" t="s">
        <v>8826</v>
      </c>
      <c r="C5098" s="85">
        <v>246955.68000000002</v>
      </c>
      <c r="D5098" s="85">
        <v>41514271.047000006</v>
      </c>
      <c r="E5098" s="86" t="s">
        <v>8825</v>
      </c>
    </row>
    <row r="5099" spans="1:6" s="320" customFormat="1">
      <c r="A5099" s="316" t="s">
        <v>8827</v>
      </c>
      <c r="B5099" s="414" t="s">
        <v>8829</v>
      </c>
      <c r="C5099" s="317">
        <v>240510.86</v>
      </c>
      <c r="D5099" s="317">
        <v>28526567.544999998</v>
      </c>
      <c r="E5099" s="318" t="s">
        <v>8828</v>
      </c>
      <c r="F5099" s="205"/>
    </row>
    <row r="5100" spans="1:6" ht="24">
      <c r="A5100" s="84" t="s">
        <v>8830</v>
      </c>
      <c r="B5100" s="413" t="s">
        <v>8831</v>
      </c>
      <c r="C5100" s="85">
        <v>34846.62999999999</v>
      </c>
      <c r="D5100" s="85">
        <v>9997044.1429999992</v>
      </c>
      <c r="E5100" s="86" t="s">
        <v>13412</v>
      </c>
      <c r="F5100" s="319"/>
    </row>
    <row r="5101" spans="1:6" s="320" customFormat="1">
      <c r="A5101" s="316" t="s">
        <v>8832</v>
      </c>
      <c r="B5101" s="414" t="s">
        <v>8833</v>
      </c>
      <c r="C5101" s="317">
        <v>65231.73</v>
      </c>
      <c r="D5101" s="317">
        <v>10887734.307</v>
      </c>
      <c r="E5101" s="318" t="s">
        <v>13413</v>
      </c>
      <c r="F5101" s="205"/>
    </row>
    <row r="5102" spans="1:6">
      <c r="A5102" s="84" t="s">
        <v>8834</v>
      </c>
      <c r="B5102" s="413" t="s">
        <v>8836</v>
      </c>
      <c r="C5102" s="85">
        <v>140017.76</v>
      </c>
      <c r="D5102" s="85">
        <v>16651785.84</v>
      </c>
      <c r="E5102" s="86" t="s">
        <v>8835</v>
      </c>
    </row>
    <row r="5103" spans="1:6" s="320" customFormat="1" ht="24">
      <c r="A5103" s="316" t="s">
        <v>8837</v>
      </c>
      <c r="B5103" s="411" t="s">
        <v>8839</v>
      </c>
      <c r="C5103" s="317">
        <v>45933.070000000007</v>
      </c>
      <c r="D5103" s="317">
        <v>5077605.7699999996</v>
      </c>
      <c r="E5103" s="318" t="s">
        <v>8838</v>
      </c>
      <c r="F5103" s="319"/>
    </row>
    <row r="5104" spans="1:6">
      <c r="A5104" s="84" t="s">
        <v>8840</v>
      </c>
      <c r="B5104" s="410" t="s">
        <v>8842</v>
      </c>
      <c r="C5104" s="85">
        <v>42913.7</v>
      </c>
      <c r="D5104" s="85">
        <v>3237482.6850000005</v>
      </c>
      <c r="E5104" s="86" t="s">
        <v>8841</v>
      </c>
    </row>
    <row r="5105" spans="1:6" s="320" customFormat="1">
      <c r="A5105" s="316" t="s">
        <v>17803</v>
      </c>
      <c r="B5105" s="411" t="s">
        <v>17804</v>
      </c>
      <c r="C5105" s="317">
        <v>2540.41</v>
      </c>
      <c r="D5105" s="317">
        <v>152110.24799999999</v>
      </c>
      <c r="E5105" s="318" t="s">
        <v>17805</v>
      </c>
      <c r="F5105" s="205"/>
    </row>
    <row r="5106" spans="1:6">
      <c r="A5106" s="84" t="s">
        <v>8843</v>
      </c>
      <c r="B5106" s="410" t="s">
        <v>8845</v>
      </c>
      <c r="C5106" s="85">
        <v>9913.8799999999992</v>
      </c>
      <c r="D5106" s="85">
        <v>1348709.2590000001</v>
      </c>
      <c r="E5106" s="86" t="s">
        <v>8844</v>
      </c>
      <c r="F5106" s="319"/>
    </row>
    <row r="5107" spans="1:6" s="320" customFormat="1">
      <c r="A5107" s="316" t="s">
        <v>16515</v>
      </c>
      <c r="B5107" s="411" t="s">
        <v>16516</v>
      </c>
      <c r="C5107" s="317">
        <v>1058.4100000000001</v>
      </c>
      <c r="D5107" s="317">
        <v>51806.037999999993</v>
      </c>
      <c r="E5107" s="318" t="s">
        <v>16517</v>
      </c>
      <c r="F5107" s="205"/>
    </row>
    <row r="5108" spans="1:6" ht="24">
      <c r="A5108" s="84" t="s">
        <v>8846</v>
      </c>
      <c r="B5108" s="410" t="s">
        <v>8847</v>
      </c>
      <c r="C5108" s="85">
        <v>22706.46</v>
      </c>
      <c r="D5108" s="85">
        <v>4304227.9730000002</v>
      </c>
      <c r="E5108" s="86" t="s">
        <v>17806</v>
      </c>
    </row>
    <row r="5109" spans="1:6" s="320" customFormat="1">
      <c r="A5109" s="322" t="s">
        <v>8848</v>
      </c>
      <c r="B5109" s="412" t="s">
        <v>8850</v>
      </c>
      <c r="C5109" s="323">
        <v>9047.6400000000012</v>
      </c>
      <c r="D5109" s="323">
        <v>999494.61799999978</v>
      </c>
      <c r="E5109" s="324" t="s">
        <v>8849</v>
      </c>
      <c r="F5109" s="319"/>
    </row>
    <row r="5110" spans="1:6">
      <c r="A5110" s="84" t="s">
        <v>8851</v>
      </c>
      <c r="B5110" s="410" t="s">
        <v>8853</v>
      </c>
      <c r="C5110" s="85">
        <v>37946.380000000005</v>
      </c>
      <c r="D5110" s="85">
        <v>17419541.460999995</v>
      </c>
      <c r="E5110" s="86" t="s">
        <v>8852</v>
      </c>
    </row>
    <row r="5111" spans="1:6" s="320" customFormat="1" ht="24">
      <c r="A5111" s="316" t="s">
        <v>8854</v>
      </c>
      <c r="B5111" s="411" t="s">
        <v>8856</v>
      </c>
      <c r="C5111" s="317">
        <v>74093.589999999982</v>
      </c>
      <c r="D5111" s="317">
        <v>25052646.662999995</v>
      </c>
      <c r="E5111" s="318" t="s">
        <v>8855</v>
      </c>
      <c r="F5111" s="205"/>
    </row>
    <row r="5112" spans="1:6">
      <c r="A5112" s="84" t="s">
        <v>8857</v>
      </c>
      <c r="B5112" s="410" t="s">
        <v>8859</v>
      </c>
      <c r="C5112" s="85">
        <v>8407.2900000000009</v>
      </c>
      <c r="D5112" s="85">
        <v>2406376.2309999997</v>
      </c>
      <c r="E5112" s="86" t="s">
        <v>8858</v>
      </c>
      <c r="F5112" s="319"/>
    </row>
    <row r="5113" spans="1:6" s="320" customFormat="1">
      <c r="A5113" s="316" t="s">
        <v>8860</v>
      </c>
      <c r="B5113" s="411" t="s">
        <v>8862</v>
      </c>
      <c r="C5113" s="317">
        <v>16049.409999999998</v>
      </c>
      <c r="D5113" s="317">
        <v>1375574.4670000002</v>
      </c>
      <c r="E5113" s="318" t="s">
        <v>8861</v>
      </c>
      <c r="F5113" s="205"/>
    </row>
    <row r="5114" spans="1:6">
      <c r="A5114" s="84" t="s">
        <v>8863</v>
      </c>
      <c r="B5114" s="410" t="s">
        <v>8865</v>
      </c>
      <c r="C5114" s="85">
        <v>21739.399999999998</v>
      </c>
      <c r="D5114" s="85">
        <v>3516239.9470000002</v>
      </c>
      <c r="E5114" s="86" t="s">
        <v>8864</v>
      </c>
    </row>
    <row r="5115" spans="1:6" s="320" customFormat="1">
      <c r="A5115" s="316" t="s">
        <v>8866</v>
      </c>
      <c r="B5115" s="411" t="s">
        <v>8867</v>
      </c>
      <c r="C5115" s="317">
        <v>22605.049999999996</v>
      </c>
      <c r="D5115" s="317">
        <v>7885955.7799999993</v>
      </c>
      <c r="E5115" s="318" t="s">
        <v>13414</v>
      </c>
      <c r="F5115" s="319"/>
    </row>
    <row r="5116" spans="1:6" ht="24">
      <c r="A5116" s="84" t="s">
        <v>8868</v>
      </c>
      <c r="B5116" s="410" t="s">
        <v>8870</v>
      </c>
      <c r="C5116" s="85">
        <v>5352.37</v>
      </c>
      <c r="D5116" s="85">
        <v>310429.87099999998</v>
      </c>
      <c r="E5116" s="86" t="s">
        <v>8869</v>
      </c>
    </row>
    <row r="5117" spans="1:6" s="320" customFormat="1">
      <c r="A5117" s="316" t="s">
        <v>8871</v>
      </c>
      <c r="B5117" s="411" t="s">
        <v>8873</v>
      </c>
      <c r="C5117" s="317">
        <v>21031.829999999998</v>
      </c>
      <c r="D5117" s="317">
        <v>11392156.218000002</v>
      </c>
      <c r="E5117" s="318" t="s">
        <v>8872</v>
      </c>
      <c r="F5117" s="205"/>
    </row>
    <row r="5118" spans="1:6">
      <c r="A5118" s="84" t="s">
        <v>8874</v>
      </c>
      <c r="B5118" s="410" t="s">
        <v>8876</v>
      </c>
      <c r="C5118" s="85">
        <v>18893.260000000002</v>
      </c>
      <c r="D5118" s="85">
        <v>16868625.583000001</v>
      </c>
      <c r="E5118" s="86" t="s">
        <v>8875</v>
      </c>
      <c r="F5118" s="319"/>
    </row>
    <row r="5119" spans="1:6" s="320" customFormat="1">
      <c r="A5119" s="316" t="s">
        <v>8877</v>
      </c>
      <c r="B5119" s="411" t="s">
        <v>8878</v>
      </c>
      <c r="C5119" s="317">
        <v>63100.75</v>
      </c>
      <c r="D5119" s="317">
        <v>131277607.33000001</v>
      </c>
      <c r="E5119" s="318" t="s">
        <v>13415</v>
      </c>
      <c r="F5119" s="205"/>
    </row>
    <row r="5120" spans="1:6">
      <c r="A5120" s="84" t="s">
        <v>8879</v>
      </c>
      <c r="B5120" s="410" t="s">
        <v>8880</v>
      </c>
      <c r="C5120" s="85">
        <v>188868.21000000002</v>
      </c>
      <c r="D5120" s="85">
        <v>73089262.156000003</v>
      </c>
      <c r="E5120" s="86" t="s">
        <v>13416</v>
      </c>
    </row>
    <row r="5121" spans="1:6" s="320" customFormat="1">
      <c r="A5121" s="316" t="s">
        <v>8881</v>
      </c>
      <c r="B5121" s="411" t="s">
        <v>16518</v>
      </c>
      <c r="C5121" s="317">
        <v>11628.679999999998</v>
      </c>
      <c r="D5121" s="317">
        <v>9006913.432</v>
      </c>
      <c r="E5121" s="318" t="s">
        <v>16519</v>
      </c>
      <c r="F5121" s="319"/>
    </row>
    <row r="5122" spans="1:6">
      <c r="A5122" s="84" t="s">
        <v>16520</v>
      </c>
      <c r="B5122" s="410" t="s">
        <v>16521</v>
      </c>
      <c r="C5122" s="85">
        <v>11162.55</v>
      </c>
      <c r="D5122" s="85">
        <v>45428948.870999984</v>
      </c>
      <c r="E5122" s="86" t="s">
        <v>16522</v>
      </c>
    </row>
    <row r="5123" spans="1:6" s="320" customFormat="1">
      <c r="A5123" s="316" t="s">
        <v>19652</v>
      </c>
      <c r="B5123" s="411" t="s">
        <v>19653</v>
      </c>
      <c r="C5123" s="317">
        <v>1039.6300000000001</v>
      </c>
      <c r="D5123" s="317">
        <v>195401.60799999998</v>
      </c>
      <c r="E5123" s="318" t="s">
        <v>19654</v>
      </c>
      <c r="F5123" s="205"/>
    </row>
    <row r="5124" spans="1:6">
      <c r="A5124" s="84" t="s">
        <v>19655</v>
      </c>
      <c r="B5124" s="410" t="s">
        <v>19656</v>
      </c>
      <c r="C5124" s="85">
        <v>1000</v>
      </c>
      <c r="D5124" s="85">
        <v>76350.944000000003</v>
      </c>
      <c r="E5124" s="86" t="s">
        <v>19657</v>
      </c>
      <c r="F5124" s="319"/>
    </row>
    <row r="5125" spans="1:6" s="320" customFormat="1" ht="24">
      <c r="A5125" s="316" t="s">
        <v>19658</v>
      </c>
      <c r="B5125" s="411" t="s">
        <v>19659</v>
      </c>
      <c r="C5125" s="317">
        <v>1021.99</v>
      </c>
      <c r="D5125" s="317">
        <v>110343.64499999999</v>
      </c>
      <c r="E5125" s="318" t="s">
        <v>19660</v>
      </c>
      <c r="F5125" s="205"/>
    </row>
    <row r="5126" spans="1:6">
      <c r="A5126" s="84" t="s">
        <v>19661</v>
      </c>
      <c r="B5126" s="410" t="s">
        <v>19656</v>
      </c>
      <c r="C5126" s="85">
        <v>1122.0999999999999</v>
      </c>
      <c r="D5126" s="85">
        <v>252914.98699999999</v>
      </c>
      <c r="E5126" s="86" t="s">
        <v>19657</v>
      </c>
    </row>
    <row r="5127" spans="1:6" s="320" customFormat="1">
      <c r="A5127" s="316" t="s">
        <v>19662</v>
      </c>
      <c r="B5127" s="411" t="s">
        <v>13653</v>
      </c>
      <c r="C5127" s="317">
        <v>1071.8</v>
      </c>
      <c r="D5127" s="317">
        <v>163406.49799999999</v>
      </c>
      <c r="E5127" s="318" t="s">
        <v>18939</v>
      </c>
      <c r="F5127" s="319"/>
    </row>
    <row r="5128" spans="1:6">
      <c r="A5128" s="84" t="s">
        <v>16523</v>
      </c>
      <c r="B5128" s="410" t="s">
        <v>16524</v>
      </c>
      <c r="C5128" s="85">
        <v>20226.759999999998</v>
      </c>
      <c r="D5128" s="85">
        <v>14714329.275000004</v>
      </c>
      <c r="E5128" s="86" t="s">
        <v>16525</v>
      </c>
    </row>
    <row r="5129" spans="1:6" s="320" customFormat="1" ht="24">
      <c r="A5129" s="316" t="s">
        <v>8883</v>
      </c>
      <c r="B5129" s="411" t="s">
        <v>16526</v>
      </c>
      <c r="C5129" s="317">
        <v>35531.99</v>
      </c>
      <c r="D5129" s="317">
        <v>27609499.25</v>
      </c>
      <c r="E5129" s="318" t="s">
        <v>16527</v>
      </c>
      <c r="F5129" s="205"/>
    </row>
    <row r="5130" spans="1:6">
      <c r="A5130" s="84" t="s">
        <v>8884</v>
      </c>
      <c r="B5130" s="410" t="s">
        <v>8886</v>
      </c>
      <c r="C5130" s="85">
        <v>41600.150000000016</v>
      </c>
      <c r="D5130" s="85">
        <v>45749310.338000007</v>
      </c>
      <c r="E5130" s="86" t="s">
        <v>8885</v>
      </c>
      <c r="F5130" s="319"/>
    </row>
    <row r="5131" spans="1:6" s="320" customFormat="1">
      <c r="A5131" s="316" t="s">
        <v>8887</v>
      </c>
      <c r="B5131" s="411" t="s">
        <v>8888</v>
      </c>
      <c r="C5131" s="317">
        <v>31028.750000000004</v>
      </c>
      <c r="D5131" s="317">
        <v>25592163.996999998</v>
      </c>
      <c r="E5131" s="318" t="s">
        <v>14513</v>
      </c>
      <c r="F5131" s="205"/>
    </row>
    <row r="5132" spans="1:6">
      <c r="A5132" s="84" t="s">
        <v>16528</v>
      </c>
      <c r="B5132" s="410" t="s">
        <v>16529</v>
      </c>
      <c r="C5132" s="85">
        <v>295009.74000000011</v>
      </c>
      <c r="D5132" s="85">
        <v>123254179.92900002</v>
      </c>
      <c r="E5132" s="86" t="s">
        <v>16530</v>
      </c>
    </row>
    <row r="5133" spans="1:6" s="320" customFormat="1">
      <c r="A5133" s="322" t="s">
        <v>16531</v>
      </c>
      <c r="B5133" s="412" t="s">
        <v>7903</v>
      </c>
      <c r="C5133" s="323">
        <v>11088.210000000001</v>
      </c>
      <c r="D5133" s="323">
        <v>11828347.727</v>
      </c>
      <c r="E5133" s="324" t="s">
        <v>1164</v>
      </c>
      <c r="F5133" s="319"/>
    </row>
    <row r="5134" spans="1:6" ht="24">
      <c r="A5134" s="84" t="s">
        <v>19663</v>
      </c>
      <c r="B5134" s="410" t="s">
        <v>19664</v>
      </c>
      <c r="C5134" s="85">
        <v>1078.44</v>
      </c>
      <c r="D5134" s="85">
        <v>317126.97899999999</v>
      </c>
      <c r="E5134" s="86" t="s">
        <v>19665</v>
      </c>
    </row>
    <row r="5135" spans="1:6" s="320" customFormat="1" ht="24">
      <c r="A5135" s="316" t="s">
        <v>19666</v>
      </c>
      <c r="B5135" s="411" t="s">
        <v>19667</v>
      </c>
      <c r="C5135" s="317">
        <v>1116.17</v>
      </c>
      <c r="D5135" s="317">
        <v>248089.67</v>
      </c>
      <c r="E5135" s="318" t="s">
        <v>19668</v>
      </c>
      <c r="F5135" s="205"/>
    </row>
    <row r="5136" spans="1:6">
      <c r="A5136" s="84" t="s">
        <v>19669</v>
      </c>
      <c r="B5136" s="410" t="s">
        <v>13653</v>
      </c>
      <c r="C5136" s="85">
        <v>11462.93</v>
      </c>
      <c r="D5136" s="85">
        <v>4211502.3200000012</v>
      </c>
      <c r="E5136" s="86" t="s">
        <v>18939</v>
      </c>
      <c r="F5136" s="319"/>
    </row>
    <row r="5137" spans="1:6" s="320" customFormat="1">
      <c r="A5137" s="316" t="s">
        <v>8889</v>
      </c>
      <c r="B5137" s="411" t="s">
        <v>8891</v>
      </c>
      <c r="C5137" s="317">
        <v>54904.06</v>
      </c>
      <c r="D5137" s="317">
        <v>36785600.687999994</v>
      </c>
      <c r="E5137" s="318" t="s">
        <v>8890</v>
      </c>
      <c r="F5137" s="205"/>
    </row>
    <row r="5138" spans="1:6">
      <c r="A5138" s="84" t="s">
        <v>8892</v>
      </c>
      <c r="B5138" s="410" t="s">
        <v>8894</v>
      </c>
      <c r="C5138" s="85">
        <v>49424.01</v>
      </c>
      <c r="D5138" s="85">
        <v>35440499.253000006</v>
      </c>
      <c r="E5138" s="86" t="s">
        <v>8893</v>
      </c>
    </row>
    <row r="5139" spans="1:6" s="320" customFormat="1">
      <c r="A5139" s="316" t="s">
        <v>8895</v>
      </c>
      <c r="B5139" s="411" t="s">
        <v>8897</v>
      </c>
      <c r="C5139" s="317">
        <v>4477.0400000000009</v>
      </c>
      <c r="D5139" s="317">
        <v>1557596.746</v>
      </c>
      <c r="E5139" s="318" t="s">
        <v>8896</v>
      </c>
      <c r="F5139" s="319"/>
    </row>
    <row r="5140" spans="1:6">
      <c r="A5140" s="84" t="s">
        <v>8898</v>
      </c>
      <c r="B5140" s="410" t="s">
        <v>8900</v>
      </c>
      <c r="C5140" s="85">
        <v>16364.93</v>
      </c>
      <c r="D5140" s="85">
        <v>4078207.4499999997</v>
      </c>
      <c r="E5140" s="86" t="s">
        <v>8899</v>
      </c>
    </row>
    <row r="5141" spans="1:6" s="320" customFormat="1">
      <c r="A5141" s="316" t="s">
        <v>8901</v>
      </c>
      <c r="B5141" s="411" t="s">
        <v>8903</v>
      </c>
      <c r="C5141" s="317">
        <v>13109.240000000002</v>
      </c>
      <c r="D5141" s="317">
        <v>325886.06200000003</v>
      </c>
      <c r="E5141" s="318" t="s">
        <v>8902</v>
      </c>
      <c r="F5141" s="205"/>
    </row>
    <row r="5142" spans="1:6" ht="22.5">
      <c r="A5142" s="84" t="s">
        <v>8904</v>
      </c>
      <c r="B5142" s="410" t="s">
        <v>14514</v>
      </c>
      <c r="C5142" s="85">
        <v>13230.49</v>
      </c>
      <c r="D5142" s="85">
        <v>1039688.6239999998</v>
      </c>
      <c r="E5142" s="86" t="s">
        <v>8905</v>
      </c>
      <c r="F5142" s="319"/>
    </row>
    <row r="5143" spans="1:6" s="320" customFormat="1" ht="36">
      <c r="A5143" s="316" t="s">
        <v>8906</v>
      </c>
      <c r="B5143" s="411" t="s">
        <v>8908</v>
      </c>
      <c r="C5143" s="317">
        <v>8449.2199999999993</v>
      </c>
      <c r="D5143" s="317">
        <v>716209.09600000002</v>
      </c>
      <c r="E5143" s="318" t="s">
        <v>8907</v>
      </c>
      <c r="F5143" s="205"/>
    </row>
    <row r="5144" spans="1:6" ht="33.75">
      <c r="A5144" s="84" t="s">
        <v>8909</v>
      </c>
      <c r="B5144" s="410" t="s">
        <v>8911</v>
      </c>
      <c r="C5144" s="85">
        <v>5218.7999999999993</v>
      </c>
      <c r="D5144" s="85">
        <v>1210863.763</v>
      </c>
      <c r="E5144" s="86" t="s">
        <v>8910</v>
      </c>
    </row>
    <row r="5145" spans="1:6" s="320" customFormat="1" ht="45">
      <c r="A5145" s="316" t="s">
        <v>13417</v>
      </c>
      <c r="B5145" s="411" t="s">
        <v>13418</v>
      </c>
      <c r="C5145" s="317">
        <v>2542.79</v>
      </c>
      <c r="D5145" s="317">
        <v>382488.97399999999</v>
      </c>
      <c r="E5145" s="318" t="s">
        <v>13419</v>
      </c>
      <c r="F5145" s="319"/>
    </row>
    <row r="5146" spans="1:6" ht="22.5">
      <c r="A5146" s="84" t="s">
        <v>8912</v>
      </c>
      <c r="B5146" s="410" t="s">
        <v>8914</v>
      </c>
      <c r="C5146" s="85">
        <v>66701.85000000002</v>
      </c>
      <c r="D5146" s="85">
        <v>3051748.6639999999</v>
      </c>
      <c r="E5146" s="86" t="s">
        <v>8913</v>
      </c>
    </row>
    <row r="5147" spans="1:6" s="320" customFormat="1" ht="24">
      <c r="A5147" s="316" t="s">
        <v>13420</v>
      </c>
      <c r="B5147" s="411" t="s">
        <v>13421</v>
      </c>
      <c r="C5147" s="317">
        <v>3472.22</v>
      </c>
      <c r="D5147" s="317">
        <v>1515170.72</v>
      </c>
      <c r="E5147" s="318" t="s">
        <v>14515</v>
      </c>
      <c r="F5147" s="205"/>
    </row>
    <row r="5148" spans="1:6" ht="33.75">
      <c r="A5148" s="84" t="s">
        <v>8915</v>
      </c>
      <c r="B5148" s="410" t="s">
        <v>17807</v>
      </c>
      <c r="C5148" s="85">
        <v>5579.3399999999992</v>
      </c>
      <c r="D5148" s="85">
        <v>418979.28499999997</v>
      </c>
      <c r="E5148" s="86" t="s">
        <v>17808</v>
      </c>
      <c r="F5148" s="319"/>
    </row>
    <row r="5149" spans="1:6" s="320" customFormat="1" ht="24">
      <c r="A5149" s="316" t="s">
        <v>16532</v>
      </c>
      <c r="B5149" s="411" t="s">
        <v>16533</v>
      </c>
      <c r="C5149" s="317">
        <v>20567.62</v>
      </c>
      <c r="D5149" s="317">
        <v>2370469.8209999995</v>
      </c>
      <c r="E5149" s="318" t="s">
        <v>16534</v>
      </c>
      <c r="F5149" s="205"/>
    </row>
    <row r="5150" spans="1:6">
      <c r="A5150" s="84" t="s">
        <v>8916</v>
      </c>
      <c r="B5150" s="410" t="s">
        <v>16535</v>
      </c>
      <c r="C5150" s="85">
        <v>13968.12</v>
      </c>
      <c r="D5150" s="85">
        <v>945810.63399999996</v>
      </c>
      <c r="E5150" s="86" t="s">
        <v>16536</v>
      </c>
    </row>
    <row r="5151" spans="1:6" s="320" customFormat="1" ht="24">
      <c r="A5151" s="316" t="s">
        <v>16537</v>
      </c>
      <c r="B5151" s="411" t="s">
        <v>16533</v>
      </c>
      <c r="C5151" s="317">
        <v>1082050.2299999997</v>
      </c>
      <c r="D5151" s="317">
        <v>186522117.91999999</v>
      </c>
      <c r="E5151" s="318" t="s">
        <v>16534</v>
      </c>
      <c r="F5151" s="319"/>
    </row>
    <row r="5152" spans="1:6" ht="24">
      <c r="A5152" s="84" t="s">
        <v>8917</v>
      </c>
      <c r="B5152" s="410" t="s">
        <v>8918</v>
      </c>
      <c r="C5152" s="85">
        <v>682705.12</v>
      </c>
      <c r="D5152" s="85">
        <v>74589187.533999994</v>
      </c>
      <c r="E5152" s="86" t="s">
        <v>14516</v>
      </c>
    </row>
    <row r="5153" spans="1:6" s="320" customFormat="1" ht="24">
      <c r="A5153" s="316" t="s">
        <v>16538</v>
      </c>
      <c r="B5153" s="411" t="s">
        <v>16533</v>
      </c>
      <c r="C5153" s="317">
        <v>81453.099999999991</v>
      </c>
      <c r="D5153" s="317">
        <v>40136504.370999999</v>
      </c>
      <c r="E5153" s="318" t="s">
        <v>16534</v>
      </c>
      <c r="F5153" s="205"/>
    </row>
    <row r="5154" spans="1:6">
      <c r="A5154" s="84" t="s">
        <v>8919</v>
      </c>
      <c r="B5154" s="410" t="s">
        <v>14517</v>
      </c>
      <c r="C5154" s="85">
        <v>49383.28</v>
      </c>
      <c r="D5154" s="85">
        <v>11636642.265000001</v>
      </c>
      <c r="E5154" s="86" t="s">
        <v>8920</v>
      </c>
      <c r="F5154" s="319"/>
    </row>
    <row r="5155" spans="1:6" s="320" customFormat="1" ht="36">
      <c r="A5155" s="316" t="s">
        <v>8921</v>
      </c>
      <c r="B5155" s="411" t="s">
        <v>16539</v>
      </c>
      <c r="C5155" s="317">
        <v>9942.8000000000011</v>
      </c>
      <c r="D5155" s="317">
        <v>3875946.3119999999</v>
      </c>
      <c r="E5155" s="318" t="s">
        <v>16540</v>
      </c>
      <c r="F5155" s="205"/>
    </row>
    <row r="5156" spans="1:6" ht="22.5">
      <c r="A5156" s="84" t="s">
        <v>17809</v>
      </c>
      <c r="B5156" s="410" t="s">
        <v>17810</v>
      </c>
      <c r="C5156" s="85">
        <v>73744.06</v>
      </c>
      <c r="D5156" s="85">
        <v>20120882.556999996</v>
      </c>
      <c r="E5156" s="86" t="s">
        <v>17811</v>
      </c>
    </row>
    <row r="5157" spans="1:6" s="320" customFormat="1">
      <c r="A5157" s="322" t="s">
        <v>8922</v>
      </c>
      <c r="B5157" s="412" t="s">
        <v>8923</v>
      </c>
      <c r="C5157" s="323">
        <v>197612.75</v>
      </c>
      <c r="D5157" s="323">
        <v>3976661.5980000002</v>
      </c>
      <c r="E5157" s="324" t="s">
        <v>5955</v>
      </c>
      <c r="F5157" s="319"/>
    </row>
    <row r="5158" spans="1:6">
      <c r="A5158" s="84" t="s">
        <v>17812</v>
      </c>
      <c r="B5158" s="410" t="s">
        <v>17813</v>
      </c>
      <c r="C5158" s="85">
        <v>2296475.81</v>
      </c>
      <c r="D5158" s="85">
        <v>198843094.87099999</v>
      </c>
      <c r="E5158" s="86" t="s">
        <v>17814</v>
      </c>
    </row>
    <row r="5159" spans="1:6" s="320" customFormat="1">
      <c r="A5159" s="316" t="s">
        <v>17815</v>
      </c>
      <c r="B5159" s="411" t="s">
        <v>17816</v>
      </c>
      <c r="C5159" s="317">
        <v>73469.049999999988</v>
      </c>
      <c r="D5159" s="317">
        <v>11287706.878</v>
      </c>
      <c r="E5159" s="318" t="s">
        <v>17817</v>
      </c>
      <c r="F5159" s="205"/>
    </row>
    <row r="5160" spans="1:6" ht="33.75">
      <c r="A5160" s="84" t="s">
        <v>8924</v>
      </c>
      <c r="B5160" s="410" t="s">
        <v>8926</v>
      </c>
      <c r="C5160" s="85">
        <v>757462.59</v>
      </c>
      <c r="D5160" s="85">
        <v>84968222.037000015</v>
      </c>
      <c r="E5160" s="86" t="s">
        <v>8925</v>
      </c>
      <c r="F5160" s="319"/>
    </row>
    <row r="5161" spans="1:6" s="320" customFormat="1">
      <c r="A5161" s="316" t="s">
        <v>8927</v>
      </c>
      <c r="B5161" s="411" t="s">
        <v>16541</v>
      </c>
      <c r="C5161" s="317">
        <v>90943.86</v>
      </c>
      <c r="D5161" s="317">
        <v>5433951.0919999992</v>
      </c>
      <c r="E5161" s="318" t="s">
        <v>16542</v>
      </c>
      <c r="F5161" s="205"/>
    </row>
    <row r="5162" spans="1:6" ht="24">
      <c r="A5162" s="84" t="s">
        <v>19670</v>
      </c>
      <c r="B5162" s="410" t="s">
        <v>19671</v>
      </c>
      <c r="C5162" s="85">
        <v>13250.609999999999</v>
      </c>
      <c r="D5162" s="85">
        <v>3006034.8459999994</v>
      </c>
      <c r="E5162" s="86" t="s">
        <v>19672</v>
      </c>
    </row>
    <row r="5163" spans="1:6" s="320" customFormat="1">
      <c r="A5163" s="316" t="s">
        <v>8928</v>
      </c>
      <c r="B5163" s="411" t="s">
        <v>8929</v>
      </c>
      <c r="C5163" s="317">
        <v>194699.71000000002</v>
      </c>
      <c r="D5163" s="317">
        <v>15646477.649999999</v>
      </c>
      <c r="E5163" s="318" t="s">
        <v>14518</v>
      </c>
      <c r="F5163" s="319"/>
    </row>
    <row r="5164" spans="1:6" ht="24">
      <c r="A5164" s="84" t="s">
        <v>8930</v>
      </c>
      <c r="B5164" s="410" t="s">
        <v>17818</v>
      </c>
      <c r="C5164" s="85">
        <v>25135.63</v>
      </c>
      <c r="D5164" s="85">
        <v>2246863.1330000004</v>
      </c>
      <c r="E5164" s="86" t="s">
        <v>17819</v>
      </c>
    </row>
    <row r="5165" spans="1:6" s="320" customFormat="1" ht="48">
      <c r="A5165" s="316" t="s">
        <v>8931</v>
      </c>
      <c r="B5165" s="411" t="s">
        <v>16543</v>
      </c>
      <c r="C5165" s="317">
        <v>168637.20999999996</v>
      </c>
      <c r="D5165" s="317">
        <v>49237865.004999995</v>
      </c>
      <c r="E5165" s="318" t="s">
        <v>16544</v>
      </c>
      <c r="F5165" s="205"/>
    </row>
    <row r="5166" spans="1:6" ht="24">
      <c r="A5166" s="84" t="s">
        <v>8932</v>
      </c>
      <c r="B5166" s="410" t="s">
        <v>16545</v>
      </c>
      <c r="C5166" s="85">
        <v>184781.94000000006</v>
      </c>
      <c r="D5166" s="85">
        <v>28373802.945999991</v>
      </c>
      <c r="E5166" s="86" t="s">
        <v>16546</v>
      </c>
      <c r="F5166" s="319"/>
    </row>
    <row r="5167" spans="1:6" s="320" customFormat="1" ht="24">
      <c r="A5167" s="316" t="s">
        <v>8933</v>
      </c>
      <c r="B5167" s="411" t="s">
        <v>8935</v>
      </c>
      <c r="C5167" s="317">
        <v>2532.48</v>
      </c>
      <c r="D5167" s="317">
        <v>484649.38200000004</v>
      </c>
      <c r="E5167" s="318" t="s">
        <v>8934</v>
      </c>
      <c r="F5167" s="205"/>
    </row>
    <row r="5168" spans="1:6" ht="33.75">
      <c r="A5168" s="84" t="s">
        <v>8936</v>
      </c>
      <c r="B5168" s="410" t="s">
        <v>8938</v>
      </c>
      <c r="C5168" s="85">
        <v>402316.64</v>
      </c>
      <c r="D5168" s="85">
        <v>28766162.998000003</v>
      </c>
      <c r="E5168" s="86" t="s">
        <v>8937</v>
      </c>
    </row>
    <row r="5169" spans="1:6" s="320" customFormat="1">
      <c r="A5169" s="316" t="s">
        <v>8939</v>
      </c>
      <c r="B5169" s="411" t="s">
        <v>8941</v>
      </c>
      <c r="C5169" s="317">
        <v>40739.209999999992</v>
      </c>
      <c r="D5169" s="317">
        <v>11086038.461000003</v>
      </c>
      <c r="E5169" s="318" t="s">
        <v>8940</v>
      </c>
      <c r="F5169" s="319"/>
    </row>
    <row r="5170" spans="1:6" ht="22.5">
      <c r="A5170" s="84" t="s">
        <v>8942</v>
      </c>
      <c r="B5170" s="410" t="s">
        <v>8944</v>
      </c>
      <c r="C5170" s="85">
        <v>246084.74</v>
      </c>
      <c r="D5170" s="85">
        <v>45883054.910999991</v>
      </c>
      <c r="E5170" s="86" t="s">
        <v>8943</v>
      </c>
    </row>
    <row r="5171" spans="1:6" s="320" customFormat="1">
      <c r="A5171" s="316" t="s">
        <v>17820</v>
      </c>
      <c r="B5171" s="411" t="s">
        <v>17821</v>
      </c>
      <c r="C5171" s="317">
        <v>2683.23</v>
      </c>
      <c r="D5171" s="317">
        <v>342557.42</v>
      </c>
      <c r="E5171" s="318" t="s">
        <v>17822</v>
      </c>
      <c r="F5171" s="205"/>
    </row>
    <row r="5172" spans="1:6">
      <c r="A5172" s="84" t="s">
        <v>16547</v>
      </c>
      <c r="B5172" s="410" t="s">
        <v>16548</v>
      </c>
      <c r="C5172" s="85">
        <v>2216.4</v>
      </c>
      <c r="D5172" s="85">
        <v>199599.57199999999</v>
      </c>
      <c r="E5172" s="86" t="s">
        <v>16549</v>
      </c>
      <c r="F5172" s="319"/>
    </row>
    <row r="5173" spans="1:6" s="320" customFormat="1">
      <c r="A5173" s="316" t="s">
        <v>16550</v>
      </c>
      <c r="B5173" s="411" t="s">
        <v>16551</v>
      </c>
      <c r="C5173" s="317">
        <v>121753.64999999998</v>
      </c>
      <c r="D5173" s="317">
        <v>24157803.368999995</v>
      </c>
      <c r="E5173" s="318" t="s">
        <v>16552</v>
      </c>
      <c r="F5173" s="205"/>
    </row>
    <row r="5174" spans="1:6">
      <c r="A5174" s="84" t="s">
        <v>16553</v>
      </c>
      <c r="B5174" s="410" t="s">
        <v>16554</v>
      </c>
      <c r="C5174" s="85">
        <v>6293.03</v>
      </c>
      <c r="D5174" s="85">
        <v>830287.92499999993</v>
      </c>
      <c r="E5174" s="86" t="s">
        <v>16555</v>
      </c>
    </row>
    <row r="5175" spans="1:6" s="320" customFormat="1" ht="24">
      <c r="A5175" s="316" t="s">
        <v>17823</v>
      </c>
      <c r="B5175" s="411" t="s">
        <v>17824</v>
      </c>
      <c r="C5175" s="317">
        <v>1185.9299999999998</v>
      </c>
      <c r="D5175" s="317">
        <v>227377.08600000001</v>
      </c>
      <c r="E5175" s="318" t="s">
        <v>17825</v>
      </c>
      <c r="F5175" s="319"/>
    </row>
    <row r="5176" spans="1:6">
      <c r="A5176" s="84" t="s">
        <v>16556</v>
      </c>
      <c r="B5176" s="410" t="s">
        <v>16557</v>
      </c>
      <c r="C5176" s="85">
        <v>27190.950000000004</v>
      </c>
      <c r="D5176" s="85">
        <v>7651055.7949999999</v>
      </c>
      <c r="E5176" s="86" t="s">
        <v>16558</v>
      </c>
    </row>
    <row r="5177" spans="1:6" s="320" customFormat="1" ht="24">
      <c r="A5177" s="316" t="s">
        <v>8945</v>
      </c>
      <c r="B5177" s="411" t="s">
        <v>8947</v>
      </c>
      <c r="C5177" s="317">
        <v>470986.97000000009</v>
      </c>
      <c r="D5177" s="317">
        <v>35467352.194000006</v>
      </c>
      <c r="E5177" s="318" t="s">
        <v>8946</v>
      </c>
      <c r="F5177" s="205"/>
    </row>
    <row r="5178" spans="1:6">
      <c r="A5178" s="84" t="s">
        <v>8948</v>
      </c>
      <c r="B5178" s="410" t="s">
        <v>8950</v>
      </c>
      <c r="C5178" s="85">
        <v>52387.909999999996</v>
      </c>
      <c r="D5178" s="85">
        <v>8986538.8760000002</v>
      </c>
      <c r="E5178" s="86" t="s">
        <v>8949</v>
      </c>
      <c r="F5178" s="319"/>
    </row>
    <row r="5179" spans="1:6" s="320" customFormat="1" ht="45">
      <c r="A5179" s="322" t="s">
        <v>8951</v>
      </c>
      <c r="B5179" s="412" t="s">
        <v>17826</v>
      </c>
      <c r="C5179" s="323">
        <v>29322.450000000004</v>
      </c>
      <c r="D5179" s="323">
        <v>3166672.7620000006</v>
      </c>
      <c r="E5179" s="324" t="s">
        <v>17827</v>
      </c>
      <c r="F5179" s="205"/>
    </row>
    <row r="5180" spans="1:6">
      <c r="A5180" s="84" t="s">
        <v>8952</v>
      </c>
      <c r="B5180" s="410" t="s">
        <v>17828</v>
      </c>
      <c r="C5180" s="85">
        <v>17143.14</v>
      </c>
      <c r="D5180" s="85">
        <v>3545530.44</v>
      </c>
      <c r="E5180" s="86" t="s">
        <v>17829</v>
      </c>
    </row>
    <row r="5181" spans="1:6" s="320" customFormat="1">
      <c r="A5181" s="316" t="s">
        <v>8953</v>
      </c>
      <c r="B5181" s="411" t="s">
        <v>8955</v>
      </c>
      <c r="C5181" s="317">
        <v>205885.46999999997</v>
      </c>
      <c r="D5181" s="317">
        <v>11907444.420000002</v>
      </c>
      <c r="E5181" s="318" t="s">
        <v>8954</v>
      </c>
      <c r="F5181" s="319"/>
    </row>
    <row r="5182" spans="1:6" ht="24">
      <c r="A5182" s="84" t="s">
        <v>8956</v>
      </c>
      <c r="B5182" s="410" t="s">
        <v>8957</v>
      </c>
      <c r="C5182" s="85">
        <v>89258.4</v>
      </c>
      <c r="D5182" s="85">
        <v>22730197.946999997</v>
      </c>
      <c r="E5182" s="86" t="s">
        <v>14519</v>
      </c>
    </row>
    <row r="5183" spans="1:6" s="320" customFormat="1">
      <c r="A5183" s="316" t="s">
        <v>8958</v>
      </c>
      <c r="B5183" s="411" t="s">
        <v>8960</v>
      </c>
      <c r="C5183" s="317">
        <v>35102.310000000005</v>
      </c>
      <c r="D5183" s="317">
        <v>7473269.1020000009</v>
      </c>
      <c r="E5183" s="318" t="s">
        <v>8959</v>
      </c>
      <c r="F5183" s="205"/>
    </row>
    <row r="5184" spans="1:6">
      <c r="A5184" s="84" t="s">
        <v>16559</v>
      </c>
      <c r="B5184" s="410" t="s">
        <v>16560</v>
      </c>
      <c r="C5184" s="85">
        <v>55352.69</v>
      </c>
      <c r="D5184" s="85">
        <v>10944597.868000003</v>
      </c>
      <c r="E5184" s="86" t="s">
        <v>16561</v>
      </c>
      <c r="F5184" s="319"/>
    </row>
    <row r="5185" spans="1:6" s="320" customFormat="1">
      <c r="A5185" s="316" t="s">
        <v>16562</v>
      </c>
      <c r="B5185" s="411" t="s">
        <v>16563</v>
      </c>
      <c r="C5185" s="317">
        <v>8007.1000000000013</v>
      </c>
      <c r="D5185" s="317">
        <v>1940593.5449999999</v>
      </c>
      <c r="E5185" s="318" t="s">
        <v>16564</v>
      </c>
      <c r="F5185" s="205"/>
    </row>
    <row r="5186" spans="1:6" ht="36">
      <c r="A5186" s="84" t="s">
        <v>8961</v>
      </c>
      <c r="B5186" s="410" t="s">
        <v>14520</v>
      </c>
      <c r="C5186" s="85">
        <v>52738.27</v>
      </c>
      <c r="D5186" s="85">
        <v>3819955.5460000001</v>
      </c>
      <c r="E5186" s="86" t="s">
        <v>8962</v>
      </c>
    </row>
    <row r="5187" spans="1:6" s="320" customFormat="1" ht="36">
      <c r="A5187" s="316" t="s">
        <v>8963</v>
      </c>
      <c r="B5187" s="411" t="s">
        <v>14521</v>
      </c>
      <c r="C5187" s="317">
        <v>4091.5899999999997</v>
      </c>
      <c r="D5187" s="317">
        <v>255263.24800000002</v>
      </c>
      <c r="E5187" s="318" t="s">
        <v>8964</v>
      </c>
      <c r="F5187" s="319"/>
    </row>
    <row r="5188" spans="1:6">
      <c r="A5188" s="84" t="s">
        <v>8965</v>
      </c>
      <c r="B5188" s="410" t="s">
        <v>8967</v>
      </c>
      <c r="C5188" s="85">
        <v>9455.0499999999993</v>
      </c>
      <c r="D5188" s="85">
        <v>2436722.9270000001</v>
      </c>
      <c r="E5188" s="86" t="s">
        <v>8966</v>
      </c>
    </row>
    <row r="5189" spans="1:6" s="320" customFormat="1">
      <c r="A5189" s="316" t="s">
        <v>8968</v>
      </c>
      <c r="B5189" s="411" t="s">
        <v>8970</v>
      </c>
      <c r="C5189" s="317">
        <v>47029.34</v>
      </c>
      <c r="D5189" s="317">
        <v>2724429.3820000002</v>
      </c>
      <c r="E5189" s="318" t="s">
        <v>8969</v>
      </c>
      <c r="F5189" s="205"/>
    </row>
    <row r="5190" spans="1:6">
      <c r="A5190" s="84" t="s">
        <v>8971</v>
      </c>
      <c r="B5190" s="410" t="s">
        <v>8973</v>
      </c>
      <c r="C5190" s="85">
        <v>4524.3900000000003</v>
      </c>
      <c r="D5190" s="85">
        <v>895582.74600000016</v>
      </c>
      <c r="E5190" s="86" t="s">
        <v>8972</v>
      </c>
      <c r="F5190" s="319"/>
    </row>
    <row r="5191" spans="1:6" s="320" customFormat="1">
      <c r="A5191" s="316" t="s">
        <v>8974</v>
      </c>
      <c r="B5191" s="411" t="s">
        <v>8976</v>
      </c>
      <c r="C5191" s="317">
        <v>2053.0200000000004</v>
      </c>
      <c r="D5191" s="317">
        <v>252348.67400000003</v>
      </c>
      <c r="E5191" s="318" t="s">
        <v>8975</v>
      </c>
      <c r="F5191" s="205"/>
    </row>
    <row r="5192" spans="1:6">
      <c r="A5192" s="84" t="s">
        <v>17830</v>
      </c>
      <c r="B5192" s="410" t="s">
        <v>17831</v>
      </c>
      <c r="C5192" s="85">
        <v>2165.7200000000003</v>
      </c>
      <c r="D5192" s="85">
        <v>102208.622</v>
      </c>
      <c r="E5192" s="86" t="s">
        <v>17832</v>
      </c>
    </row>
    <row r="5193" spans="1:6" s="320" customFormat="1">
      <c r="A5193" s="316" t="s">
        <v>8977</v>
      </c>
      <c r="B5193" s="411" t="s">
        <v>8979</v>
      </c>
      <c r="C5193" s="317">
        <v>16418.959999999995</v>
      </c>
      <c r="D5193" s="317">
        <v>1556840.693</v>
      </c>
      <c r="E5193" s="318" t="s">
        <v>8978</v>
      </c>
      <c r="F5193" s="319"/>
    </row>
    <row r="5194" spans="1:6">
      <c r="A5194" s="84" t="s">
        <v>8980</v>
      </c>
      <c r="B5194" s="410" t="s">
        <v>8982</v>
      </c>
      <c r="C5194" s="85">
        <v>15361.979999999998</v>
      </c>
      <c r="D5194" s="85">
        <v>1688491.0930000003</v>
      </c>
      <c r="E5194" s="86" t="s">
        <v>8981</v>
      </c>
    </row>
    <row r="5195" spans="1:6" s="320" customFormat="1">
      <c r="A5195" s="316" t="s">
        <v>13422</v>
      </c>
      <c r="B5195" s="411" t="s">
        <v>8979</v>
      </c>
      <c r="C5195" s="317">
        <v>7245.4</v>
      </c>
      <c r="D5195" s="317">
        <v>361721.85699999996</v>
      </c>
      <c r="E5195" s="318" t="s">
        <v>8978</v>
      </c>
      <c r="F5195" s="205"/>
    </row>
    <row r="5196" spans="1:6">
      <c r="A5196" s="84" t="s">
        <v>13423</v>
      </c>
      <c r="B5196" s="410" t="s">
        <v>8982</v>
      </c>
      <c r="C5196" s="85">
        <v>1099.45</v>
      </c>
      <c r="D5196" s="85">
        <v>174078.049</v>
      </c>
      <c r="E5196" s="86" t="s">
        <v>13424</v>
      </c>
      <c r="F5196" s="319"/>
    </row>
    <row r="5197" spans="1:6" s="320" customFormat="1" ht="24">
      <c r="A5197" s="322" t="s">
        <v>8983</v>
      </c>
      <c r="B5197" s="412" t="s">
        <v>14522</v>
      </c>
      <c r="C5197" s="323">
        <v>9007.8399999999983</v>
      </c>
      <c r="D5197" s="323">
        <v>1829710.38</v>
      </c>
      <c r="E5197" s="324" t="s">
        <v>8984</v>
      </c>
      <c r="F5197" s="205"/>
    </row>
    <row r="5198" spans="1:6">
      <c r="A5198" s="84" t="s">
        <v>13425</v>
      </c>
      <c r="B5198" s="410" t="s">
        <v>7077</v>
      </c>
      <c r="C5198" s="85">
        <v>3882.21</v>
      </c>
      <c r="D5198" s="85">
        <v>881304.16700000002</v>
      </c>
      <c r="E5198" s="86" t="s">
        <v>13426</v>
      </c>
    </row>
    <row r="5199" spans="1:6" s="320" customFormat="1">
      <c r="A5199" s="316" t="s">
        <v>8985</v>
      </c>
      <c r="B5199" s="411" t="s">
        <v>8987</v>
      </c>
      <c r="C5199" s="317">
        <v>11528.369999999999</v>
      </c>
      <c r="D5199" s="317">
        <v>4475579.4680000003</v>
      </c>
      <c r="E5199" s="318" t="s">
        <v>8986</v>
      </c>
      <c r="F5199" s="319"/>
    </row>
    <row r="5200" spans="1:6">
      <c r="A5200" s="84" t="s">
        <v>8988</v>
      </c>
      <c r="B5200" s="410" t="s">
        <v>8990</v>
      </c>
      <c r="C5200" s="85">
        <v>60011.32</v>
      </c>
      <c r="D5200" s="85">
        <v>5774978.2220000001</v>
      </c>
      <c r="E5200" s="86" t="s">
        <v>8989</v>
      </c>
    </row>
    <row r="5201" spans="1:6" s="320" customFormat="1">
      <c r="A5201" s="316" t="s">
        <v>8991</v>
      </c>
      <c r="B5201" s="411" t="s">
        <v>8993</v>
      </c>
      <c r="C5201" s="317">
        <v>87226.14</v>
      </c>
      <c r="D5201" s="317">
        <v>8136501.0449999999</v>
      </c>
      <c r="E5201" s="318" t="s">
        <v>8992</v>
      </c>
      <c r="F5201" s="205"/>
    </row>
    <row r="5202" spans="1:6">
      <c r="A5202" s="84" t="s">
        <v>8994</v>
      </c>
      <c r="B5202" s="410" t="s">
        <v>8996</v>
      </c>
      <c r="C5202" s="85">
        <v>187947.03999999998</v>
      </c>
      <c r="D5202" s="85">
        <v>5762060.3949999996</v>
      </c>
      <c r="E5202" s="86" t="s">
        <v>8995</v>
      </c>
      <c r="F5202" s="319"/>
    </row>
    <row r="5203" spans="1:6" s="320" customFormat="1" ht="22.5">
      <c r="A5203" s="316" t="s">
        <v>8997</v>
      </c>
      <c r="B5203" s="411" t="s">
        <v>8999</v>
      </c>
      <c r="C5203" s="317">
        <v>848633.78999999992</v>
      </c>
      <c r="D5203" s="317">
        <v>81510974.86500001</v>
      </c>
      <c r="E5203" s="318" t="s">
        <v>8998</v>
      </c>
      <c r="F5203" s="205"/>
    </row>
    <row r="5204" spans="1:6">
      <c r="A5204" s="84" t="s">
        <v>9000</v>
      </c>
      <c r="B5204" s="410" t="s">
        <v>9002</v>
      </c>
      <c r="C5204" s="85">
        <v>178869.70000000004</v>
      </c>
      <c r="D5204" s="85">
        <v>10797561.247</v>
      </c>
      <c r="E5204" s="86" t="s">
        <v>9001</v>
      </c>
    </row>
    <row r="5205" spans="1:6" s="320" customFormat="1">
      <c r="A5205" s="316" t="s">
        <v>9003</v>
      </c>
      <c r="B5205" s="411" t="s">
        <v>9005</v>
      </c>
      <c r="C5205" s="317">
        <v>299212.30999999994</v>
      </c>
      <c r="D5205" s="317">
        <v>21652953.513000004</v>
      </c>
      <c r="E5205" s="318" t="s">
        <v>9004</v>
      </c>
      <c r="F5205" s="319"/>
    </row>
    <row r="5206" spans="1:6">
      <c r="A5206" s="84" t="s">
        <v>9006</v>
      </c>
      <c r="B5206" s="410" t="s">
        <v>9008</v>
      </c>
      <c r="C5206" s="85">
        <v>704297.98</v>
      </c>
      <c r="D5206" s="85">
        <v>12023983.460999995</v>
      </c>
      <c r="E5206" s="86" t="s">
        <v>9007</v>
      </c>
    </row>
    <row r="5207" spans="1:6" s="320" customFormat="1">
      <c r="A5207" s="316" t="s">
        <v>9009</v>
      </c>
      <c r="B5207" s="411" t="s">
        <v>9011</v>
      </c>
      <c r="C5207" s="317">
        <v>1023101.8599999996</v>
      </c>
      <c r="D5207" s="317">
        <v>107538730.25299999</v>
      </c>
      <c r="E5207" s="318" t="s">
        <v>9010</v>
      </c>
      <c r="F5207" s="205"/>
    </row>
    <row r="5208" spans="1:6">
      <c r="A5208" s="84" t="s">
        <v>9012</v>
      </c>
      <c r="B5208" s="410" t="s">
        <v>9014</v>
      </c>
      <c r="C5208" s="85">
        <v>912099.30999999959</v>
      </c>
      <c r="D5208" s="85">
        <v>49982517.24400001</v>
      </c>
      <c r="E5208" s="86" t="s">
        <v>9013</v>
      </c>
      <c r="F5208" s="319"/>
    </row>
    <row r="5209" spans="1:6" s="320" customFormat="1">
      <c r="A5209" s="316" t="s">
        <v>9015</v>
      </c>
      <c r="B5209" s="411" t="s">
        <v>9017</v>
      </c>
      <c r="C5209" s="317">
        <v>535701.1599999998</v>
      </c>
      <c r="D5209" s="317">
        <v>31226707.089999977</v>
      </c>
      <c r="E5209" s="318" t="s">
        <v>9016</v>
      </c>
      <c r="F5209" s="205"/>
    </row>
    <row r="5210" spans="1:6">
      <c r="A5210" s="84" t="s">
        <v>9018</v>
      </c>
      <c r="B5210" s="410" t="s">
        <v>9020</v>
      </c>
      <c r="C5210" s="85">
        <v>629423.73</v>
      </c>
      <c r="D5210" s="85">
        <v>33044554.540000007</v>
      </c>
      <c r="E5210" s="86" t="s">
        <v>9019</v>
      </c>
    </row>
    <row r="5211" spans="1:6" s="320" customFormat="1" ht="36">
      <c r="A5211" s="316" t="s">
        <v>9021</v>
      </c>
      <c r="B5211" s="411" t="s">
        <v>17833</v>
      </c>
      <c r="C5211" s="317">
        <v>317687.47000000003</v>
      </c>
      <c r="D5211" s="317">
        <v>36459379.455999993</v>
      </c>
      <c r="E5211" s="318" t="s">
        <v>17834</v>
      </c>
      <c r="F5211" s="319"/>
    </row>
    <row r="5212" spans="1:6" ht="33.75">
      <c r="A5212" s="84" t="s">
        <v>9022</v>
      </c>
      <c r="B5212" s="410" t="s">
        <v>9023</v>
      </c>
      <c r="C5212" s="85">
        <v>33957.719999999994</v>
      </c>
      <c r="D5212" s="85">
        <v>3309989.405999999</v>
      </c>
      <c r="E5212" s="86" t="s">
        <v>14523</v>
      </c>
    </row>
    <row r="5213" spans="1:6" s="320" customFormat="1" ht="22.5">
      <c r="A5213" s="316" t="s">
        <v>9024</v>
      </c>
      <c r="B5213" s="411" t="s">
        <v>9026</v>
      </c>
      <c r="C5213" s="317">
        <v>112909.31</v>
      </c>
      <c r="D5213" s="317">
        <v>16028898.424000001</v>
      </c>
      <c r="E5213" s="318" t="s">
        <v>9025</v>
      </c>
      <c r="F5213" s="205"/>
    </row>
    <row r="5214" spans="1:6">
      <c r="A5214" s="84" t="s">
        <v>9027</v>
      </c>
      <c r="B5214" s="413" t="s">
        <v>16565</v>
      </c>
      <c r="C5214" s="85">
        <v>325343.64999999991</v>
      </c>
      <c r="D5214" s="85">
        <v>20960990.313000005</v>
      </c>
      <c r="E5214" s="86" t="s">
        <v>16566</v>
      </c>
      <c r="F5214" s="319"/>
    </row>
    <row r="5215" spans="1:6" s="320" customFormat="1">
      <c r="A5215" s="322" t="s">
        <v>9028</v>
      </c>
      <c r="B5215" s="412" t="s">
        <v>9030</v>
      </c>
      <c r="C5215" s="323">
        <v>138657.48000000001</v>
      </c>
      <c r="D5215" s="323">
        <v>3849313.1699999995</v>
      </c>
      <c r="E5215" s="324" t="s">
        <v>9029</v>
      </c>
      <c r="F5215" s="205"/>
    </row>
    <row r="5216" spans="1:6" ht="24">
      <c r="A5216" s="84" t="s">
        <v>9031</v>
      </c>
      <c r="B5216" s="410" t="s">
        <v>16567</v>
      </c>
      <c r="C5216" s="85">
        <v>395741.7200000002</v>
      </c>
      <c r="D5216" s="85">
        <v>29209259.50799999</v>
      </c>
      <c r="E5216" s="86" t="s">
        <v>14524</v>
      </c>
    </row>
    <row r="5217" spans="1:6" s="320" customFormat="1">
      <c r="A5217" s="316" t="s">
        <v>16568</v>
      </c>
      <c r="B5217" s="411" t="s">
        <v>16569</v>
      </c>
      <c r="C5217" s="317">
        <v>408749.80000000005</v>
      </c>
      <c r="D5217" s="317">
        <v>31642023.501000002</v>
      </c>
      <c r="E5217" s="318" t="s">
        <v>16570</v>
      </c>
      <c r="F5217" s="319"/>
    </row>
    <row r="5218" spans="1:6">
      <c r="A5218" s="84" t="s">
        <v>9032</v>
      </c>
      <c r="B5218" s="413" t="s">
        <v>9033</v>
      </c>
      <c r="C5218" s="85">
        <v>328652.68</v>
      </c>
      <c r="D5218" s="85">
        <v>16689680.943999998</v>
      </c>
      <c r="E5218" s="86" t="s">
        <v>14525</v>
      </c>
    </row>
    <row r="5219" spans="1:6" s="320" customFormat="1" ht="24">
      <c r="A5219" s="316" t="s">
        <v>9034</v>
      </c>
      <c r="B5219" s="411" t="s">
        <v>17835</v>
      </c>
      <c r="C5219" s="317">
        <v>1047307.68</v>
      </c>
      <c r="D5219" s="317">
        <v>64236035.71800001</v>
      </c>
      <c r="E5219" s="318" t="s">
        <v>17836</v>
      </c>
      <c r="F5219" s="205"/>
    </row>
    <row r="5220" spans="1:6">
      <c r="A5220" s="84" t="s">
        <v>9035</v>
      </c>
      <c r="B5220" s="410" t="s">
        <v>9036</v>
      </c>
      <c r="C5220" s="85">
        <v>16143.91</v>
      </c>
      <c r="D5220" s="85">
        <v>1993270.8359999999</v>
      </c>
      <c r="E5220" s="86" t="s">
        <v>14526</v>
      </c>
      <c r="F5220" s="319"/>
    </row>
    <row r="5221" spans="1:6" s="320" customFormat="1" ht="24">
      <c r="A5221" s="316" t="s">
        <v>16571</v>
      </c>
      <c r="B5221" s="411" t="s">
        <v>16572</v>
      </c>
      <c r="C5221" s="317">
        <v>153561.04999999999</v>
      </c>
      <c r="D5221" s="317">
        <v>13708465.772</v>
      </c>
      <c r="E5221" s="318" t="s">
        <v>16573</v>
      </c>
      <c r="F5221" s="205"/>
    </row>
    <row r="5222" spans="1:6" ht="24">
      <c r="A5222" s="84" t="s">
        <v>16574</v>
      </c>
      <c r="B5222" s="410" t="s">
        <v>16575</v>
      </c>
      <c r="C5222" s="85">
        <v>328723.14</v>
      </c>
      <c r="D5222" s="85">
        <v>14912880.854000002</v>
      </c>
      <c r="E5222" s="86" t="s">
        <v>16576</v>
      </c>
    </row>
    <row r="5223" spans="1:6" s="320" customFormat="1">
      <c r="A5223" s="316" t="s">
        <v>9037</v>
      </c>
      <c r="B5223" s="411" t="s">
        <v>9039</v>
      </c>
      <c r="C5223" s="317">
        <v>1527811.5200000003</v>
      </c>
      <c r="D5223" s="317">
        <v>250921080.69799989</v>
      </c>
      <c r="E5223" s="318" t="s">
        <v>9038</v>
      </c>
      <c r="F5223" s="319"/>
    </row>
    <row r="5224" spans="1:6">
      <c r="A5224" s="84" t="s">
        <v>16577</v>
      </c>
      <c r="B5224" s="410" t="s">
        <v>16578</v>
      </c>
      <c r="C5224" s="85">
        <v>66724.739999999991</v>
      </c>
      <c r="D5224" s="85">
        <v>16170684.026999999</v>
      </c>
      <c r="E5224" s="86" t="s">
        <v>16579</v>
      </c>
    </row>
    <row r="5225" spans="1:6" s="320" customFormat="1">
      <c r="A5225" s="316" t="s">
        <v>16580</v>
      </c>
      <c r="B5225" s="411" t="s">
        <v>16581</v>
      </c>
      <c r="C5225" s="317">
        <v>272900.26</v>
      </c>
      <c r="D5225" s="317">
        <v>50688035.148999996</v>
      </c>
      <c r="E5225" s="318" t="s">
        <v>16582</v>
      </c>
      <c r="F5225" s="205"/>
    </row>
    <row r="5226" spans="1:6">
      <c r="A5226" s="84" t="s">
        <v>9040</v>
      </c>
      <c r="B5226" s="410" t="s">
        <v>14527</v>
      </c>
      <c r="C5226" s="85">
        <v>2938596.67</v>
      </c>
      <c r="D5226" s="85">
        <v>149290676.03200001</v>
      </c>
      <c r="E5226" s="86" t="s">
        <v>9041</v>
      </c>
      <c r="F5226" s="319"/>
    </row>
    <row r="5227" spans="1:6" s="320" customFormat="1">
      <c r="A5227" s="316" t="s">
        <v>16583</v>
      </c>
      <c r="B5227" s="411" t="s">
        <v>16584</v>
      </c>
      <c r="C5227" s="317">
        <v>25499</v>
      </c>
      <c r="D5227" s="317">
        <v>1214470.7309999999</v>
      </c>
      <c r="E5227" s="318" t="s">
        <v>16585</v>
      </c>
      <c r="F5227" s="205"/>
    </row>
    <row r="5228" spans="1:6">
      <c r="A5228" s="84" t="s">
        <v>16586</v>
      </c>
      <c r="B5228" s="410" t="s">
        <v>16587</v>
      </c>
      <c r="C5228" s="85">
        <v>751135.92999999993</v>
      </c>
      <c r="D5228" s="85">
        <v>44097948.831</v>
      </c>
      <c r="E5228" s="86" t="s">
        <v>16588</v>
      </c>
    </row>
    <row r="5229" spans="1:6" s="320" customFormat="1" ht="33.75">
      <c r="A5229" s="316" t="s">
        <v>9042</v>
      </c>
      <c r="B5229" s="411" t="s">
        <v>9044</v>
      </c>
      <c r="C5229" s="317">
        <v>5045060.7200000016</v>
      </c>
      <c r="D5229" s="317">
        <v>137536781.55000004</v>
      </c>
      <c r="E5229" s="318" t="s">
        <v>9043</v>
      </c>
      <c r="F5229" s="319"/>
    </row>
    <row r="5230" spans="1:6">
      <c r="A5230" s="84" t="s">
        <v>9045</v>
      </c>
      <c r="B5230" s="410" t="s">
        <v>9047</v>
      </c>
      <c r="C5230" s="85">
        <v>1676529.4399999995</v>
      </c>
      <c r="D5230" s="85">
        <v>85789758.098000005</v>
      </c>
      <c r="E5230" s="86" t="s">
        <v>9046</v>
      </c>
    </row>
    <row r="5231" spans="1:6" s="320" customFormat="1">
      <c r="A5231" s="316" t="s">
        <v>9048</v>
      </c>
      <c r="B5231" s="411" t="s">
        <v>9050</v>
      </c>
      <c r="C5231" s="317">
        <v>72173.279999999984</v>
      </c>
      <c r="D5231" s="317">
        <v>3278167.9890000001</v>
      </c>
      <c r="E5231" s="318" t="s">
        <v>9049</v>
      </c>
      <c r="F5231" s="205"/>
    </row>
    <row r="5232" spans="1:6">
      <c r="A5232" s="84" t="s">
        <v>9051</v>
      </c>
      <c r="B5232" s="410" t="s">
        <v>14528</v>
      </c>
      <c r="C5232" s="85">
        <v>5450.0399999999991</v>
      </c>
      <c r="D5232" s="85">
        <v>937538.19800000009</v>
      </c>
      <c r="E5232" s="86" t="s">
        <v>9052</v>
      </c>
      <c r="F5232" s="319"/>
    </row>
    <row r="5233" spans="1:6" s="320" customFormat="1" ht="22.5">
      <c r="A5233" s="316" t="s">
        <v>9053</v>
      </c>
      <c r="B5233" s="411" t="s">
        <v>9055</v>
      </c>
      <c r="C5233" s="317">
        <v>44983.39</v>
      </c>
      <c r="D5233" s="317">
        <v>1627315.8120000002</v>
      </c>
      <c r="E5233" s="318" t="s">
        <v>9054</v>
      </c>
      <c r="F5233" s="205"/>
    </row>
    <row r="5234" spans="1:6">
      <c r="A5234" s="84" t="s">
        <v>9056</v>
      </c>
      <c r="B5234" s="410" t="s">
        <v>9058</v>
      </c>
      <c r="C5234" s="85">
        <v>62059.720000000016</v>
      </c>
      <c r="D5234" s="85">
        <v>1756167.2070000002</v>
      </c>
      <c r="E5234" s="86" t="s">
        <v>9057</v>
      </c>
    </row>
    <row r="5235" spans="1:6" s="320" customFormat="1">
      <c r="A5235" s="322" t="s">
        <v>9059</v>
      </c>
      <c r="B5235" s="412" t="s">
        <v>9061</v>
      </c>
      <c r="C5235" s="323">
        <v>272497.53999999998</v>
      </c>
      <c r="D5235" s="323">
        <v>5770381.1500000004</v>
      </c>
      <c r="E5235" s="324" t="s">
        <v>9060</v>
      </c>
      <c r="F5235" s="319"/>
    </row>
    <row r="5236" spans="1:6">
      <c r="A5236" s="84" t="s">
        <v>9062</v>
      </c>
      <c r="B5236" s="410" t="s">
        <v>9064</v>
      </c>
      <c r="C5236" s="85">
        <v>34852.839999999997</v>
      </c>
      <c r="D5236" s="85">
        <v>5959253.2459999993</v>
      </c>
      <c r="E5236" s="86" t="s">
        <v>9063</v>
      </c>
    </row>
    <row r="5237" spans="1:6" s="320" customFormat="1">
      <c r="A5237" s="316" t="s">
        <v>9065</v>
      </c>
      <c r="B5237" s="411" t="s">
        <v>9067</v>
      </c>
      <c r="C5237" s="317">
        <v>49182.789999999994</v>
      </c>
      <c r="D5237" s="317">
        <v>1022914.8940000001</v>
      </c>
      <c r="E5237" s="318" t="s">
        <v>9066</v>
      </c>
      <c r="F5237" s="205"/>
    </row>
    <row r="5238" spans="1:6">
      <c r="A5238" s="84" t="s">
        <v>9068</v>
      </c>
      <c r="B5238" s="410" t="s">
        <v>9070</v>
      </c>
      <c r="C5238" s="85">
        <v>58598.509999999987</v>
      </c>
      <c r="D5238" s="85">
        <v>4443628.2879999997</v>
      </c>
      <c r="E5238" s="86" t="s">
        <v>9069</v>
      </c>
      <c r="F5238" s="319"/>
    </row>
    <row r="5239" spans="1:6" s="320" customFormat="1">
      <c r="A5239" s="316" t="s">
        <v>9071</v>
      </c>
      <c r="B5239" s="411" t="s">
        <v>9073</v>
      </c>
      <c r="C5239" s="317">
        <v>24621.440000000002</v>
      </c>
      <c r="D5239" s="317">
        <v>1830215.8919999998</v>
      </c>
      <c r="E5239" s="318" t="s">
        <v>9072</v>
      </c>
      <c r="F5239" s="205"/>
    </row>
    <row r="5240" spans="1:6">
      <c r="A5240" s="84" t="s">
        <v>16589</v>
      </c>
      <c r="B5240" s="410" t="s">
        <v>16590</v>
      </c>
      <c r="C5240" s="85">
        <v>454920.47000000009</v>
      </c>
      <c r="D5240" s="85">
        <v>22091142.359999996</v>
      </c>
      <c r="E5240" s="86" t="s">
        <v>16591</v>
      </c>
    </row>
    <row r="5241" spans="1:6" s="320" customFormat="1">
      <c r="A5241" s="316" t="s">
        <v>19673</v>
      </c>
      <c r="B5241" s="411" t="s">
        <v>19674</v>
      </c>
      <c r="C5241" s="317">
        <v>23131.820000000003</v>
      </c>
      <c r="D5241" s="317">
        <v>968133.55099999998</v>
      </c>
      <c r="E5241" s="318" t="s">
        <v>19675</v>
      </c>
      <c r="F5241" s="319"/>
    </row>
    <row r="5242" spans="1:6">
      <c r="A5242" s="84" t="s">
        <v>19676</v>
      </c>
      <c r="B5242" s="410" t="s">
        <v>19677</v>
      </c>
      <c r="C5242" s="85">
        <v>27654.27</v>
      </c>
      <c r="D5242" s="85">
        <v>988527.82000000007</v>
      </c>
      <c r="E5242" s="86" t="s">
        <v>19678</v>
      </c>
    </row>
    <row r="5243" spans="1:6" s="320" customFormat="1" ht="24">
      <c r="A5243" s="316" t="s">
        <v>9074</v>
      </c>
      <c r="B5243" s="411" t="s">
        <v>9076</v>
      </c>
      <c r="C5243" s="317">
        <v>65506.229999999996</v>
      </c>
      <c r="D5243" s="317">
        <v>2049124.5609999998</v>
      </c>
      <c r="E5243" s="318" t="s">
        <v>9075</v>
      </c>
      <c r="F5243" s="205"/>
    </row>
    <row r="5244" spans="1:6" ht="24">
      <c r="A5244" s="84" t="s">
        <v>9077</v>
      </c>
      <c r="B5244" s="410" t="s">
        <v>9079</v>
      </c>
      <c r="C5244" s="85">
        <v>1485</v>
      </c>
      <c r="D5244" s="85">
        <v>152205.72999999998</v>
      </c>
      <c r="E5244" s="86" t="s">
        <v>9078</v>
      </c>
      <c r="F5244" s="319"/>
    </row>
    <row r="5245" spans="1:6" s="320" customFormat="1" ht="24">
      <c r="A5245" s="316" t="s">
        <v>17837</v>
      </c>
      <c r="B5245" s="411" t="s">
        <v>17838</v>
      </c>
      <c r="C5245" s="317">
        <v>3791.66</v>
      </c>
      <c r="D5245" s="317">
        <v>187763.81399999998</v>
      </c>
      <c r="E5245" s="318" t="s">
        <v>17839</v>
      </c>
      <c r="F5245" s="205"/>
    </row>
    <row r="5246" spans="1:6" ht="24">
      <c r="A5246" s="84" t="s">
        <v>17840</v>
      </c>
      <c r="B5246" s="410" t="s">
        <v>17841</v>
      </c>
      <c r="C5246" s="85">
        <v>1026.8800000000001</v>
      </c>
      <c r="D5246" s="85">
        <v>92636.835000000006</v>
      </c>
      <c r="E5246" s="86" t="s">
        <v>17842</v>
      </c>
    </row>
    <row r="5247" spans="1:6" s="320" customFormat="1">
      <c r="A5247" s="316" t="s">
        <v>13427</v>
      </c>
      <c r="B5247" s="411" t="s">
        <v>13428</v>
      </c>
      <c r="C5247" s="317">
        <v>1025.49</v>
      </c>
      <c r="D5247" s="317">
        <v>83311.214000000007</v>
      </c>
      <c r="E5247" s="318" t="s">
        <v>13429</v>
      </c>
      <c r="F5247" s="319"/>
    </row>
    <row r="5248" spans="1:6">
      <c r="A5248" s="84" t="s">
        <v>14529</v>
      </c>
      <c r="B5248" s="410" t="s">
        <v>14530</v>
      </c>
      <c r="C5248" s="85">
        <v>14783.07</v>
      </c>
      <c r="D5248" s="85">
        <v>744768.56199999992</v>
      </c>
      <c r="E5248" s="86" t="s">
        <v>14531</v>
      </c>
    </row>
    <row r="5249" spans="1:6" s="320" customFormat="1">
      <c r="A5249" s="316" t="s">
        <v>19679</v>
      </c>
      <c r="B5249" s="411" t="s">
        <v>19680</v>
      </c>
      <c r="C5249" s="317">
        <v>1006.5399999999998</v>
      </c>
      <c r="D5249" s="317">
        <v>62634.932000000001</v>
      </c>
      <c r="E5249" s="318" t="s">
        <v>19681</v>
      </c>
      <c r="F5249" s="205"/>
    </row>
    <row r="5250" spans="1:6">
      <c r="A5250" s="84" t="s">
        <v>19682</v>
      </c>
      <c r="B5250" s="410" t="s">
        <v>19683</v>
      </c>
      <c r="C5250" s="85">
        <v>1084.0600000000002</v>
      </c>
      <c r="D5250" s="85">
        <v>64489.456999999995</v>
      </c>
      <c r="E5250" s="86" t="s">
        <v>19684</v>
      </c>
      <c r="F5250" s="319"/>
    </row>
    <row r="5251" spans="1:6" s="320" customFormat="1">
      <c r="A5251" s="316" t="s">
        <v>14532</v>
      </c>
      <c r="B5251" s="411" t="s">
        <v>14533</v>
      </c>
      <c r="C5251" s="317">
        <v>12542.29</v>
      </c>
      <c r="D5251" s="317">
        <v>96368.097999999984</v>
      </c>
      <c r="E5251" s="318" t="s">
        <v>14534</v>
      </c>
      <c r="F5251" s="205"/>
    </row>
    <row r="5252" spans="1:6">
      <c r="A5252" s="84" t="s">
        <v>9080</v>
      </c>
      <c r="B5252" s="410" t="s">
        <v>9082</v>
      </c>
      <c r="C5252" s="85">
        <v>6961.4900000000007</v>
      </c>
      <c r="D5252" s="85">
        <v>977947.7429999999</v>
      </c>
      <c r="E5252" s="86" t="s">
        <v>9081</v>
      </c>
    </row>
    <row r="5253" spans="1:6" s="320" customFormat="1">
      <c r="A5253" s="316" t="s">
        <v>16592</v>
      </c>
      <c r="B5253" s="411" t="s">
        <v>16593</v>
      </c>
      <c r="C5253" s="317">
        <v>5276.12</v>
      </c>
      <c r="D5253" s="317">
        <v>132405.27900000001</v>
      </c>
      <c r="E5253" s="318" t="s">
        <v>16594</v>
      </c>
      <c r="F5253" s="319"/>
    </row>
    <row r="5254" spans="1:6">
      <c r="A5254" s="84" t="s">
        <v>9083</v>
      </c>
      <c r="B5254" s="410" t="s">
        <v>9085</v>
      </c>
      <c r="C5254" s="85">
        <v>4983.68</v>
      </c>
      <c r="D5254" s="85">
        <v>543331.80900000001</v>
      </c>
      <c r="E5254" s="86" t="s">
        <v>9084</v>
      </c>
    </row>
    <row r="5255" spans="1:6" s="320" customFormat="1" ht="24">
      <c r="A5255" s="316" t="s">
        <v>9086</v>
      </c>
      <c r="B5255" s="411" t="s">
        <v>9088</v>
      </c>
      <c r="C5255" s="317">
        <v>7076.51</v>
      </c>
      <c r="D5255" s="317">
        <v>715684.05099999998</v>
      </c>
      <c r="E5255" s="318" t="s">
        <v>9087</v>
      </c>
      <c r="F5255" s="205"/>
    </row>
    <row r="5256" spans="1:6" ht="36">
      <c r="A5256" s="84" t="s">
        <v>9089</v>
      </c>
      <c r="B5256" s="410" t="s">
        <v>9091</v>
      </c>
      <c r="C5256" s="85">
        <v>946346.53</v>
      </c>
      <c r="D5256" s="85">
        <v>30511999.017999999</v>
      </c>
      <c r="E5256" s="86" t="s">
        <v>9090</v>
      </c>
      <c r="F5256" s="319"/>
    </row>
    <row r="5257" spans="1:6" s="320" customFormat="1">
      <c r="A5257" s="316" t="s">
        <v>19685</v>
      </c>
      <c r="B5257" s="411" t="s">
        <v>19686</v>
      </c>
      <c r="C5257" s="317">
        <v>29377.18</v>
      </c>
      <c r="D5257" s="317">
        <v>1688316.2659999998</v>
      </c>
      <c r="E5257" s="318" t="s">
        <v>19687</v>
      </c>
      <c r="F5257" s="205"/>
    </row>
    <row r="5258" spans="1:6">
      <c r="A5258" s="84" t="s">
        <v>9092</v>
      </c>
      <c r="B5258" s="410" t="s">
        <v>9094</v>
      </c>
      <c r="C5258" s="85">
        <v>4345.2</v>
      </c>
      <c r="D5258" s="85">
        <v>408246.446</v>
      </c>
      <c r="E5258" s="86" t="s">
        <v>9093</v>
      </c>
    </row>
    <row r="5259" spans="1:6" s="320" customFormat="1">
      <c r="A5259" s="322" t="s">
        <v>9095</v>
      </c>
      <c r="B5259" s="412" t="s">
        <v>9097</v>
      </c>
      <c r="C5259" s="323">
        <v>7202.1</v>
      </c>
      <c r="D5259" s="323">
        <v>76678.572999999989</v>
      </c>
      <c r="E5259" s="324" t="s">
        <v>9096</v>
      </c>
      <c r="F5259" s="319"/>
    </row>
    <row r="5260" spans="1:6" ht="36">
      <c r="A5260" s="84" t="s">
        <v>9098</v>
      </c>
      <c r="B5260" s="410" t="s">
        <v>9100</v>
      </c>
      <c r="C5260" s="85">
        <v>23377.620000000003</v>
      </c>
      <c r="D5260" s="85">
        <v>1130325.6460000002</v>
      </c>
      <c r="E5260" s="86" t="s">
        <v>9099</v>
      </c>
    </row>
    <row r="5261" spans="1:6" s="320" customFormat="1" ht="36">
      <c r="A5261" s="316" t="s">
        <v>9101</v>
      </c>
      <c r="B5261" s="411" t="s">
        <v>9102</v>
      </c>
      <c r="C5261" s="317">
        <v>39368.579999999994</v>
      </c>
      <c r="D5261" s="317">
        <v>18700561.084999997</v>
      </c>
      <c r="E5261" s="318" t="s">
        <v>13430</v>
      </c>
      <c r="F5261" s="205"/>
    </row>
    <row r="5262" spans="1:6">
      <c r="A5262" s="84" t="s">
        <v>9103</v>
      </c>
      <c r="B5262" s="410" t="s">
        <v>9104</v>
      </c>
      <c r="C5262" s="85">
        <v>7119.5399999999991</v>
      </c>
      <c r="D5262" s="85">
        <v>2678092.9139999999</v>
      </c>
      <c r="E5262" s="86" t="s">
        <v>13431</v>
      </c>
      <c r="F5262" s="319"/>
    </row>
    <row r="5263" spans="1:6" s="320" customFormat="1">
      <c r="A5263" s="316" t="s">
        <v>9105</v>
      </c>
      <c r="B5263" s="411" t="s">
        <v>9107</v>
      </c>
      <c r="C5263" s="317">
        <v>7129.4800000000005</v>
      </c>
      <c r="D5263" s="317">
        <v>1578829.9969999997</v>
      </c>
      <c r="E5263" s="318" t="s">
        <v>9106</v>
      </c>
      <c r="F5263" s="205"/>
    </row>
    <row r="5264" spans="1:6">
      <c r="A5264" s="84" t="s">
        <v>9108</v>
      </c>
      <c r="B5264" s="410" t="s">
        <v>9109</v>
      </c>
      <c r="C5264" s="85">
        <v>67296.010000000009</v>
      </c>
      <c r="D5264" s="85">
        <v>3570619.4409999996</v>
      </c>
      <c r="E5264" s="86" t="s">
        <v>1164</v>
      </c>
    </row>
    <row r="5265" spans="1:6" s="320" customFormat="1">
      <c r="A5265" s="316" t="s">
        <v>9110</v>
      </c>
      <c r="B5265" s="411" t="s">
        <v>7077</v>
      </c>
      <c r="C5265" s="317">
        <v>10788.349999999999</v>
      </c>
      <c r="D5265" s="317">
        <v>2502070.9890000001</v>
      </c>
      <c r="E5265" s="318" t="s">
        <v>9111</v>
      </c>
      <c r="F5265" s="319"/>
    </row>
    <row r="5266" spans="1:6">
      <c r="A5266" s="84" t="s">
        <v>9112</v>
      </c>
      <c r="B5266" s="410" t="s">
        <v>9114</v>
      </c>
      <c r="C5266" s="85">
        <v>42682.03</v>
      </c>
      <c r="D5266" s="85">
        <v>9284453.6949999984</v>
      </c>
      <c r="E5266" s="86" t="s">
        <v>9113</v>
      </c>
    </row>
    <row r="5267" spans="1:6" s="320" customFormat="1">
      <c r="A5267" s="316" t="s">
        <v>9115</v>
      </c>
      <c r="B5267" s="411" t="s">
        <v>9117</v>
      </c>
      <c r="C5267" s="317">
        <v>105515.89</v>
      </c>
      <c r="D5267" s="317">
        <v>7848839.0139999995</v>
      </c>
      <c r="E5267" s="318" t="s">
        <v>9116</v>
      </c>
      <c r="F5267" s="205"/>
    </row>
    <row r="5268" spans="1:6" ht="24">
      <c r="A5268" s="84" t="s">
        <v>9118</v>
      </c>
      <c r="B5268" s="410" t="s">
        <v>9120</v>
      </c>
      <c r="C5268" s="85">
        <v>75719.259999999995</v>
      </c>
      <c r="D5268" s="85">
        <v>8541354.4529999997</v>
      </c>
      <c r="E5268" s="86" t="s">
        <v>9119</v>
      </c>
      <c r="F5268" s="319"/>
    </row>
    <row r="5269" spans="1:6" s="320" customFormat="1">
      <c r="A5269" s="316" t="s">
        <v>9121</v>
      </c>
      <c r="B5269" s="411" t="s">
        <v>9122</v>
      </c>
      <c r="C5269" s="317">
        <v>112913.29999999999</v>
      </c>
      <c r="D5269" s="317">
        <v>33357288.102000006</v>
      </c>
      <c r="E5269" s="318" t="s">
        <v>14535</v>
      </c>
      <c r="F5269" s="205"/>
    </row>
    <row r="5270" spans="1:6" ht="48">
      <c r="A5270" s="84" t="s">
        <v>9123</v>
      </c>
      <c r="B5270" s="410" t="s">
        <v>9124</v>
      </c>
      <c r="C5270" s="85">
        <v>153114.11000000002</v>
      </c>
      <c r="D5270" s="85">
        <v>11398159.168</v>
      </c>
      <c r="E5270" s="86" t="s">
        <v>13432</v>
      </c>
    </row>
    <row r="5271" spans="1:6" s="320" customFormat="1" ht="22.5">
      <c r="A5271" s="316" t="s">
        <v>9125</v>
      </c>
      <c r="B5271" s="411" t="s">
        <v>16595</v>
      </c>
      <c r="C5271" s="317">
        <v>282203.42000000004</v>
      </c>
      <c r="D5271" s="317">
        <v>48534371.192000009</v>
      </c>
      <c r="E5271" s="318" t="s">
        <v>16596</v>
      </c>
      <c r="F5271" s="319"/>
    </row>
    <row r="5272" spans="1:6">
      <c r="A5272" s="84" t="s">
        <v>9126</v>
      </c>
      <c r="B5272" s="410" t="s">
        <v>9127</v>
      </c>
      <c r="C5272" s="85">
        <v>68432.590000000011</v>
      </c>
      <c r="D5272" s="85">
        <v>14624515.277999995</v>
      </c>
      <c r="E5272" s="86" t="s">
        <v>14536</v>
      </c>
    </row>
    <row r="5273" spans="1:6" s="320" customFormat="1">
      <c r="A5273" s="316" t="s">
        <v>17843</v>
      </c>
      <c r="B5273" s="411" t="s">
        <v>16601</v>
      </c>
      <c r="C5273" s="317">
        <v>54661.339999999989</v>
      </c>
      <c r="D5273" s="317">
        <v>28626841.443</v>
      </c>
      <c r="E5273" s="318" t="s">
        <v>13778</v>
      </c>
      <c r="F5273" s="205"/>
    </row>
    <row r="5274" spans="1:6">
      <c r="A5274" s="84" t="s">
        <v>9128</v>
      </c>
      <c r="B5274" s="410" t="s">
        <v>9130</v>
      </c>
      <c r="C5274" s="85">
        <v>977359.02</v>
      </c>
      <c r="D5274" s="85">
        <v>15963664.880999999</v>
      </c>
      <c r="E5274" s="86" t="s">
        <v>9129</v>
      </c>
      <c r="F5274" s="319"/>
    </row>
    <row r="5275" spans="1:6" s="320" customFormat="1">
      <c r="A5275" s="316" t="s">
        <v>9131</v>
      </c>
      <c r="B5275" s="411" t="s">
        <v>9133</v>
      </c>
      <c r="C5275" s="317">
        <v>227881.47</v>
      </c>
      <c r="D5275" s="317">
        <v>6007466.6149999993</v>
      </c>
      <c r="E5275" s="318" t="s">
        <v>9132</v>
      </c>
      <c r="F5275" s="205"/>
    </row>
    <row r="5276" spans="1:6" ht="24">
      <c r="A5276" s="84" t="s">
        <v>9134</v>
      </c>
      <c r="B5276" s="410" t="s">
        <v>9136</v>
      </c>
      <c r="C5276" s="85">
        <v>2210168.3899999992</v>
      </c>
      <c r="D5276" s="85">
        <v>43798288.425000004</v>
      </c>
      <c r="E5276" s="86" t="s">
        <v>9135</v>
      </c>
    </row>
    <row r="5277" spans="1:6" s="320" customFormat="1">
      <c r="A5277" s="316" t="s">
        <v>9137</v>
      </c>
      <c r="B5277" s="411" t="s">
        <v>9139</v>
      </c>
      <c r="C5277" s="317">
        <v>16740.16</v>
      </c>
      <c r="D5277" s="317">
        <v>659991.69099999988</v>
      </c>
      <c r="E5277" s="318" t="s">
        <v>9138</v>
      </c>
      <c r="F5277" s="319"/>
    </row>
    <row r="5278" spans="1:6">
      <c r="A5278" s="84" t="s">
        <v>9140</v>
      </c>
      <c r="B5278" s="410" t="s">
        <v>14537</v>
      </c>
      <c r="C5278" s="85">
        <v>114114.46</v>
      </c>
      <c r="D5278" s="85">
        <v>3182686.1269999994</v>
      </c>
      <c r="E5278" s="86" t="s">
        <v>9141</v>
      </c>
    </row>
    <row r="5279" spans="1:6" s="320" customFormat="1">
      <c r="A5279" s="316" t="s">
        <v>9142</v>
      </c>
      <c r="B5279" s="411" t="s">
        <v>9144</v>
      </c>
      <c r="C5279" s="317">
        <v>635396.77</v>
      </c>
      <c r="D5279" s="317">
        <v>14295137.385999998</v>
      </c>
      <c r="E5279" s="318" t="s">
        <v>9143</v>
      </c>
      <c r="F5279" s="205"/>
    </row>
    <row r="5280" spans="1:6" ht="24">
      <c r="A5280" s="84" t="s">
        <v>9145</v>
      </c>
      <c r="B5280" s="410" t="s">
        <v>9147</v>
      </c>
      <c r="C5280" s="85">
        <v>91185.919999999998</v>
      </c>
      <c r="D5280" s="85">
        <v>10919218.186000003</v>
      </c>
      <c r="E5280" s="86" t="s">
        <v>9146</v>
      </c>
      <c r="F5280" s="319"/>
    </row>
    <row r="5281" spans="1:6" s="320" customFormat="1" ht="24">
      <c r="A5281" s="316" t="s">
        <v>16597</v>
      </c>
      <c r="B5281" s="411" t="s">
        <v>16598</v>
      </c>
      <c r="C5281" s="317">
        <v>327535.78000000009</v>
      </c>
      <c r="D5281" s="317">
        <v>21295986.058999997</v>
      </c>
      <c r="E5281" s="318" t="s">
        <v>16599</v>
      </c>
      <c r="F5281" s="205"/>
    </row>
    <row r="5282" spans="1:6" ht="36">
      <c r="A5282" s="84" t="s">
        <v>16600</v>
      </c>
      <c r="B5282" s="410" t="s">
        <v>17844</v>
      </c>
      <c r="C5282" s="85">
        <v>59033.860000000022</v>
      </c>
      <c r="D5282" s="85">
        <v>2704334.2709999997</v>
      </c>
      <c r="E5282" s="86" t="s">
        <v>17845</v>
      </c>
    </row>
    <row r="5283" spans="1:6" s="320" customFormat="1" ht="24">
      <c r="A5283" s="322" t="s">
        <v>16602</v>
      </c>
      <c r="B5283" s="412" t="s">
        <v>16603</v>
      </c>
      <c r="C5283" s="323">
        <v>113424.35</v>
      </c>
      <c r="D5283" s="323">
        <v>7747210.7439999999</v>
      </c>
      <c r="E5283" s="324" t="s">
        <v>16604</v>
      </c>
      <c r="F5283" s="319"/>
    </row>
    <row r="5284" spans="1:6" ht="24">
      <c r="A5284" s="84" t="s">
        <v>16605</v>
      </c>
      <c r="B5284" s="410" t="s">
        <v>17846</v>
      </c>
      <c r="C5284" s="85">
        <v>66881.41</v>
      </c>
      <c r="D5284" s="85">
        <v>1412695.713</v>
      </c>
      <c r="E5284" s="86" t="s">
        <v>17847</v>
      </c>
    </row>
    <row r="5285" spans="1:6" s="320" customFormat="1" ht="22.5">
      <c r="A5285" s="316" t="s">
        <v>9148</v>
      </c>
      <c r="B5285" s="411" t="s">
        <v>9149</v>
      </c>
      <c r="C5285" s="317">
        <v>121819.89999999998</v>
      </c>
      <c r="D5285" s="317">
        <v>8519488.8469999991</v>
      </c>
      <c r="E5285" s="318" t="s">
        <v>14539</v>
      </c>
      <c r="F5285" s="205"/>
    </row>
    <row r="5286" spans="1:6" ht="22.5">
      <c r="A5286" s="84" t="s">
        <v>9150</v>
      </c>
      <c r="B5286" s="410" t="s">
        <v>9152</v>
      </c>
      <c r="C5286" s="85">
        <v>149376.60999999999</v>
      </c>
      <c r="D5286" s="85">
        <v>5879107.4280000003</v>
      </c>
      <c r="E5286" s="86" t="s">
        <v>9151</v>
      </c>
      <c r="F5286" s="319"/>
    </row>
    <row r="5287" spans="1:6" s="320" customFormat="1" ht="33.75">
      <c r="A5287" s="316" t="s">
        <v>16606</v>
      </c>
      <c r="B5287" s="411" t="s">
        <v>16607</v>
      </c>
      <c r="C5287" s="317">
        <v>941013.03</v>
      </c>
      <c r="D5287" s="317">
        <v>43958510.953999996</v>
      </c>
      <c r="E5287" s="318" t="s">
        <v>16608</v>
      </c>
      <c r="F5287" s="205"/>
    </row>
    <row r="5288" spans="1:6" ht="24">
      <c r="A5288" s="84" t="s">
        <v>16609</v>
      </c>
      <c r="B5288" s="410" t="s">
        <v>16610</v>
      </c>
      <c r="C5288" s="85">
        <v>147339.06000000006</v>
      </c>
      <c r="D5288" s="85">
        <v>10880176.149000002</v>
      </c>
      <c r="E5288" s="86" t="s">
        <v>16611</v>
      </c>
    </row>
    <row r="5289" spans="1:6" s="320" customFormat="1" ht="24">
      <c r="A5289" s="316" t="s">
        <v>9153</v>
      </c>
      <c r="B5289" s="411" t="s">
        <v>9154</v>
      </c>
      <c r="C5289" s="317">
        <v>12409882.68</v>
      </c>
      <c r="D5289" s="317">
        <v>279376056.29599994</v>
      </c>
      <c r="E5289" s="318" t="s">
        <v>14538</v>
      </c>
      <c r="F5289" s="319"/>
    </row>
    <row r="5290" spans="1:6">
      <c r="A5290" s="84" t="s">
        <v>9155</v>
      </c>
      <c r="B5290" s="410" t="s">
        <v>9157</v>
      </c>
      <c r="C5290" s="85">
        <v>605650.15</v>
      </c>
      <c r="D5290" s="85">
        <v>31673383.351000004</v>
      </c>
      <c r="E5290" s="86" t="s">
        <v>9156</v>
      </c>
    </row>
    <row r="5291" spans="1:6" s="320" customFormat="1" ht="24">
      <c r="A5291" s="316" t="s">
        <v>9158</v>
      </c>
      <c r="B5291" s="411" t="s">
        <v>9159</v>
      </c>
      <c r="C5291" s="317">
        <v>2017647.6800000002</v>
      </c>
      <c r="D5291" s="317">
        <v>62369810.482000001</v>
      </c>
      <c r="E5291" s="318" t="s">
        <v>14540</v>
      </c>
      <c r="F5291" s="205"/>
    </row>
    <row r="5292" spans="1:6" ht="24">
      <c r="A5292" s="84" t="s">
        <v>9160</v>
      </c>
      <c r="B5292" s="410" t="s">
        <v>9161</v>
      </c>
      <c r="C5292" s="85">
        <v>123884.14000000001</v>
      </c>
      <c r="D5292" s="85">
        <v>5303111.7189999986</v>
      </c>
      <c r="E5292" s="86" t="s">
        <v>9156</v>
      </c>
      <c r="F5292" s="319"/>
    </row>
    <row r="5293" spans="1:6" s="320" customFormat="1" ht="24">
      <c r="A5293" s="316" t="s">
        <v>9162</v>
      </c>
      <c r="B5293" s="411" t="s">
        <v>9163</v>
      </c>
      <c r="C5293" s="317">
        <v>132631.95000000001</v>
      </c>
      <c r="D5293" s="317">
        <v>4851411.7989999987</v>
      </c>
      <c r="E5293" s="318" t="s">
        <v>14541</v>
      </c>
      <c r="F5293" s="205"/>
    </row>
    <row r="5294" spans="1:6" ht="24">
      <c r="A5294" s="84" t="s">
        <v>9164</v>
      </c>
      <c r="B5294" s="410" t="s">
        <v>9165</v>
      </c>
      <c r="C5294" s="85">
        <v>153560.46</v>
      </c>
      <c r="D5294" s="85">
        <v>4175685.8250000007</v>
      </c>
      <c r="E5294" s="86" t="s">
        <v>9156</v>
      </c>
    </row>
    <row r="5295" spans="1:6" s="320" customFormat="1" ht="24">
      <c r="A5295" s="316" t="s">
        <v>9166</v>
      </c>
      <c r="B5295" s="411" t="s">
        <v>14542</v>
      </c>
      <c r="C5295" s="317">
        <v>168942.00000000003</v>
      </c>
      <c r="D5295" s="317">
        <v>4868370.3080000002</v>
      </c>
      <c r="E5295" s="318" t="s">
        <v>14543</v>
      </c>
      <c r="F5295" s="319"/>
    </row>
    <row r="5296" spans="1:6">
      <c r="A5296" s="84" t="s">
        <v>9167</v>
      </c>
      <c r="B5296" s="410" t="s">
        <v>9168</v>
      </c>
      <c r="C5296" s="85">
        <v>329985.44000000006</v>
      </c>
      <c r="D5296" s="85">
        <v>13679613.137999998</v>
      </c>
      <c r="E5296" s="86" t="s">
        <v>9156</v>
      </c>
    </row>
    <row r="5297" spans="1:6" s="320" customFormat="1">
      <c r="A5297" s="316" t="s">
        <v>16612</v>
      </c>
      <c r="B5297" s="411" t="s">
        <v>16613</v>
      </c>
      <c r="C5297" s="317">
        <v>115237.09000000001</v>
      </c>
      <c r="D5297" s="317">
        <v>3317191.5589999999</v>
      </c>
      <c r="E5297" s="318" t="s">
        <v>16614</v>
      </c>
      <c r="F5297" s="205"/>
    </row>
    <row r="5298" spans="1:6">
      <c r="A5298" s="84" t="s">
        <v>9169</v>
      </c>
      <c r="B5298" s="410" t="s">
        <v>9170</v>
      </c>
      <c r="C5298" s="85">
        <v>1447384.34</v>
      </c>
      <c r="D5298" s="85">
        <v>40947715.623999998</v>
      </c>
      <c r="E5298" s="86" t="s">
        <v>14544</v>
      </c>
      <c r="F5298" s="319"/>
    </row>
    <row r="5299" spans="1:6" s="320" customFormat="1">
      <c r="A5299" s="316" t="s">
        <v>9171</v>
      </c>
      <c r="B5299" s="411" t="s">
        <v>9173</v>
      </c>
      <c r="C5299" s="317">
        <v>2219895.71</v>
      </c>
      <c r="D5299" s="317">
        <v>68744664.837000012</v>
      </c>
      <c r="E5299" s="318" t="s">
        <v>9172</v>
      </c>
      <c r="F5299" s="205"/>
    </row>
    <row r="5300" spans="1:6">
      <c r="A5300" s="84" t="s">
        <v>9174</v>
      </c>
      <c r="B5300" s="410" t="s">
        <v>9176</v>
      </c>
      <c r="C5300" s="85">
        <v>662663.48</v>
      </c>
      <c r="D5300" s="85">
        <v>18656396.220999997</v>
      </c>
      <c r="E5300" s="86" t="s">
        <v>9175</v>
      </c>
    </row>
    <row r="5301" spans="1:6" s="320" customFormat="1">
      <c r="A5301" s="316" t="s">
        <v>9177</v>
      </c>
      <c r="B5301" s="411" t="s">
        <v>9178</v>
      </c>
      <c r="C5301" s="317">
        <v>2074221.87</v>
      </c>
      <c r="D5301" s="317">
        <v>39664579.641000003</v>
      </c>
      <c r="E5301" s="318" t="s">
        <v>9138</v>
      </c>
      <c r="F5301" s="319"/>
    </row>
    <row r="5302" spans="1:6">
      <c r="A5302" s="84" t="s">
        <v>9179</v>
      </c>
      <c r="B5302" s="410" t="s">
        <v>9181</v>
      </c>
      <c r="C5302" s="85">
        <v>626372.6</v>
      </c>
      <c r="D5302" s="85">
        <v>16980553.147</v>
      </c>
      <c r="E5302" s="86" t="s">
        <v>9180</v>
      </c>
    </row>
    <row r="5303" spans="1:6" s="320" customFormat="1" ht="33.75">
      <c r="A5303" s="316" t="s">
        <v>9182</v>
      </c>
      <c r="B5303" s="411" t="s">
        <v>9184</v>
      </c>
      <c r="C5303" s="317">
        <v>1739669.6700000009</v>
      </c>
      <c r="D5303" s="317">
        <v>80132620.817000017</v>
      </c>
      <c r="E5303" s="318" t="s">
        <v>9183</v>
      </c>
      <c r="F5303" s="205"/>
    </row>
    <row r="5304" spans="1:6">
      <c r="A5304" s="84" t="s">
        <v>9185</v>
      </c>
      <c r="B5304" s="410" t="s">
        <v>9187</v>
      </c>
      <c r="C5304" s="85">
        <v>2265517.7300000004</v>
      </c>
      <c r="D5304" s="85">
        <v>37861205.512999997</v>
      </c>
      <c r="E5304" s="86" t="s">
        <v>9186</v>
      </c>
      <c r="F5304" s="319"/>
    </row>
    <row r="5305" spans="1:6" s="320" customFormat="1">
      <c r="A5305" s="316" t="s">
        <v>9188</v>
      </c>
      <c r="B5305" s="411" t="s">
        <v>9190</v>
      </c>
      <c r="C5305" s="317">
        <v>5903425.7399999993</v>
      </c>
      <c r="D5305" s="317">
        <v>66495362.396000005</v>
      </c>
      <c r="E5305" s="318" t="s">
        <v>9189</v>
      </c>
      <c r="F5305" s="205"/>
    </row>
    <row r="5306" spans="1:6">
      <c r="A5306" s="84" t="s">
        <v>9191</v>
      </c>
      <c r="B5306" s="410" t="s">
        <v>9193</v>
      </c>
      <c r="C5306" s="85">
        <v>21081.660000000003</v>
      </c>
      <c r="D5306" s="85">
        <v>1248040.112</v>
      </c>
      <c r="E5306" s="86" t="s">
        <v>9192</v>
      </c>
    </row>
    <row r="5307" spans="1:6" s="320" customFormat="1">
      <c r="A5307" s="316" t="s">
        <v>9194</v>
      </c>
      <c r="B5307" s="411" t="s">
        <v>9196</v>
      </c>
      <c r="C5307" s="317">
        <v>20704.640000000003</v>
      </c>
      <c r="D5307" s="317">
        <v>2708812.6880000001</v>
      </c>
      <c r="E5307" s="318" t="s">
        <v>9195</v>
      </c>
      <c r="F5307" s="319"/>
    </row>
    <row r="5308" spans="1:6">
      <c r="A5308" s="84" t="s">
        <v>9197</v>
      </c>
      <c r="B5308" s="410" t="s">
        <v>9199</v>
      </c>
      <c r="C5308" s="85">
        <v>11632.29</v>
      </c>
      <c r="D5308" s="85">
        <v>506106.46800000005</v>
      </c>
      <c r="E5308" s="86" t="s">
        <v>9198</v>
      </c>
    </row>
    <row r="5309" spans="1:6" s="320" customFormat="1">
      <c r="A5309" s="322" t="s">
        <v>9200</v>
      </c>
      <c r="B5309" s="412" t="s">
        <v>9202</v>
      </c>
      <c r="C5309" s="323">
        <v>14018.099999999999</v>
      </c>
      <c r="D5309" s="323">
        <v>1186903.8869999996</v>
      </c>
      <c r="E5309" s="324" t="s">
        <v>9201</v>
      </c>
      <c r="F5309" s="205"/>
    </row>
    <row r="5310" spans="1:6" ht="22.5">
      <c r="A5310" s="84" t="s">
        <v>9203</v>
      </c>
      <c r="B5310" s="410" t="s">
        <v>9205</v>
      </c>
      <c r="C5310" s="85">
        <v>100671.38999999998</v>
      </c>
      <c r="D5310" s="85">
        <v>5267167.2329999991</v>
      </c>
      <c r="E5310" s="86" t="s">
        <v>9204</v>
      </c>
      <c r="F5310" s="319"/>
    </row>
    <row r="5311" spans="1:6" s="320" customFormat="1" ht="22.5">
      <c r="A5311" s="316" t="s">
        <v>9206</v>
      </c>
      <c r="B5311" s="411" t="s">
        <v>9208</v>
      </c>
      <c r="C5311" s="317">
        <v>26259.5</v>
      </c>
      <c r="D5311" s="317">
        <v>346927.02799999993</v>
      </c>
      <c r="E5311" s="318" t="s">
        <v>9207</v>
      </c>
      <c r="F5311" s="205"/>
    </row>
    <row r="5312" spans="1:6" ht="22.5">
      <c r="A5312" s="84" t="s">
        <v>9209</v>
      </c>
      <c r="B5312" s="410" t="s">
        <v>9211</v>
      </c>
      <c r="C5312" s="85">
        <v>258626.43</v>
      </c>
      <c r="D5312" s="85">
        <v>5958039.3969999989</v>
      </c>
      <c r="E5312" s="86" t="s">
        <v>9210</v>
      </c>
    </row>
    <row r="5313" spans="1:6" s="320" customFormat="1" ht="56.25">
      <c r="A5313" s="316" t="s">
        <v>9212</v>
      </c>
      <c r="B5313" s="411" t="s">
        <v>9214</v>
      </c>
      <c r="C5313" s="317">
        <v>677488.37</v>
      </c>
      <c r="D5313" s="317">
        <v>8077740.1699999981</v>
      </c>
      <c r="E5313" s="318" t="s">
        <v>9213</v>
      </c>
      <c r="F5313" s="319"/>
    </row>
    <row r="5314" spans="1:6" ht="36">
      <c r="A5314" s="84" t="s">
        <v>13433</v>
      </c>
      <c r="B5314" s="410" t="s">
        <v>14545</v>
      </c>
      <c r="C5314" s="85">
        <v>4347.4299999999994</v>
      </c>
      <c r="D5314" s="85">
        <v>377779.22900000005</v>
      </c>
      <c r="E5314" s="86" t="s">
        <v>13434</v>
      </c>
    </row>
    <row r="5315" spans="1:6" s="320" customFormat="1">
      <c r="A5315" s="316" t="s">
        <v>9215</v>
      </c>
      <c r="B5315" s="411" t="s">
        <v>9217</v>
      </c>
      <c r="C5315" s="317">
        <v>9781.26</v>
      </c>
      <c r="D5315" s="317">
        <v>626641.23499999999</v>
      </c>
      <c r="E5315" s="318" t="s">
        <v>9216</v>
      </c>
      <c r="F5315" s="205"/>
    </row>
    <row r="5316" spans="1:6">
      <c r="A5316" s="84" t="s">
        <v>19688</v>
      </c>
      <c r="B5316" s="410" t="s">
        <v>19689</v>
      </c>
      <c r="C5316" s="85">
        <v>2186.71</v>
      </c>
      <c r="D5316" s="85">
        <v>243820.98600000003</v>
      </c>
      <c r="E5316" s="86" t="s">
        <v>19690</v>
      </c>
      <c r="F5316" s="319"/>
    </row>
    <row r="5317" spans="1:6" s="320" customFormat="1" ht="24">
      <c r="A5317" s="316" t="s">
        <v>9218</v>
      </c>
      <c r="B5317" s="411" t="s">
        <v>9220</v>
      </c>
      <c r="C5317" s="317">
        <v>22071.260000000002</v>
      </c>
      <c r="D5317" s="317">
        <v>1205245.0430000001</v>
      </c>
      <c r="E5317" s="318" t="s">
        <v>9219</v>
      </c>
      <c r="F5317" s="205"/>
    </row>
    <row r="5318" spans="1:6" ht="36">
      <c r="A5318" s="84" t="s">
        <v>9221</v>
      </c>
      <c r="B5318" s="410" t="s">
        <v>9223</v>
      </c>
      <c r="C5318" s="85">
        <v>21365</v>
      </c>
      <c r="D5318" s="85">
        <v>271251.35599999997</v>
      </c>
      <c r="E5318" s="86" t="s">
        <v>9222</v>
      </c>
    </row>
    <row r="5319" spans="1:6" s="320" customFormat="1" ht="24">
      <c r="A5319" s="316" t="s">
        <v>17848</v>
      </c>
      <c r="B5319" s="411" t="s">
        <v>17849</v>
      </c>
      <c r="C5319" s="317">
        <v>137437.38</v>
      </c>
      <c r="D5319" s="317">
        <v>1294563.99</v>
      </c>
      <c r="E5319" s="318" t="s">
        <v>17850</v>
      </c>
      <c r="F5319" s="319"/>
    </row>
    <row r="5320" spans="1:6" ht="22.5">
      <c r="A5320" s="84" t="s">
        <v>13435</v>
      </c>
      <c r="B5320" s="410" t="s">
        <v>13436</v>
      </c>
      <c r="C5320" s="85">
        <v>1963.5</v>
      </c>
      <c r="D5320" s="85">
        <v>121720.15300000001</v>
      </c>
      <c r="E5320" s="86" t="s">
        <v>13437</v>
      </c>
    </row>
    <row r="5321" spans="1:6" s="320" customFormat="1" ht="33.75">
      <c r="A5321" s="316" t="s">
        <v>16615</v>
      </c>
      <c r="B5321" s="411" t="s">
        <v>16616</v>
      </c>
      <c r="C5321" s="317">
        <v>4249.6899999999996</v>
      </c>
      <c r="D5321" s="317">
        <v>276754.99900000001</v>
      </c>
      <c r="E5321" s="318" t="s">
        <v>16617</v>
      </c>
      <c r="F5321" s="205"/>
    </row>
    <row r="5322" spans="1:6" ht="22.5">
      <c r="A5322" s="84" t="s">
        <v>19691</v>
      </c>
      <c r="B5322" s="410" t="s">
        <v>19692</v>
      </c>
      <c r="C5322" s="85">
        <v>79804</v>
      </c>
      <c r="D5322" s="85">
        <v>934851.946</v>
      </c>
      <c r="E5322" s="86" t="s">
        <v>19693</v>
      </c>
      <c r="F5322" s="319"/>
    </row>
    <row r="5323" spans="1:6" s="320" customFormat="1">
      <c r="A5323" s="316" t="s">
        <v>9224</v>
      </c>
      <c r="B5323" s="411" t="s">
        <v>9226</v>
      </c>
      <c r="C5323" s="317">
        <v>4426.79</v>
      </c>
      <c r="D5323" s="317">
        <v>676588.53900000011</v>
      </c>
      <c r="E5323" s="318" t="s">
        <v>9225</v>
      </c>
      <c r="F5323" s="205"/>
    </row>
    <row r="5324" spans="1:6" ht="24">
      <c r="A5324" s="84" t="s">
        <v>13438</v>
      </c>
      <c r="B5324" s="410" t="s">
        <v>13439</v>
      </c>
      <c r="C5324" s="85">
        <v>6950.0499999999993</v>
      </c>
      <c r="D5324" s="85">
        <v>824462.38400000008</v>
      </c>
      <c r="E5324" s="86" t="s">
        <v>13440</v>
      </c>
    </row>
    <row r="5325" spans="1:6" s="320" customFormat="1" ht="22.5">
      <c r="A5325" s="316" t="s">
        <v>13441</v>
      </c>
      <c r="B5325" s="411" t="s">
        <v>13442</v>
      </c>
      <c r="C5325" s="317">
        <v>1064.76</v>
      </c>
      <c r="D5325" s="317">
        <v>53605.036</v>
      </c>
      <c r="E5325" s="318" t="s">
        <v>13443</v>
      </c>
      <c r="F5325" s="319"/>
    </row>
    <row r="5326" spans="1:6">
      <c r="A5326" s="84" t="s">
        <v>9227</v>
      </c>
      <c r="B5326" s="410" t="s">
        <v>9229</v>
      </c>
      <c r="C5326" s="85">
        <v>7466.66</v>
      </c>
      <c r="D5326" s="85">
        <v>654243.54000000015</v>
      </c>
      <c r="E5326" s="86" t="s">
        <v>9228</v>
      </c>
    </row>
    <row r="5327" spans="1:6" s="320" customFormat="1">
      <c r="A5327" s="316" t="s">
        <v>9230</v>
      </c>
      <c r="B5327" s="411" t="s">
        <v>9232</v>
      </c>
      <c r="C5327" s="317">
        <v>1339.3200000000002</v>
      </c>
      <c r="D5327" s="317">
        <v>204468.41399999999</v>
      </c>
      <c r="E5327" s="318" t="s">
        <v>9231</v>
      </c>
      <c r="F5327" s="205"/>
    </row>
    <row r="5328" spans="1:6" ht="48">
      <c r="A5328" s="84" t="s">
        <v>9233</v>
      </c>
      <c r="B5328" s="410" t="s">
        <v>9235</v>
      </c>
      <c r="C5328" s="85">
        <v>822865.41999999993</v>
      </c>
      <c r="D5328" s="85">
        <v>38621104.075000003</v>
      </c>
      <c r="E5328" s="86" t="s">
        <v>9234</v>
      </c>
      <c r="F5328" s="319"/>
    </row>
    <row r="5329" spans="1:6" s="320" customFormat="1" ht="33.75">
      <c r="A5329" s="316" t="s">
        <v>9236</v>
      </c>
      <c r="B5329" s="411" t="s">
        <v>9238</v>
      </c>
      <c r="C5329" s="317">
        <v>3441376.2700000005</v>
      </c>
      <c r="D5329" s="317">
        <v>26661711.586000007</v>
      </c>
      <c r="E5329" s="318" t="s">
        <v>9237</v>
      </c>
      <c r="F5329" s="205"/>
    </row>
    <row r="5330" spans="1:6">
      <c r="A5330" s="84" t="s">
        <v>9239</v>
      </c>
      <c r="B5330" s="413" t="s">
        <v>16618</v>
      </c>
      <c r="C5330" s="85">
        <v>137970</v>
      </c>
      <c r="D5330" s="85">
        <v>3470630.9780000001</v>
      </c>
      <c r="E5330" s="86" t="s">
        <v>9240</v>
      </c>
    </row>
    <row r="5331" spans="1:6" s="320" customFormat="1">
      <c r="A5331" s="316" t="s">
        <v>9241</v>
      </c>
      <c r="B5331" s="411" t="s">
        <v>9243</v>
      </c>
      <c r="C5331" s="317">
        <v>1842773</v>
      </c>
      <c r="D5331" s="317">
        <v>42185849.801999994</v>
      </c>
      <c r="E5331" s="318" t="s">
        <v>9242</v>
      </c>
      <c r="F5331" s="319"/>
    </row>
    <row r="5332" spans="1:6" ht="24">
      <c r="A5332" s="84" t="s">
        <v>19694</v>
      </c>
      <c r="B5332" s="410" t="s">
        <v>19695</v>
      </c>
      <c r="C5332" s="85">
        <v>296026</v>
      </c>
      <c r="D5332" s="85">
        <v>6759751.7979999995</v>
      </c>
      <c r="E5332" s="86" t="s">
        <v>19696</v>
      </c>
    </row>
    <row r="5333" spans="1:6" s="320" customFormat="1">
      <c r="A5333" s="316" t="s">
        <v>19697</v>
      </c>
      <c r="B5333" s="411" t="s">
        <v>19698</v>
      </c>
      <c r="C5333" s="317">
        <v>10901</v>
      </c>
      <c r="D5333" s="317">
        <v>835174.93599999999</v>
      </c>
      <c r="E5333" s="318" t="s">
        <v>19699</v>
      </c>
      <c r="F5333" s="205"/>
    </row>
    <row r="5334" spans="1:6">
      <c r="A5334" s="84" t="s">
        <v>9244</v>
      </c>
      <c r="B5334" s="410" t="s">
        <v>9246</v>
      </c>
      <c r="C5334" s="85">
        <v>231007</v>
      </c>
      <c r="D5334" s="85">
        <v>5777454.7779999999</v>
      </c>
      <c r="E5334" s="86" t="s">
        <v>9245</v>
      </c>
      <c r="F5334" s="319"/>
    </row>
    <row r="5335" spans="1:6" s="320" customFormat="1">
      <c r="A5335" s="322" t="s">
        <v>16619</v>
      </c>
      <c r="B5335" s="412" t="s">
        <v>16620</v>
      </c>
      <c r="C5335" s="323">
        <v>13856</v>
      </c>
      <c r="D5335" s="323">
        <v>298487.68999999994</v>
      </c>
      <c r="E5335" s="324" t="s">
        <v>16621</v>
      </c>
      <c r="F5335" s="205"/>
    </row>
    <row r="5336" spans="1:6">
      <c r="A5336" s="84" t="s">
        <v>16622</v>
      </c>
      <c r="B5336" s="410" t="s">
        <v>16623</v>
      </c>
      <c r="C5336" s="85">
        <v>23724</v>
      </c>
      <c r="D5336" s="85">
        <v>591188.19500000007</v>
      </c>
      <c r="E5336" s="86" t="s">
        <v>16624</v>
      </c>
    </row>
    <row r="5337" spans="1:6" s="320" customFormat="1">
      <c r="A5337" s="316" t="s">
        <v>16625</v>
      </c>
      <c r="B5337" s="411" t="s">
        <v>16626</v>
      </c>
      <c r="C5337" s="317">
        <v>22836</v>
      </c>
      <c r="D5337" s="317">
        <v>509805.35100000002</v>
      </c>
      <c r="E5337" s="318" t="s">
        <v>16627</v>
      </c>
      <c r="F5337" s="319"/>
    </row>
    <row r="5338" spans="1:6">
      <c r="A5338" s="84" t="s">
        <v>19700</v>
      </c>
      <c r="B5338" s="410" t="s">
        <v>19701</v>
      </c>
      <c r="C5338" s="85">
        <v>233655</v>
      </c>
      <c r="D5338" s="85">
        <v>9862502.0449999999</v>
      </c>
      <c r="E5338" s="86" t="s">
        <v>19702</v>
      </c>
    </row>
    <row r="5339" spans="1:6" s="320" customFormat="1">
      <c r="A5339" s="316" t="s">
        <v>19703</v>
      </c>
      <c r="B5339" s="411" t="s">
        <v>19704</v>
      </c>
      <c r="C5339" s="317">
        <v>62466</v>
      </c>
      <c r="D5339" s="317">
        <v>1931104.0379999999</v>
      </c>
      <c r="E5339" s="318" t="s">
        <v>19705</v>
      </c>
      <c r="F5339" s="205"/>
    </row>
    <row r="5340" spans="1:6" ht="36">
      <c r="A5340" s="84" t="s">
        <v>9247</v>
      </c>
      <c r="B5340" s="410" t="s">
        <v>9249</v>
      </c>
      <c r="C5340" s="85">
        <v>7008473.3799999999</v>
      </c>
      <c r="D5340" s="85">
        <v>190274728.123</v>
      </c>
      <c r="E5340" s="86" t="s">
        <v>9248</v>
      </c>
      <c r="F5340" s="319"/>
    </row>
    <row r="5341" spans="1:6" s="320" customFormat="1" ht="33.75">
      <c r="A5341" s="316" t="s">
        <v>19706</v>
      </c>
      <c r="B5341" s="411" t="s">
        <v>19707</v>
      </c>
      <c r="C5341" s="317">
        <v>384320</v>
      </c>
      <c r="D5341" s="317">
        <v>2454855.7599999998</v>
      </c>
      <c r="E5341" s="318" t="s">
        <v>19708</v>
      </c>
      <c r="F5341" s="205"/>
    </row>
    <row r="5342" spans="1:6" ht="24">
      <c r="A5342" s="84" t="s">
        <v>19709</v>
      </c>
      <c r="B5342" s="410" t="s">
        <v>19710</v>
      </c>
      <c r="C5342" s="85">
        <v>8000</v>
      </c>
      <c r="D5342" s="85">
        <v>229640.359</v>
      </c>
      <c r="E5342" s="86" t="s">
        <v>19711</v>
      </c>
    </row>
    <row r="5343" spans="1:6" s="320" customFormat="1" ht="24">
      <c r="A5343" s="316" t="s">
        <v>17851</v>
      </c>
      <c r="B5343" s="411" t="s">
        <v>17852</v>
      </c>
      <c r="C5343" s="317">
        <v>9599962</v>
      </c>
      <c r="D5343" s="317">
        <v>817601529.61699998</v>
      </c>
      <c r="E5343" s="318" t="s">
        <v>17853</v>
      </c>
      <c r="F5343" s="319"/>
    </row>
    <row r="5344" spans="1:6">
      <c r="A5344" s="84" t="s">
        <v>19712</v>
      </c>
      <c r="B5344" s="410" t="s">
        <v>19713</v>
      </c>
      <c r="C5344" s="85">
        <v>1223727</v>
      </c>
      <c r="D5344" s="85">
        <v>42498196.703000002</v>
      </c>
      <c r="E5344" s="86" t="s">
        <v>19714</v>
      </c>
    </row>
    <row r="5345" spans="1:6" s="320" customFormat="1" ht="24">
      <c r="A5345" s="316" t="s">
        <v>9250</v>
      </c>
      <c r="B5345" s="411" t="s">
        <v>9252</v>
      </c>
      <c r="C5345" s="317">
        <v>1470493.23</v>
      </c>
      <c r="D5345" s="317">
        <v>55638057.204000004</v>
      </c>
      <c r="E5345" s="318" t="s">
        <v>9251</v>
      </c>
      <c r="F5345" s="205"/>
    </row>
    <row r="5346" spans="1:6" ht="24">
      <c r="A5346" s="84" t="s">
        <v>9253</v>
      </c>
      <c r="B5346" s="410" t="s">
        <v>16628</v>
      </c>
      <c r="C5346" s="85">
        <v>21424037.399999999</v>
      </c>
      <c r="D5346" s="85">
        <v>1356342484.2910001</v>
      </c>
      <c r="E5346" s="86" t="s">
        <v>9254</v>
      </c>
      <c r="F5346" s="319"/>
    </row>
    <row r="5347" spans="1:6" s="320" customFormat="1" ht="24">
      <c r="A5347" s="316" t="s">
        <v>9255</v>
      </c>
      <c r="B5347" s="411" t="s">
        <v>16629</v>
      </c>
      <c r="C5347" s="317">
        <v>2527539.79</v>
      </c>
      <c r="D5347" s="317">
        <v>146130641.354</v>
      </c>
      <c r="E5347" s="318" t="s">
        <v>9256</v>
      </c>
      <c r="F5347" s="205"/>
    </row>
    <row r="5348" spans="1:6" ht="24">
      <c r="A5348" s="84" t="s">
        <v>9257</v>
      </c>
      <c r="B5348" s="410" t="s">
        <v>16630</v>
      </c>
      <c r="C5348" s="85">
        <v>6161359.9800000004</v>
      </c>
      <c r="D5348" s="85">
        <v>297859091.45499998</v>
      </c>
      <c r="E5348" s="86" t="s">
        <v>9254</v>
      </c>
    </row>
    <row r="5349" spans="1:6" s="320" customFormat="1" ht="24">
      <c r="A5349" s="316" t="s">
        <v>9258</v>
      </c>
      <c r="B5349" s="411" t="s">
        <v>16631</v>
      </c>
      <c r="C5349" s="317">
        <v>568606.39</v>
      </c>
      <c r="D5349" s="317">
        <v>38383680.908999994</v>
      </c>
      <c r="E5349" s="318" t="s">
        <v>9256</v>
      </c>
      <c r="F5349" s="319"/>
    </row>
    <row r="5350" spans="1:6" ht="24">
      <c r="A5350" s="84" t="s">
        <v>9259</v>
      </c>
      <c r="B5350" s="410" t="s">
        <v>16632</v>
      </c>
      <c r="C5350" s="85">
        <v>74273.83</v>
      </c>
      <c r="D5350" s="85">
        <v>1950779.8860000002</v>
      </c>
      <c r="E5350" s="86" t="s">
        <v>9260</v>
      </c>
    </row>
    <row r="5351" spans="1:6" s="320" customFormat="1">
      <c r="A5351" s="316" t="s">
        <v>9261</v>
      </c>
      <c r="B5351" s="411" t="s">
        <v>9263</v>
      </c>
      <c r="C5351" s="317">
        <v>32493.1</v>
      </c>
      <c r="D5351" s="317">
        <v>1211701.0819999999</v>
      </c>
      <c r="E5351" s="318" t="s">
        <v>9262</v>
      </c>
      <c r="F5351" s="205"/>
    </row>
    <row r="5352" spans="1:6" ht="24">
      <c r="A5352" s="84" t="s">
        <v>9264</v>
      </c>
      <c r="B5352" s="410" t="s">
        <v>16633</v>
      </c>
      <c r="C5352" s="85">
        <v>4984143</v>
      </c>
      <c r="D5352" s="85">
        <v>177817818.005</v>
      </c>
      <c r="E5352" s="86" t="s">
        <v>9254</v>
      </c>
      <c r="F5352" s="319"/>
    </row>
    <row r="5353" spans="1:6" s="320" customFormat="1" ht="24">
      <c r="A5353" s="316" t="s">
        <v>9265</v>
      </c>
      <c r="B5353" s="411" t="s">
        <v>16634</v>
      </c>
      <c r="C5353" s="317">
        <v>57699</v>
      </c>
      <c r="D5353" s="317">
        <v>2475174.2230000002</v>
      </c>
      <c r="E5353" s="318" t="s">
        <v>9266</v>
      </c>
      <c r="F5353" s="205"/>
    </row>
    <row r="5354" spans="1:6" ht="24">
      <c r="A5354" s="84" t="s">
        <v>9267</v>
      </c>
      <c r="B5354" s="410" t="s">
        <v>16635</v>
      </c>
      <c r="C5354" s="85">
        <v>2049178.8</v>
      </c>
      <c r="D5354" s="85">
        <v>118262496.64099999</v>
      </c>
      <c r="E5354" s="86" t="s">
        <v>9254</v>
      </c>
    </row>
    <row r="5355" spans="1:6" s="320" customFormat="1" ht="36">
      <c r="A5355" s="316" t="s">
        <v>19715</v>
      </c>
      <c r="B5355" s="411" t="s">
        <v>19716</v>
      </c>
      <c r="C5355" s="317">
        <v>5010</v>
      </c>
      <c r="D5355" s="317">
        <v>661080.09</v>
      </c>
      <c r="E5355" s="318" t="s">
        <v>19717</v>
      </c>
      <c r="F5355" s="319"/>
    </row>
    <row r="5356" spans="1:6" ht="36">
      <c r="A5356" s="84" t="s">
        <v>19718</v>
      </c>
      <c r="B5356" s="410" t="s">
        <v>19719</v>
      </c>
      <c r="C5356" s="85">
        <v>11674.33</v>
      </c>
      <c r="D5356" s="85">
        <v>208061.4</v>
      </c>
      <c r="E5356" s="86" t="s">
        <v>9268</v>
      </c>
    </row>
    <row r="5357" spans="1:6" s="320" customFormat="1">
      <c r="A5357" s="316" t="s">
        <v>19720</v>
      </c>
      <c r="B5357" s="411" t="s">
        <v>19721</v>
      </c>
      <c r="C5357" s="317">
        <v>5490</v>
      </c>
      <c r="D5357" s="317">
        <v>209887.92299999998</v>
      </c>
      <c r="E5357" s="318" t="s">
        <v>9262</v>
      </c>
      <c r="F5357" s="205"/>
    </row>
    <row r="5358" spans="1:6" ht="24">
      <c r="A5358" s="84" t="s">
        <v>9269</v>
      </c>
      <c r="B5358" s="410" t="s">
        <v>16636</v>
      </c>
      <c r="C5358" s="85">
        <v>10755340.68</v>
      </c>
      <c r="D5358" s="85">
        <v>622887680.27400005</v>
      </c>
      <c r="E5358" s="86" t="s">
        <v>9254</v>
      </c>
      <c r="F5358" s="319"/>
    </row>
    <row r="5359" spans="1:6" s="320" customFormat="1" ht="24">
      <c r="A5359" s="316" t="s">
        <v>9270</v>
      </c>
      <c r="B5359" s="411" t="s">
        <v>16637</v>
      </c>
      <c r="C5359" s="317">
        <v>5537798.6299999999</v>
      </c>
      <c r="D5359" s="317">
        <v>238212294.00299999</v>
      </c>
      <c r="E5359" s="318" t="s">
        <v>9256</v>
      </c>
      <c r="F5359" s="205"/>
    </row>
    <row r="5360" spans="1:6" ht="24">
      <c r="A5360" s="84" t="s">
        <v>9271</v>
      </c>
      <c r="B5360" s="410" t="s">
        <v>16638</v>
      </c>
      <c r="C5360" s="85">
        <v>1112168</v>
      </c>
      <c r="D5360" s="85">
        <v>59778320.141000003</v>
      </c>
      <c r="E5360" s="86" t="s">
        <v>9254</v>
      </c>
    </row>
    <row r="5361" spans="1:6" s="320" customFormat="1" ht="36">
      <c r="A5361" s="316" t="s">
        <v>13444</v>
      </c>
      <c r="B5361" s="411" t="s">
        <v>16639</v>
      </c>
      <c r="C5361" s="317">
        <v>28500</v>
      </c>
      <c r="D5361" s="317">
        <v>1590176.5079999999</v>
      </c>
      <c r="E5361" s="318" t="s">
        <v>9256</v>
      </c>
      <c r="F5361" s="319"/>
    </row>
    <row r="5362" spans="1:6" ht="24">
      <c r="A5362" s="84" t="s">
        <v>19722</v>
      </c>
      <c r="B5362" s="410" t="s">
        <v>19723</v>
      </c>
      <c r="C5362" s="85">
        <v>2500</v>
      </c>
      <c r="D5362" s="85">
        <v>182033.128</v>
      </c>
      <c r="E5362" s="86" t="s">
        <v>19724</v>
      </c>
    </row>
    <row r="5363" spans="1:6" s="320" customFormat="1" ht="36">
      <c r="A5363" s="316" t="s">
        <v>16640</v>
      </c>
      <c r="B5363" s="411" t="s">
        <v>16641</v>
      </c>
      <c r="C5363" s="317">
        <v>2500</v>
      </c>
      <c r="D5363" s="317">
        <v>344838.78100000002</v>
      </c>
      <c r="E5363" s="318" t="s">
        <v>9268</v>
      </c>
      <c r="F5363" s="205"/>
    </row>
    <row r="5364" spans="1:6">
      <c r="A5364" s="84" t="s">
        <v>19725</v>
      </c>
      <c r="B5364" s="410" t="s">
        <v>9263</v>
      </c>
      <c r="C5364" s="85">
        <v>4510</v>
      </c>
      <c r="D5364" s="85">
        <v>987120.59699999995</v>
      </c>
      <c r="E5364" s="86" t="s">
        <v>19726</v>
      </c>
      <c r="F5364" s="319"/>
    </row>
    <row r="5365" spans="1:6" s="320" customFormat="1" ht="24">
      <c r="A5365" s="322" t="s">
        <v>9272</v>
      </c>
      <c r="B5365" s="412" t="s">
        <v>16642</v>
      </c>
      <c r="C5365" s="323">
        <v>2852699</v>
      </c>
      <c r="D5365" s="323">
        <v>747936714.94500017</v>
      </c>
      <c r="E5365" s="324" t="s">
        <v>9273</v>
      </c>
      <c r="F5365" s="205"/>
    </row>
    <row r="5366" spans="1:6" ht="24">
      <c r="A5366" s="84" t="s">
        <v>9274</v>
      </c>
      <c r="B5366" s="410" t="s">
        <v>16643</v>
      </c>
      <c r="C5366" s="85">
        <v>114534</v>
      </c>
      <c r="D5366" s="85">
        <v>30476684.799000002</v>
      </c>
      <c r="E5366" s="86" t="s">
        <v>9256</v>
      </c>
    </row>
    <row r="5367" spans="1:6" s="320" customFormat="1" ht="24">
      <c r="A5367" s="316" t="s">
        <v>9275</v>
      </c>
      <c r="B5367" s="411" t="s">
        <v>16644</v>
      </c>
      <c r="C5367" s="317">
        <v>6723510.4000000004</v>
      </c>
      <c r="D5367" s="317">
        <v>438001117.84099996</v>
      </c>
      <c r="E5367" s="318" t="s">
        <v>9254</v>
      </c>
      <c r="F5367" s="319"/>
    </row>
    <row r="5368" spans="1:6" ht="24">
      <c r="A5368" s="84" t="s">
        <v>9276</v>
      </c>
      <c r="B5368" s="410" t="s">
        <v>16645</v>
      </c>
      <c r="C5368" s="85">
        <v>66811</v>
      </c>
      <c r="D5368" s="85">
        <v>1978331.892</v>
      </c>
      <c r="E5368" s="86" t="s">
        <v>9256</v>
      </c>
    </row>
    <row r="5369" spans="1:6" s="320" customFormat="1" ht="24">
      <c r="A5369" s="316" t="s">
        <v>16646</v>
      </c>
      <c r="B5369" s="411" t="s">
        <v>16647</v>
      </c>
      <c r="C5369" s="317">
        <v>191360</v>
      </c>
      <c r="D5369" s="317">
        <v>28865209.042000003</v>
      </c>
      <c r="E5369" s="318" t="s">
        <v>16648</v>
      </c>
      <c r="F5369" s="205"/>
    </row>
    <row r="5370" spans="1:6" ht="24">
      <c r="A5370" s="84" t="s">
        <v>17854</v>
      </c>
      <c r="B5370" s="410" t="s">
        <v>17855</v>
      </c>
      <c r="C5370" s="85">
        <v>2000</v>
      </c>
      <c r="D5370" s="85">
        <v>100000</v>
      </c>
      <c r="E5370" s="86" t="s">
        <v>9268</v>
      </c>
      <c r="F5370" s="319"/>
    </row>
    <row r="5371" spans="1:6" s="320" customFormat="1">
      <c r="A5371" s="316" t="s">
        <v>19727</v>
      </c>
      <c r="B5371" s="411" t="s">
        <v>9263</v>
      </c>
      <c r="C5371" s="317">
        <v>4710</v>
      </c>
      <c r="D5371" s="317">
        <v>19112707.43</v>
      </c>
      <c r="E5371" s="318" t="s">
        <v>9262</v>
      </c>
      <c r="F5371" s="205"/>
    </row>
    <row r="5372" spans="1:6" ht="36">
      <c r="A5372" s="84" t="s">
        <v>9277</v>
      </c>
      <c r="B5372" s="410" t="s">
        <v>16649</v>
      </c>
      <c r="C5372" s="85">
        <v>1421205</v>
      </c>
      <c r="D5372" s="85">
        <v>48740623.083999999</v>
      </c>
      <c r="E5372" s="86" t="s">
        <v>9278</v>
      </c>
    </row>
    <row r="5373" spans="1:6" s="320" customFormat="1" ht="36">
      <c r="A5373" s="316" t="s">
        <v>9279</v>
      </c>
      <c r="B5373" s="411" t="s">
        <v>16650</v>
      </c>
      <c r="C5373" s="317">
        <v>2109804</v>
      </c>
      <c r="D5373" s="317">
        <v>83088240.384000003</v>
      </c>
      <c r="E5373" s="318" t="s">
        <v>9280</v>
      </c>
      <c r="F5373" s="319"/>
    </row>
    <row r="5374" spans="1:6" ht="36">
      <c r="A5374" s="84" t="s">
        <v>9281</v>
      </c>
      <c r="B5374" s="410" t="s">
        <v>16651</v>
      </c>
      <c r="C5374" s="85">
        <v>1205994</v>
      </c>
      <c r="D5374" s="85">
        <v>325715813.11299998</v>
      </c>
      <c r="E5374" s="86" t="s">
        <v>9282</v>
      </c>
    </row>
    <row r="5375" spans="1:6" s="320" customFormat="1" ht="45">
      <c r="A5375" s="316" t="s">
        <v>16652</v>
      </c>
      <c r="B5375" s="411" t="s">
        <v>16653</v>
      </c>
      <c r="C5375" s="317">
        <v>95725</v>
      </c>
      <c r="D5375" s="317">
        <v>4736674.7249999996</v>
      </c>
      <c r="E5375" s="318" t="s">
        <v>16654</v>
      </c>
      <c r="F5375" s="205"/>
    </row>
    <row r="5376" spans="1:6">
      <c r="A5376" s="84" t="s">
        <v>16655</v>
      </c>
      <c r="B5376" s="410" t="s">
        <v>16656</v>
      </c>
      <c r="C5376" s="85">
        <v>209473</v>
      </c>
      <c r="D5376" s="85">
        <v>21406624.973000005</v>
      </c>
      <c r="E5376" s="86" t="s">
        <v>16657</v>
      </c>
      <c r="F5376" s="319"/>
    </row>
    <row r="5377" spans="1:6" s="320" customFormat="1" ht="24">
      <c r="A5377" s="316" t="s">
        <v>14546</v>
      </c>
      <c r="B5377" s="411" t="s">
        <v>14547</v>
      </c>
      <c r="C5377" s="317">
        <v>4800</v>
      </c>
      <c r="D5377" s="317">
        <v>256087.14199999999</v>
      </c>
      <c r="E5377" s="318" t="s">
        <v>14548</v>
      </c>
      <c r="F5377" s="205"/>
    </row>
    <row r="5378" spans="1:6">
      <c r="A5378" s="84" t="s">
        <v>13445</v>
      </c>
      <c r="B5378" s="410" t="s">
        <v>13446</v>
      </c>
      <c r="C5378" s="85">
        <v>71310</v>
      </c>
      <c r="D5378" s="85">
        <v>3250344.7079999996</v>
      </c>
      <c r="E5378" s="86" t="s">
        <v>13447</v>
      </c>
    </row>
    <row r="5379" spans="1:6" s="320" customFormat="1" ht="24">
      <c r="A5379" s="316" t="s">
        <v>9283</v>
      </c>
      <c r="B5379" s="411" t="s">
        <v>16658</v>
      </c>
      <c r="C5379" s="317">
        <v>5958935.1199999992</v>
      </c>
      <c r="D5379" s="317">
        <v>295990468.77099997</v>
      </c>
      <c r="E5379" s="318" t="s">
        <v>9284</v>
      </c>
      <c r="F5379" s="319"/>
    </row>
    <row r="5380" spans="1:6" ht="24">
      <c r="A5380" s="84" t="s">
        <v>9285</v>
      </c>
      <c r="B5380" s="410" t="s">
        <v>16659</v>
      </c>
      <c r="C5380" s="85">
        <v>2777535</v>
      </c>
      <c r="D5380" s="85">
        <v>68633979.794</v>
      </c>
      <c r="E5380" s="86" t="s">
        <v>9286</v>
      </c>
    </row>
    <row r="5381" spans="1:6" s="320" customFormat="1">
      <c r="A5381" s="316" t="s">
        <v>19728</v>
      </c>
      <c r="B5381" s="411" t="s">
        <v>19729</v>
      </c>
      <c r="C5381" s="317">
        <v>73450</v>
      </c>
      <c r="D5381" s="317">
        <v>7027943.0199999996</v>
      </c>
      <c r="E5381" s="318" t="s">
        <v>19730</v>
      </c>
      <c r="F5381" s="205"/>
    </row>
    <row r="5382" spans="1:6" ht="24">
      <c r="A5382" s="84" t="s">
        <v>13448</v>
      </c>
      <c r="B5382" s="410" t="s">
        <v>16660</v>
      </c>
      <c r="C5382" s="85">
        <v>37620</v>
      </c>
      <c r="D5382" s="85">
        <v>176209.20199999999</v>
      </c>
      <c r="E5382" s="86" t="s">
        <v>13449</v>
      </c>
      <c r="F5382" s="319"/>
    </row>
    <row r="5383" spans="1:6" s="320" customFormat="1">
      <c r="A5383" s="316" t="s">
        <v>9287</v>
      </c>
      <c r="B5383" s="411" t="s">
        <v>16661</v>
      </c>
      <c r="C5383" s="317">
        <v>195435</v>
      </c>
      <c r="D5383" s="317">
        <v>3266325.1710000001</v>
      </c>
      <c r="E5383" s="318" t="s">
        <v>9288</v>
      </c>
      <c r="F5383" s="205"/>
    </row>
    <row r="5384" spans="1:6">
      <c r="A5384" s="84" t="s">
        <v>16662</v>
      </c>
      <c r="B5384" s="410" t="s">
        <v>16663</v>
      </c>
      <c r="C5384" s="85">
        <v>89890</v>
      </c>
      <c r="D5384" s="85">
        <v>1842809.5960000001</v>
      </c>
      <c r="E5384" s="86" t="s">
        <v>9294</v>
      </c>
    </row>
    <row r="5385" spans="1:6" s="320" customFormat="1" ht="36">
      <c r="A5385" s="316" t="s">
        <v>19731</v>
      </c>
      <c r="B5385" s="411" t="s">
        <v>19732</v>
      </c>
      <c r="C5385" s="317">
        <v>3748</v>
      </c>
      <c r="D5385" s="317">
        <v>382104.43899999995</v>
      </c>
      <c r="E5385" s="318" t="s">
        <v>19733</v>
      </c>
      <c r="F5385" s="319"/>
    </row>
    <row r="5386" spans="1:6" ht="36">
      <c r="A5386" s="84" t="s">
        <v>19734</v>
      </c>
      <c r="B5386" s="410" t="s">
        <v>19735</v>
      </c>
      <c r="C5386" s="85">
        <v>2300</v>
      </c>
      <c r="D5386" s="85">
        <v>57801.095000000001</v>
      </c>
      <c r="E5386" s="86" t="s">
        <v>19736</v>
      </c>
    </row>
    <row r="5387" spans="1:6" s="320" customFormat="1" ht="24">
      <c r="A5387" s="316" t="s">
        <v>9289</v>
      </c>
      <c r="B5387" s="411" t="s">
        <v>16664</v>
      </c>
      <c r="C5387" s="317">
        <v>2343728</v>
      </c>
      <c r="D5387" s="317">
        <v>68123758.723999992</v>
      </c>
      <c r="E5387" s="318" t="s">
        <v>9290</v>
      </c>
      <c r="F5387" s="205"/>
    </row>
    <row r="5388" spans="1:6" ht="24">
      <c r="A5388" s="84" t="s">
        <v>17856</v>
      </c>
      <c r="B5388" s="410" t="s">
        <v>17857</v>
      </c>
      <c r="C5388" s="85">
        <v>61000</v>
      </c>
      <c r="D5388" s="85">
        <v>750345.85499999998</v>
      </c>
      <c r="E5388" s="86" t="s">
        <v>17858</v>
      </c>
      <c r="F5388" s="319"/>
    </row>
    <row r="5389" spans="1:6" s="320" customFormat="1" ht="24">
      <c r="A5389" s="316" t="s">
        <v>19737</v>
      </c>
      <c r="B5389" s="411" t="s">
        <v>19738</v>
      </c>
      <c r="C5389" s="317">
        <v>202786.05</v>
      </c>
      <c r="D5389" s="317">
        <v>10841807.488</v>
      </c>
      <c r="E5389" s="318" t="s">
        <v>9291</v>
      </c>
      <c r="F5389" s="205"/>
    </row>
    <row r="5390" spans="1:6" ht="36">
      <c r="A5390" s="84" t="s">
        <v>17859</v>
      </c>
      <c r="B5390" s="410" t="s">
        <v>17860</v>
      </c>
      <c r="C5390" s="85">
        <v>6240</v>
      </c>
      <c r="D5390" s="85">
        <v>143087.84</v>
      </c>
      <c r="E5390" s="86" t="s">
        <v>17861</v>
      </c>
    </row>
    <row r="5391" spans="1:6" s="320" customFormat="1">
      <c r="A5391" s="322" t="s">
        <v>16665</v>
      </c>
      <c r="B5391" s="412" t="s">
        <v>9295</v>
      </c>
      <c r="C5391" s="323">
        <v>9700</v>
      </c>
      <c r="D5391" s="323">
        <v>179460</v>
      </c>
      <c r="E5391" s="324" t="s">
        <v>16666</v>
      </c>
      <c r="F5391" s="319"/>
    </row>
    <row r="5392" spans="1:6">
      <c r="A5392" s="84" t="s">
        <v>17862</v>
      </c>
      <c r="B5392" s="410" t="s">
        <v>9304</v>
      </c>
      <c r="C5392" s="85">
        <v>77645</v>
      </c>
      <c r="D5392" s="85">
        <v>2944911.6070000003</v>
      </c>
      <c r="E5392" s="86" t="s">
        <v>9262</v>
      </c>
    </row>
    <row r="5393" spans="1:6" s="320" customFormat="1" ht="24">
      <c r="A5393" s="316" t="s">
        <v>9292</v>
      </c>
      <c r="B5393" s="411" t="s">
        <v>16667</v>
      </c>
      <c r="C5393" s="317">
        <v>1194660</v>
      </c>
      <c r="D5393" s="317">
        <v>19176445.747000001</v>
      </c>
      <c r="E5393" s="318" t="s">
        <v>9290</v>
      </c>
      <c r="F5393" s="205"/>
    </row>
    <row r="5394" spans="1:6" ht="36">
      <c r="A5394" s="84" t="s">
        <v>17863</v>
      </c>
      <c r="B5394" s="410" t="s">
        <v>17864</v>
      </c>
      <c r="C5394" s="85">
        <v>84000</v>
      </c>
      <c r="D5394" s="85">
        <v>1132292.04</v>
      </c>
      <c r="E5394" s="86" t="s">
        <v>17865</v>
      </c>
      <c r="F5394" s="319"/>
    </row>
    <row r="5395" spans="1:6" s="320" customFormat="1" ht="24">
      <c r="A5395" s="316" t="s">
        <v>19739</v>
      </c>
      <c r="B5395" s="411" t="s">
        <v>19740</v>
      </c>
      <c r="C5395" s="317">
        <v>55160</v>
      </c>
      <c r="D5395" s="317">
        <v>1168064</v>
      </c>
      <c r="E5395" s="318" t="s">
        <v>19741</v>
      </c>
      <c r="F5395" s="205"/>
    </row>
    <row r="5396" spans="1:6" ht="24">
      <c r="A5396" s="84" t="s">
        <v>9293</v>
      </c>
      <c r="B5396" s="410" t="s">
        <v>16668</v>
      </c>
      <c r="C5396" s="85">
        <v>435909</v>
      </c>
      <c r="D5396" s="85">
        <v>38252028.077</v>
      </c>
      <c r="E5396" s="86" t="s">
        <v>9294</v>
      </c>
    </row>
    <row r="5397" spans="1:6" s="320" customFormat="1" ht="24">
      <c r="A5397" s="316" t="s">
        <v>9296</v>
      </c>
      <c r="B5397" s="411" t="s">
        <v>16669</v>
      </c>
      <c r="C5397" s="317">
        <v>786171.6</v>
      </c>
      <c r="D5397" s="317">
        <v>47895784.697000004</v>
      </c>
      <c r="E5397" s="318" t="s">
        <v>9297</v>
      </c>
      <c r="F5397" s="319"/>
    </row>
    <row r="5398" spans="1:6" ht="24">
      <c r="A5398" s="84" t="s">
        <v>9298</v>
      </c>
      <c r="B5398" s="410" t="s">
        <v>16670</v>
      </c>
      <c r="C5398" s="85">
        <v>1010251.54</v>
      </c>
      <c r="D5398" s="85">
        <v>62226763.822999999</v>
      </c>
      <c r="E5398" s="86" t="s">
        <v>9299</v>
      </c>
    </row>
    <row r="5399" spans="1:6" s="320" customFormat="1" ht="36">
      <c r="A5399" s="316" t="s">
        <v>9300</v>
      </c>
      <c r="B5399" s="411" t="s">
        <v>16671</v>
      </c>
      <c r="C5399" s="317">
        <v>26200</v>
      </c>
      <c r="D5399" s="317">
        <v>206374.96600000001</v>
      </c>
      <c r="E5399" s="318" t="s">
        <v>9301</v>
      </c>
      <c r="F5399" s="205"/>
    </row>
    <row r="5400" spans="1:6" ht="24">
      <c r="A5400" s="84" t="s">
        <v>19742</v>
      </c>
      <c r="B5400" s="410" t="s">
        <v>19743</v>
      </c>
      <c r="C5400" s="85">
        <v>12000</v>
      </c>
      <c r="D5400" s="85">
        <v>63000</v>
      </c>
      <c r="E5400" s="86" t="s">
        <v>9291</v>
      </c>
      <c r="F5400" s="319"/>
    </row>
    <row r="5401" spans="1:6" s="320" customFormat="1" ht="24">
      <c r="A5401" s="316" t="s">
        <v>17866</v>
      </c>
      <c r="B5401" s="411" t="s">
        <v>17867</v>
      </c>
      <c r="C5401" s="317">
        <v>289100</v>
      </c>
      <c r="D5401" s="317">
        <v>3868151.75</v>
      </c>
      <c r="E5401" s="318" t="s">
        <v>17868</v>
      </c>
      <c r="F5401" s="205"/>
    </row>
    <row r="5402" spans="1:6" ht="24">
      <c r="A5402" s="84" t="s">
        <v>9302</v>
      </c>
      <c r="B5402" s="410" t="s">
        <v>16672</v>
      </c>
      <c r="C5402" s="85">
        <v>146905</v>
      </c>
      <c r="D5402" s="85">
        <v>5105503.7699999996</v>
      </c>
      <c r="E5402" s="86" t="s">
        <v>9294</v>
      </c>
    </row>
    <row r="5403" spans="1:6" s="320" customFormat="1">
      <c r="A5403" s="316" t="s">
        <v>9303</v>
      </c>
      <c r="B5403" s="411" t="s">
        <v>9304</v>
      </c>
      <c r="C5403" s="317">
        <v>62605</v>
      </c>
      <c r="D5403" s="317">
        <v>1950118.6639999999</v>
      </c>
      <c r="E5403" s="318" t="s">
        <v>9262</v>
      </c>
      <c r="F5403" s="319"/>
    </row>
    <row r="5404" spans="1:6" ht="36">
      <c r="A5404" s="84" t="s">
        <v>9305</v>
      </c>
      <c r="B5404" s="410" t="s">
        <v>16673</v>
      </c>
      <c r="C5404" s="85">
        <v>312384</v>
      </c>
      <c r="D5404" s="85">
        <v>24926260.938999999</v>
      </c>
      <c r="E5404" s="86" t="s">
        <v>9306</v>
      </c>
    </row>
    <row r="5405" spans="1:6" s="320" customFormat="1">
      <c r="A5405" s="316" t="s">
        <v>19744</v>
      </c>
      <c r="B5405" s="411" t="s">
        <v>9304</v>
      </c>
      <c r="C5405" s="317">
        <v>9600</v>
      </c>
      <c r="D5405" s="317">
        <v>71500</v>
      </c>
      <c r="E5405" s="318" t="s">
        <v>9262</v>
      </c>
      <c r="F5405" s="205"/>
    </row>
    <row r="5406" spans="1:6">
      <c r="A5406" s="84" t="s">
        <v>9307</v>
      </c>
      <c r="B5406" s="410" t="s">
        <v>9309</v>
      </c>
      <c r="C5406" s="85">
        <v>28500</v>
      </c>
      <c r="D5406" s="85">
        <v>260377.15</v>
      </c>
      <c r="E5406" s="86" t="s">
        <v>9308</v>
      </c>
      <c r="F5406" s="319"/>
    </row>
    <row r="5407" spans="1:6" s="320" customFormat="1">
      <c r="A5407" s="316" t="s">
        <v>9310</v>
      </c>
      <c r="B5407" s="411" t="s">
        <v>9312</v>
      </c>
      <c r="C5407" s="317">
        <v>2239656</v>
      </c>
      <c r="D5407" s="317">
        <v>39020946.133999996</v>
      </c>
      <c r="E5407" s="318" t="s">
        <v>9311</v>
      </c>
      <c r="F5407" s="205"/>
    </row>
    <row r="5408" spans="1:6">
      <c r="A5408" s="84" t="s">
        <v>9313</v>
      </c>
      <c r="B5408" s="410" t="s">
        <v>16674</v>
      </c>
      <c r="C5408" s="85">
        <v>75530</v>
      </c>
      <c r="D5408" s="85">
        <v>474335.386</v>
      </c>
      <c r="E5408" s="86" t="s">
        <v>9314</v>
      </c>
    </row>
    <row r="5409" spans="1:6" s="320" customFormat="1">
      <c r="A5409" s="316" t="s">
        <v>13450</v>
      </c>
      <c r="B5409" s="411" t="s">
        <v>13451</v>
      </c>
      <c r="C5409" s="317">
        <v>1893662</v>
      </c>
      <c r="D5409" s="317">
        <v>244192206.48499998</v>
      </c>
      <c r="E5409" s="318" t="s">
        <v>13452</v>
      </c>
      <c r="F5409" s="319"/>
    </row>
    <row r="5410" spans="1:6">
      <c r="A5410" s="84" t="s">
        <v>13453</v>
      </c>
      <c r="B5410" s="410" t="s">
        <v>13454</v>
      </c>
      <c r="C5410" s="85">
        <v>40750</v>
      </c>
      <c r="D5410" s="85">
        <v>1961238.48</v>
      </c>
      <c r="E5410" s="86" t="s">
        <v>13455</v>
      </c>
    </row>
    <row r="5411" spans="1:6" s="320" customFormat="1" ht="24">
      <c r="A5411" s="316" t="s">
        <v>9315</v>
      </c>
      <c r="B5411" s="411" t="s">
        <v>9317</v>
      </c>
      <c r="C5411" s="317">
        <v>148128</v>
      </c>
      <c r="D5411" s="317">
        <v>3951845.2120000003</v>
      </c>
      <c r="E5411" s="318" t="s">
        <v>9316</v>
      </c>
      <c r="F5411" s="205"/>
    </row>
    <row r="5412" spans="1:6" ht="24">
      <c r="A5412" s="84" t="s">
        <v>19745</v>
      </c>
      <c r="B5412" s="410" t="s">
        <v>19746</v>
      </c>
      <c r="C5412" s="85">
        <v>80470</v>
      </c>
      <c r="D5412" s="85">
        <v>15325485.686000001</v>
      </c>
      <c r="E5412" s="86" t="s">
        <v>19747</v>
      </c>
      <c r="F5412" s="319"/>
    </row>
    <row r="5413" spans="1:6" s="320" customFormat="1" ht="24">
      <c r="A5413" s="316" t="s">
        <v>9318</v>
      </c>
      <c r="B5413" s="411" t="s">
        <v>14549</v>
      </c>
      <c r="C5413" s="317">
        <v>547799.6</v>
      </c>
      <c r="D5413" s="317">
        <v>23758681.609000001</v>
      </c>
      <c r="E5413" s="318" t="s">
        <v>9319</v>
      </c>
      <c r="F5413" s="205"/>
    </row>
    <row r="5414" spans="1:6">
      <c r="A5414" s="84" t="s">
        <v>16675</v>
      </c>
      <c r="B5414" s="410" t="s">
        <v>16676</v>
      </c>
      <c r="C5414" s="85">
        <v>1096.2</v>
      </c>
      <c r="D5414" s="85">
        <v>124053.84</v>
      </c>
      <c r="E5414" s="86" t="s">
        <v>16677</v>
      </c>
    </row>
    <row r="5415" spans="1:6" s="320" customFormat="1">
      <c r="A5415" s="316" t="s">
        <v>19748</v>
      </c>
      <c r="B5415" s="411" t="s">
        <v>19749</v>
      </c>
      <c r="C5415" s="317">
        <v>6600</v>
      </c>
      <c r="D5415" s="317">
        <v>1581410.82</v>
      </c>
      <c r="E5415" s="318" t="s">
        <v>19750</v>
      </c>
      <c r="F5415" s="319"/>
    </row>
    <row r="5416" spans="1:6">
      <c r="A5416" s="390" t="s">
        <v>19751</v>
      </c>
      <c r="B5416" s="418" t="s">
        <v>19752</v>
      </c>
      <c r="C5416" s="391">
        <v>148705</v>
      </c>
      <c r="D5416" s="391">
        <v>7917678.1109999996</v>
      </c>
      <c r="E5416" s="396" t="s">
        <v>19753</v>
      </c>
    </row>
    <row r="5417" spans="1:6" s="320" customFormat="1">
      <c r="A5417" s="316" t="s">
        <v>16678</v>
      </c>
      <c r="B5417" s="411" t="s">
        <v>16679</v>
      </c>
      <c r="C5417" s="317">
        <v>62774.509999999995</v>
      </c>
      <c r="D5417" s="317">
        <v>1381150.602</v>
      </c>
      <c r="E5417" s="318" t="s">
        <v>16680</v>
      </c>
      <c r="F5417" s="205"/>
    </row>
    <row r="5418" spans="1:6">
      <c r="A5418" s="84" t="s">
        <v>9320</v>
      </c>
      <c r="B5418" s="410" t="s">
        <v>9321</v>
      </c>
      <c r="C5418" s="85">
        <v>680670</v>
      </c>
      <c r="D5418" s="85">
        <v>30359969.976</v>
      </c>
      <c r="E5418" s="86" t="s">
        <v>9262</v>
      </c>
      <c r="F5418" s="319"/>
    </row>
    <row r="5419" spans="1:6" s="320" customFormat="1" ht="24">
      <c r="A5419" s="316" t="s">
        <v>9322</v>
      </c>
      <c r="B5419" s="411" t="s">
        <v>9324</v>
      </c>
      <c r="C5419" s="317">
        <v>692714</v>
      </c>
      <c r="D5419" s="317">
        <v>24622458.333000001</v>
      </c>
      <c r="E5419" s="318" t="s">
        <v>9323</v>
      </c>
      <c r="F5419" s="205"/>
    </row>
    <row r="5420" spans="1:6" ht="22.5">
      <c r="A5420" s="84" t="s">
        <v>9325</v>
      </c>
      <c r="B5420" s="410" t="s">
        <v>16681</v>
      </c>
      <c r="C5420" s="85">
        <v>42147.199999999997</v>
      </c>
      <c r="D5420" s="85">
        <v>2834726.3630000004</v>
      </c>
      <c r="E5420" s="86" t="s">
        <v>9326</v>
      </c>
    </row>
    <row r="5421" spans="1:6" s="320" customFormat="1">
      <c r="A5421" s="316" t="s">
        <v>19754</v>
      </c>
      <c r="B5421" s="411" t="s">
        <v>19755</v>
      </c>
      <c r="C5421" s="317">
        <v>7210</v>
      </c>
      <c r="D5421" s="317">
        <v>305901.14299999998</v>
      </c>
      <c r="E5421" s="318" t="s">
        <v>19756</v>
      </c>
      <c r="F5421" s="319"/>
    </row>
    <row r="5422" spans="1:6">
      <c r="A5422" s="84" t="s">
        <v>19757</v>
      </c>
      <c r="B5422" s="410" t="s">
        <v>19758</v>
      </c>
      <c r="C5422" s="85">
        <v>287000</v>
      </c>
      <c r="D5422" s="85">
        <v>5437313.4550000001</v>
      </c>
      <c r="E5422" s="86" t="s">
        <v>19759</v>
      </c>
    </row>
    <row r="5423" spans="1:6" s="320" customFormat="1">
      <c r="A5423" s="316" t="s">
        <v>17869</v>
      </c>
      <c r="B5423" s="411" t="s">
        <v>17870</v>
      </c>
      <c r="C5423" s="317">
        <v>65121</v>
      </c>
      <c r="D5423" s="317">
        <v>1670452.6</v>
      </c>
      <c r="E5423" s="318" t="s">
        <v>17871</v>
      </c>
      <c r="F5423" s="205"/>
    </row>
    <row r="5424" spans="1:6">
      <c r="A5424" s="84" t="s">
        <v>9327</v>
      </c>
      <c r="B5424" s="410" t="s">
        <v>9329</v>
      </c>
      <c r="C5424" s="85">
        <v>103516.5</v>
      </c>
      <c r="D5424" s="85">
        <v>1109039.9569999999</v>
      </c>
      <c r="E5424" s="86" t="s">
        <v>9328</v>
      </c>
      <c r="F5424" s="319"/>
    </row>
    <row r="5425" spans="1:6" s="320" customFormat="1">
      <c r="A5425" s="316" t="s">
        <v>9330</v>
      </c>
      <c r="B5425" s="411" t="s">
        <v>9332</v>
      </c>
      <c r="C5425" s="317">
        <v>90032</v>
      </c>
      <c r="D5425" s="317">
        <v>2930189.6599999997</v>
      </c>
      <c r="E5425" s="318" t="s">
        <v>9331</v>
      </c>
      <c r="F5425" s="205"/>
    </row>
    <row r="5426" spans="1:6">
      <c r="A5426" s="84" t="s">
        <v>14550</v>
      </c>
      <c r="B5426" s="410" t="s">
        <v>9334</v>
      </c>
      <c r="C5426" s="85">
        <v>11267.939999999999</v>
      </c>
      <c r="D5426" s="85">
        <v>139545.99799999999</v>
      </c>
      <c r="E5426" s="86" t="s">
        <v>9333</v>
      </c>
    </row>
    <row r="5427" spans="1:6" s="320" customFormat="1">
      <c r="A5427" s="316" t="s">
        <v>9335</v>
      </c>
      <c r="B5427" s="411" t="s">
        <v>9334</v>
      </c>
      <c r="C5427" s="317">
        <v>173232.07</v>
      </c>
      <c r="D5427" s="317">
        <v>7812215.8160000006</v>
      </c>
      <c r="E5427" s="318" t="s">
        <v>9333</v>
      </c>
      <c r="F5427" s="319"/>
    </row>
    <row r="5428" spans="1:6">
      <c r="A5428" s="84" t="s">
        <v>9336</v>
      </c>
      <c r="B5428" s="410" t="s">
        <v>9338</v>
      </c>
      <c r="C5428" s="85">
        <v>775466.16000000015</v>
      </c>
      <c r="D5428" s="85">
        <v>47023829.089999981</v>
      </c>
      <c r="E5428" s="86" t="s">
        <v>9337</v>
      </c>
    </row>
    <row r="5429" spans="1:6" s="320" customFormat="1">
      <c r="A5429" s="316" t="s">
        <v>9339</v>
      </c>
      <c r="B5429" s="411" t="s">
        <v>9341</v>
      </c>
      <c r="C5429" s="317">
        <v>9902.7700000000023</v>
      </c>
      <c r="D5429" s="317">
        <v>1352328.1700000002</v>
      </c>
      <c r="E5429" s="318" t="s">
        <v>9340</v>
      </c>
      <c r="F5429" s="205"/>
    </row>
    <row r="5430" spans="1:6" ht="22.5">
      <c r="A5430" s="84" t="s">
        <v>19760</v>
      </c>
      <c r="B5430" s="410" t="s">
        <v>19761</v>
      </c>
      <c r="C5430" s="85">
        <v>1048.33</v>
      </c>
      <c r="D5430" s="85">
        <v>89558.070999999982</v>
      </c>
      <c r="E5430" s="86" t="s">
        <v>19762</v>
      </c>
      <c r="F5430" s="319"/>
    </row>
    <row r="5431" spans="1:6" s="320" customFormat="1" ht="33.75">
      <c r="A5431" s="316" t="s">
        <v>19763</v>
      </c>
      <c r="B5431" s="411" t="s">
        <v>19764</v>
      </c>
      <c r="C5431" s="317">
        <v>1096.8</v>
      </c>
      <c r="D5431" s="317">
        <v>63255.258999999991</v>
      </c>
      <c r="E5431" s="318" t="s">
        <v>19765</v>
      </c>
      <c r="F5431" s="205"/>
    </row>
    <row r="5432" spans="1:6">
      <c r="A5432" s="84" t="s">
        <v>9342</v>
      </c>
      <c r="B5432" s="410" t="s">
        <v>9344</v>
      </c>
      <c r="C5432" s="85">
        <v>666511.75</v>
      </c>
      <c r="D5432" s="85">
        <v>73510110.739000022</v>
      </c>
      <c r="E5432" s="86" t="s">
        <v>9343</v>
      </c>
    </row>
    <row r="5433" spans="1:6" s="320" customFormat="1">
      <c r="A5433" s="316" t="s">
        <v>9345</v>
      </c>
      <c r="B5433" s="411" t="s">
        <v>9346</v>
      </c>
      <c r="C5433" s="317">
        <v>1052441.5300000003</v>
      </c>
      <c r="D5433" s="317">
        <v>46812823.736999996</v>
      </c>
      <c r="E5433" s="318" t="s">
        <v>8861</v>
      </c>
      <c r="F5433" s="319"/>
    </row>
    <row r="5434" spans="1:6">
      <c r="A5434" s="84" t="s">
        <v>9347</v>
      </c>
      <c r="B5434" s="410" t="s">
        <v>9348</v>
      </c>
      <c r="C5434" s="85">
        <v>1366941.8900000001</v>
      </c>
      <c r="D5434" s="85">
        <v>68878283.033000007</v>
      </c>
      <c r="E5434" s="86" t="s">
        <v>14551</v>
      </c>
    </row>
    <row r="5435" spans="1:6" s="320" customFormat="1">
      <c r="A5435" s="316" t="s">
        <v>9349</v>
      </c>
      <c r="B5435" s="411" t="s">
        <v>16682</v>
      </c>
      <c r="C5435" s="317">
        <v>218246.28999999989</v>
      </c>
      <c r="D5435" s="317">
        <v>18674362.275000002</v>
      </c>
      <c r="E5435" s="318" t="s">
        <v>9350</v>
      </c>
      <c r="F5435" s="205"/>
    </row>
    <row r="5436" spans="1:6" ht="33.75">
      <c r="A5436" s="84" t="s">
        <v>9351</v>
      </c>
      <c r="B5436" s="410" t="s">
        <v>17872</v>
      </c>
      <c r="C5436" s="85">
        <v>218123.51999999999</v>
      </c>
      <c r="D5436" s="85">
        <v>17860210.146000009</v>
      </c>
      <c r="E5436" s="86" t="s">
        <v>17873</v>
      </c>
      <c r="F5436" s="319"/>
    </row>
    <row r="5437" spans="1:6" s="320" customFormat="1">
      <c r="A5437" s="316" t="s">
        <v>9352</v>
      </c>
      <c r="B5437" s="411" t="s">
        <v>9353</v>
      </c>
      <c r="C5437" s="317">
        <v>150044.99000000002</v>
      </c>
      <c r="D5437" s="317">
        <v>5158039.2479999987</v>
      </c>
      <c r="E5437" s="318" t="s">
        <v>14552</v>
      </c>
      <c r="F5437" s="205"/>
    </row>
    <row r="5438" spans="1:6">
      <c r="A5438" s="84" t="s">
        <v>9354</v>
      </c>
      <c r="B5438" s="410" t="s">
        <v>9356</v>
      </c>
      <c r="C5438" s="85">
        <v>831195.46000000008</v>
      </c>
      <c r="D5438" s="85">
        <v>28569489.546</v>
      </c>
      <c r="E5438" s="86" t="s">
        <v>9355</v>
      </c>
    </row>
    <row r="5439" spans="1:6" s="320" customFormat="1">
      <c r="A5439" s="322" t="s">
        <v>9357</v>
      </c>
      <c r="B5439" s="412" t="s">
        <v>16683</v>
      </c>
      <c r="C5439" s="323">
        <v>1628227.2099999997</v>
      </c>
      <c r="D5439" s="323">
        <v>75301991.72300002</v>
      </c>
      <c r="E5439" s="324" t="s">
        <v>9358</v>
      </c>
      <c r="F5439" s="319"/>
    </row>
    <row r="5440" spans="1:6">
      <c r="A5440" s="84" t="s">
        <v>9359</v>
      </c>
      <c r="B5440" s="410" t="s">
        <v>9361</v>
      </c>
      <c r="C5440" s="85">
        <v>391637.41000000003</v>
      </c>
      <c r="D5440" s="85">
        <v>22335640.150000002</v>
      </c>
      <c r="E5440" s="86" t="s">
        <v>9360</v>
      </c>
    </row>
    <row r="5441" spans="1:6" s="320" customFormat="1">
      <c r="A5441" s="316" t="s">
        <v>19766</v>
      </c>
      <c r="B5441" s="411" t="s">
        <v>19767</v>
      </c>
      <c r="C5441" s="317">
        <v>22385.570000000007</v>
      </c>
      <c r="D5441" s="317">
        <v>1494514.9939999997</v>
      </c>
      <c r="E5441" s="318" t="s">
        <v>19768</v>
      </c>
      <c r="F5441" s="205"/>
    </row>
    <row r="5442" spans="1:6">
      <c r="A5442" s="84" t="s">
        <v>19769</v>
      </c>
      <c r="B5442" s="410" t="s">
        <v>19770</v>
      </c>
      <c r="C5442" s="85">
        <v>8720.06</v>
      </c>
      <c r="D5442" s="85">
        <v>448002.32499999995</v>
      </c>
      <c r="E5442" s="86" t="s">
        <v>19771</v>
      </c>
      <c r="F5442" s="319"/>
    </row>
    <row r="5443" spans="1:6" s="320" customFormat="1">
      <c r="A5443" s="316" t="s">
        <v>9362</v>
      </c>
      <c r="B5443" s="411" t="s">
        <v>9364</v>
      </c>
      <c r="C5443" s="317">
        <v>102436.39999999998</v>
      </c>
      <c r="D5443" s="317">
        <v>9003382.1620000023</v>
      </c>
      <c r="E5443" s="318" t="s">
        <v>9363</v>
      </c>
      <c r="F5443" s="205"/>
    </row>
    <row r="5444" spans="1:6">
      <c r="A5444" s="84" t="s">
        <v>19772</v>
      </c>
      <c r="B5444" s="410" t="s">
        <v>19773</v>
      </c>
      <c r="C5444" s="85">
        <v>7981.94</v>
      </c>
      <c r="D5444" s="85">
        <v>708857.04699999979</v>
      </c>
      <c r="E5444" s="86" t="s">
        <v>19774</v>
      </c>
    </row>
    <row r="5445" spans="1:6" s="320" customFormat="1">
      <c r="A5445" s="316" t="s">
        <v>19775</v>
      </c>
      <c r="B5445" s="411" t="s">
        <v>19770</v>
      </c>
      <c r="C5445" s="317">
        <v>5540.9400000000005</v>
      </c>
      <c r="D5445" s="317">
        <v>460547.86499999999</v>
      </c>
      <c r="E5445" s="318" t="s">
        <v>19771</v>
      </c>
      <c r="F5445" s="319"/>
    </row>
    <row r="5446" spans="1:6">
      <c r="A5446" s="84" t="s">
        <v>9365</v>
      </c>
      <c r="B5446" s="410" t="s">
        <v>9367</v>
      </c>
      <c r="C5446" s="85">
        <v>952522.57000000007</v>
      </c>
      <c r="D5446" s="85">
        <v>26532302.706000004</v>
      </c>
      <c r="E5446" s="86" t="s">
        <v>9366</v>
      </c>
    </row>
    <row r="5447" spans="1:6" s="320" customFormat="1">
      <c r="A5447" s="316" t="s">
        <v>9368</v>
      </c>
      <c r="B5447" s="411" t="s">
        <v>9370</v>
      </c>
      <c r="C5447" s="317">
        <v>152579.11000000002</v>
      </c>
      <c r="D5447" s="317">
        <v>19980877.645</v>
      </c>
      <c r="E5447" s="318" t="s">
        <v>9369</v>
      </c>
      <c r="F5447" s="205"/>
    </row>
    <row r="5448" spans="1:6">
      <c r="A5448" s="84" t="s">
        <v>19776</v>
      </c>
      <c r="B5448" s="410" t="s">
        <v>19777</v>
      </c>
      <c r="C5448" s="85">
        <v>9281.0499999999993</v>
      </c>
      <c r="D5448" s="85">
        <v>1441482.8030000001</v>
      </c>
      <c r="E5448" s="86" t="s">
        <v>19778</v>
      </c>
      <c r="F5448" s="319"/>
    </row>
    <row r="5449" spans="1:6" s="320" customFormat="1">
      <c r="A5449" s="316" t="s">
        <v>19779</v>
      </c>
      <c r="B5449" s="411" t="s">
        <v>19770</v>
      </c>
      <c r="C5449" s="317">
        <v>8832.01</v>
      </c>
      <c r="D5449" s="317">
        <v>864154.98300000001</v>
      </c>
      <c r="E5449" s="318" t="s">
        <v>19771</v>
      </c>
      <c r="F5449" s="205"/>
    </row>
    <row r="5450" spans="1:6">
      <c r="A5450" s="84" t="s">
        <v>9371</v>
      </c>
      <c r="B5450" s="410" t="s">
        <v>9373</v>
      </c>
      <c r="C5450" s="85">
        <v>75534.23000000001</v>
      </c>
      <c r="D5450" s="85">
        <v>7265370.7040000008</v>
      </c>
      <c r="E5450" s="86" t="s">
        <v>9372</v>
      </c>
    </row>
    <row r="5451" spans="1:6" s="320" customFormat="1">
      <c r="A5451" s="316" t="s">
        <v>9374</v>
      </c>
      <c r="B5451" s="411" t="s">
        <v>9376</v>
      </c>
      <c r="C5451" s="317">
        <v>4353987.7600000016</v>
      </c>
      <c r="D5451" s="317">
        <v>104625250.79900001</v>
      </c>
      <c r="E5451" s="318" t="s">
        <v>9375</v>
      </c>
      <c r="F5451" s="319"/>
    </row>
    <row r="5452" spans="1:6" ht="45">
      <c r="A5452" s="84" t="s">
        <v>9377</v>
      </c>
      <c r="B5452" s="410" t="s">
        <v>9379</v>
      </c>
      <c r="C5452" s="85">
        <v>62449.440000000002</v>
      </c>
      <c r="D5452" s="85">
        <v>2021522.1540000001</v>
      </c>
      <c r="E5452" s="86" t="s">
        <v>9378</v>
      </c>
    </row>
    <row r="5453" spans="1:6" s="320" customFormat="1" ht="56.25">
      <c r="A5453" s="316" t="s">
        <v>9380</v>
      </c>
      <c r="B5453" s="411" t="s">
        <v>9382</v>
      </c>
      <c r="C5453" s="317">
        <v>821735.33</v>
      </c>
      <c r="D5453" s="317">
        <v>50243173.059</v>
      </c>
      <c r="E5453" s="318" t="s">
        <v>9381</v>
      </c>
      <c r="F5453" s="205"/>
    </row>
    <row r="5454" spans="1:6" ht="22.5">
      <c r="A5454" s="84" t="s">
        <v>9383</v>
      </c>
      <c r="B5454" s="410" t="s">
        <v>9385</v>
      </c>
      <c r="C5454" s="85">
        <v>2462300.4</v>
      </c>
      <c r="D5454" s="85">
        <v>51276943.341000013</v>
      </c>
      <c r="E5454" s="86" t="s">
        <v>9384</v>
      </c>
      <c r="F5454" s="319"/>
    </row>
    <row r="5455" spans="1:6" s="320" customFormat="1" ht="24">
      <c r="A5455" s="316" t="s">
        <v>9386</v>
      </c>
      <c r="B5455" s="411" t="s">
        <v>9388</v>
      </c>
      <c r="C5455" s="317">
        <v>37575.5</v>
      </c>
      <c r="D5455" s="317">
        <v>3033469.9390000002</v>
      </c>
      <c r="E5455" s="318" t="s">
        <v>9387</v>
      </c>
      <c r="F5455" s="205"/>
    </row>
    <row r="5456" spans="1:6" ht="33.75">
      <c r="A5456" s="84" t="s">
        <v>9389</v>
      </c>
      <c r="B5456" s="410" t="s">
        <v>9391</v>
      </c>
      <c r="C5456" s="85">
        <v>1232994.7899999998</v>
      </c>
      <c r="D5456" s="85">
        <v>32529541.411999997</v>
      </c>
      <c r="E5456" s="86" t="s">
        <v>9390</v>
      </c>
    </row>
    <row r="5457" spans="1:6" s="320" customFormat="1" ht="33.75">
      <c r="A5457" s="316" t="s">
        <v>9392</v>
      </c>
      <c r="B5457" s="411" t="s">
        <v>9394</v>
      </c>
      <c r="C5457" s="317">
        <v>47807.44</v>
      </c>
      <c r="D5457" s="317">
        <v>3965989.6179999998</v>
      </c>
      <c r="E5457" s="318" t="s">
        <v>9393</v>
      </c>
      <c r="F5457" s="319"/>
    </row>
    <row r="5458" spans="1:6" ht="33.75">
      <c r="A5458" s="84" t="s">
        <v>9395</v>
      </c>
      <c r="B5458" s="410" t="s">
        <v>9397</v>
      </c>
      <c r="C5458" s="85">
        <v>27917.4</v>
      </c>
      <c r="D5458" s="85">
        <v>2092569.2280000004</v>
      </c>
      <c r="E5458" s="86" t="s">
        <v>9396</v>
      </c>
    </row>
    <row r="5459" spans="1:6" s="320" customFormat="1" ht="24">
      <c r="A5459" s="316" t="s">
        <v>9398</v>
      </c>
      <c r="B5459" s="411" t="s">
        <v>9400</v>
      </c>
      <c r="C5459" s="317">
        <v>165600.43</v>
      </c>
      <c r="D5459" s="317">
        <v>28530904.699000001</v>
      </c>
      <c r="E5459" s="318" t="s">
        <v>9399</v>
      </c>
      <c r="F5459" s="205"/>
    </row>
    <row r="5460" spans="1:6">
      <c r="A5460" s="84" t="s">
        <v>16684</v>
      </c>
      <c r="B5460" s="410" t="s">
        <v>17874</v>
      </c>
      <c r="C5460" s="85">
        <v>91245.63</v>
      </c>
      <c r="D5460" s="85">
        <v>1632349.4979999999</v>
      </c>
      <c r="E5460" s="86" t="s">
        <v>17875</v>
      </c>
      <c r="F5460" s="319"/>
    </row>
    <row r="5461" spans="1:6" s="320" customFormat="1">
      <c r="A5461" s="316" t="s">
        <v>9401</v>
      </c>
      <c r="B5461" s="411" t="s">
        <v>9403</v>
      </c>
      <c r="C5461" s="317">
        <v>68547.87</v>
      </c>
      <c r="D5461" s="317">
        <v>5519851.1770000001</v>
      </c>
      <c r="E5461" s="318" t="s">
        <v>9402</v>
      </c>
      <c r="F5461" s="205"/>
    </row>
    <row r="5462" spans="1:6">
      <c r="A5462" s="84" t="s">
        <v>9404</v>
      </c>
      <c r="B5462" s="410" t="s">
        <v>9406</v>
      </c>
      <c r="C5462" s="85">
        <v>714786.18000000017</v>
      </c>
      <c r="D5462" s="85">
        <v>17229700.469000004</v>
      </c>
      <c r="E5462" s="86" t="s">
        <v>9405</v>
      </c>
    </row>
    <row r="5463" spans="1:6" s="320" customFormat="1">
      <c r="A5463" s="322" t="s">
        <v>9407</v>
      </c>
      <c r="B5463" s="412" t="s">
        <v>9409</v>
      </c>
      <c r="C5463" s="323">
        <v>2469.61</v>
      </c>
      <c r="D5463" s="323">
        <v>174991.07399999999</v>
      </c>
      <c r="E5463" s="324" t="s">
        <v>9408</v>
      </c>
      <c r="F5463" s="319"/>
    </row>
    <row r="5464" spans="1:6">
      <c r="A5464" s="84" t="s">
        <v>9410</v>
      </c>
      <c r="B5464" s="410" t="s">
        <v>9412</v>
      </c>
      <c r="C5464" s="85">
        <v>94958.04</v>
      </c>
      <c r="D5464" s="85">
        <v>4589230.0769999996</v>
      </c>
      <c r="E5464" s="86" t="s">
        <v>9411</v>
      </c>
    </row>
    <row r="5465" spans="1:6" s="320" customFormat="1">
      <c r="A5465" s="316" t="s">
        <v>9413</v>
      </c>
      <c r="B5465" s="411" t="s">
        <v>9415</v>
      </c>
      <c r="C5465" s="317">
        <v>130736.57999999999</v>
      </c>
      <c r="D5465" s="317">
        <v>7327809.3099999987</v>
      </c>
      <c r="E5465" s="318" t="s">
        <v>9414</v>
      </c>
      <c r="F5465" s="205"/>
    </row>
    <row r="5466" spans="1:6">
      <c r="A5466" s="84" t="s">
        <v>14553</v>
      </c>
      <c r="B5466" s="410" t="s">
        <v>14554</v>
      </c>
      <c r="C5466" s="85">
        <v>11813.33</v>
      </c>
      <c r="D5466" s="85">
        <v>1135664.8950000003</v>
      </c>
      <c r="E5466" s="86" t="s">
        <v>14555</v>
      </c>
      <c r="F5466" s="319"/>
    </row>
    <row r="5467" spans="1:6" s="320" customFormat="1">
      <c r="A5467" s="316" t="s">
        <v>9416</v>
      </c>
      <c r="B5467" s="411" t="s">
        <v>16685</v>
      </c>
      <c r="C5467" s="317">
        <v>175625.65</v>
      </c>
      <c r="D5467" s="317">
        <v>9424370.5219999999</v>
      </c>
      <c r="E5467" s="318" t="s">
        <v>9417</v>
      </c>
      <c r="F5467" s="205"/>
    </row>
    <row r="5468" spans="1:6">
      <c r="A5468" s="84" t="s">
        <v>9418</v>
      </c>
      <c r="B5468" s="410" t="s">
        <v>9420</v>
      </c>
      <c r="C5468" s="85">
        <v>21986.050000000003</v>
      </c>
      <c r="D5468" s="85">
        <v>2106115.3370000003</v>
      </c>
      <c r="E5468" s="86" t="s">
        <v>9419</v>
      </c>
    </row>
    <row r="5469" spans="1:6" s="320" customFormat="1">
      <c r="A5469" s="316" t="s">
        <v>9421</v>
      </c>
      <c r="B5469" s="411" t="s">
        <v>9423</v>
      </c>
      <c r="C5469" s="317">
        <v>24775.209999999995</v>
      </c>
      <c r="D5469" s="317">
        <v>1878528.5519999999</v>
      </c>
      <c r="E5469" s="318" t="s">
        <v>9422</v>
      </c>
      <c r="F5469" s="319"/>
    </row>
    <row r="5470" spans="1:6">
      <c r="A5470" s="84" t="s">
        <v>9424</v>
      </c>
      <c r="B5470" s="410" t="s">
        <v>16686</v>
      </c>
      <c r="C5470" s="85">
        <v>9407.2300000000014</v>
      </c>
      <c r="D5470" s="85">
        <v>1209260.5350000001</v>
      </c>
      <c r="E5470" s="86" t="s">
        <v>9425</v>
      </c>
    </row>
    <row r="5471" spans="1:6" s="320" customFormat="1" ht="24">
      <c r="A5471" s="316" t="s">
        <v>9426</v>
      </c>
      <c r="B5471" s="411" t="s">
        <v>16687</v>
      </c>
      <c r="C5471" s="317">
        <v>20176.86</v>
      </c>
      <c r="D5471" s="317">
        <v>315530.09299999999</v>
      </c>
      <c r="E5471" s="318" t="s">
        <v>9427</v>
      </c>
      <c r="F5471" s="205"/>
    </row>
    <row r="5472" spans="1:6" ht="24">
      <c r="A5472" s="84" t="s">
        <v>13456</v>
      </c>
      <c r="B5472" s="410" t="s">
        <v>14556</v>
      </c>
      <c r="C5472" s="85">
        <v>26927.410000000003</v>
      </c>
      <c r="D5472" s="85">
        <v>434082.67100000003</v>
      </c>
      <c r="E5472" s="86" t="s">
        <v>13457</v>
      </c>
      <c r="F5472" s="319"/>
    </row>
    <row r="5473" spans="1:6" s="320" customFormat="1">
      <c r="A5473" s="316" t="s">
        <v>9428</v>
      </c>
      <c r="B5473" s="411" t="s">
        <v>9430</v>
      </c>
      <c r="C5473" s="317">
        <v>3951.67</v>
      </c>
      <c r="D5473" s="317">
        <v>448568.16200000007</v>
      </c>
      <c r="E5473" s="318" t="s">
        <v>9429</v>
      </c>
      <c r="F5473" s="205"/>
    </row>
    <row r="5474" spans="1:6">
      <c r="A5474" s="84" t="s">
        <v>9431</v>
      </c>
      <c r="B5474" s="410" t="s">
        <v>9433</v>
      </c>
      <c r="C5474" s="85">
        <v>11630.609999999999</v>
      </c>
      <c r="D5474" s="85">
        <v>717906.62999999989</v>
      </c>
      <c r="E5474" s="86" t="s">
        <v>9432</v>
      </c>
    </row>
    <row r="5475" spans="1:6" s="320" customFormat="1">
      <c r="A5475" s="316" t="s">
        <v>9434</v>
      </c>
      <c r="B5475" s="411" t="s">
        <v>9376</v>
      </c>
      <c r="C5475" s="317">
        <v>84414.459999999992</v>
      </c>
      <c r="D5475" s="317">
        <v>1779209.4880000001</v>
      </c>
      <c r="E5475" s="318" t="s">
        <v>8861</v>
      </c>
      <c r="F5475" s="319"/>
    </row>
    <row r="5476" spans="1:6">
      <c r="A5476" s="84" t="s">
        <v>9435</v>
      </c>
      <c r="B5476" s="410" t="s">
        <v>9437</v>
      </c>
      <c r="C5476" s="85">
        <v>310203.75999999989</v>
      </c>
      <c r="D5476" s="85">
        <v>16932178.746999998</v>
      </c>
      <c r="E5476" s="86" t="s">
        <v>9436</v>
      </c>
    </row>
    <row r="5477" spans="1:6" s="320" customFormat="1" ht="24">
      <c r="A5477" s="316" t="s">
        <v>9438</v>
      </c>
      <c r="B5477" s="411" t="s">
        <v>9440</v>
      </c>
      <c r="C5477" s="317">
        <v>1010566.86</v>
      </c>
      <c r="D5477" s="317">
        <v>10480182.032</v>
      </c>
      <c r="E5477" s="318" t="s">
        <v>9439</v>
      </c>
      <c r="F5477" s="205"/>
    </row>
    <row r="5478" spans="1:6" ht="22.5">
      <c r="A5478" s="84" t="s">
        <v>13458</v>
      </c>
      <c r="B5478" s="410" t="s">
        <v>13459</v>
      </c>
      <c r="C5478" s="85">
        <v>190532.77000000002</v>
      </c>
      <c r="D5478" s="85">
        <v>1034614.951</v>
      </c>
      <c r="E5478" s="86" t="s">
        <v>13460</v>
      </c>
      <c r="F5478" s="319"/>
    </row>
    <row r="5479" spans="1:6" s="320" customFormat="1">
      <c r="A5479" s="316" t="s">
        <v>9441</v>
      </c>
      <c r="B5479" s="411" t="s">
        <v>9443</v>
      </c>
      <c r="C5479" s="317">
        <v>450837</v>
      </c>
      <c r="D5479" s="317">
        <v>15703725.919999998</v>
      </c>
      <c r="E5479" s="318" t="s">
        <v>9442</v>
      </c>
      <c r="F5479" s="205"/>
    </row>
    <row r="5480" spans="1:6" ht="24">
      <c r="A5480" s="84" t="s">
        <v>9444</v>
      </c>
      <c r="B5480" s="410" t="s">
        <v>9446</v>
      </c>
      <c r="C5480" s="85">
        <v>1618322.3</v>
      </c>
      <c r="D5480" s="85">
        <v>13103899.42</v>
      </c>
      <c r="E5480" s="86" t="s">
        <v>9445</v>
      </c>
    </row>
    <row r="5481" spans="1:6" s="320" customFormat="1" ht="24">
      <c r="A5481" s="316" t="s">
        <v>13461</v>
      </c>
      <c r="B5481" s="411" t="s">
        <v>13462</v>
      </c>
      <c r="C5481" s="317">
        <v>221555</v>
      </c>
      <c r="D5481" s="317">
        <v>6014451.5539999995</v>
      </c>
      <c r="E5481" s="318" t="s">
        <v>13463</v>
      </c>
      <c r="F5481" s="319"/>
    </row>
    <row r="5482" spans="1:6">
      <c r="A5482" s="84" t="s">
        <v>17876</v>
      </c>
      <c r="B5482" s="410" t="s">
        <v>17877</v>
      </c>
      <c r="C5482" s="85">
        <v>130248.48</v>
      </c>
      <c r="D5482" s="85">
        <v>612742.68999999994</v>
      </c>
      <c r="E5482" s="86" t="s">
        <v>17878</v>
      </c>
    </row>
    <row r="5483" spans="1:6" s="320" customFormat="1">
      <c r="A5483" s="316" t="s">
        <v>13464</v>
      </c>
      <c r="B5483" s="411" t="s">
        <v>13465</v>
      </c>
      <c r="C5483" s="317">
        <v>15241</v>
      </c>
      <c r="D5483" s="317">
        <v>1218704.676</v>
      </c>
      <c r="E5483" s="318" t="s">
        <v>13466</v>
      </c>
      <c r="F5483" s="205"/>
    </row>
    <row r="5484" spans="1:6">
      <c r="A5484" s="84" t="s">
        <v>9447</v>
      </c>
      <c r="B5484" s="410" t="s">
        <v>9449</v>
      </c>
      <c r="C5484" s="85">
        <v>28025</v>
      </c>
      <c r="D5484" s="85">
        <v>1682223.5389999999</v>
      </c>
      <c r="E5484" s="86" t="s">
        <v>9448</v>
      </c>
      <c r="F5484" s="319"/>
    </row>
    <row r="5485" spans="1:6" s="320" customFormat="1">
      <c r="A5485" s="316" t="s">
        <v>9450</v>
      </c>
      <c r="B5485" s="411" t="s">
        <v>9452</v>
      </c>
      <c r="C5485" s="317">
        <v>94132.800000000003</v>
      </c>
      <c r="D5485" s="317">
        <v>1742451.673</v>
      </c>
      <c r="E5485" s="318" t="s">
        <v>9451</v>
      </c>
      <c r="F5485" s="205"/>
    </row>
    <row r="5486" spans="1:6" ht="36">
      <c r="A5486" s="84" t="s">
        <v>9453</v>
      </c>
      <c r="B5486" s="410" t="s">
        <v>16688</v>
      </c>
      <c r="C5486" s="85">
        <v>407979.22</v>
      </c>
      <c r="D5486" s="85">
        <v>2421851.2999999998</v>
      </c>
      <c r="E5486" s="86" t="s">
        <v>9454</v>
      </c>
    </row>
    <row r="5487" spans="1:6" s="320" customFormat="1">
      <c r="A5487" s="316" t="s">
        <v>13467</v>
      </c>
      <c r="B5487" s="411" t="s">
        <v>9463</v>
      </c>
      <c r="C5487" s="317">
        <v>669271</v>
      </c>
      <c r="D5487" s="317">
        <v>4950361.449</v>
      </c>
      <c r="E5487" s="318" t="s">
        <v>13468</v>
      </c>
      <c r="F5487" s="319"/>
    </row>
    <row r="5488" spans="1:6">
      <c r="A5488" s="84" t="s">
        <v>9455</v>
      </c>
      <c r="B5488" s="410" t="s">
        <v>9457</v>
      </c>
      <c r="C5488" s="85">
        <v>298128</v>
      </c>
      <c r="D5488" s="85">
        <v>3465955.247</v>
      </c>
      <c r="E5488" s="86" t="s">
        <v>9456</v>
      </c>
    </row>
    <row r="5489" spans="1:6" s="320" customFormat="1">
      <c r="A5489" s="316" t="s">
        <v>9458</v>
      </c>
      <c r="B5489" s="411" t="s">
        <v>9460</v>
      </c>
      <c r="C5489" s="317">
        <v>16406</v>
      </c>
      <c r="D5489" s="317">
        <v>345559.31400000001</v>
      </c>
      <c r="E5489" s="318" t="s">
        <v>9459</v>
      </c>
      <c r="F5489" s="205"/>
    </row>
    <row r="5490" spans="1:6">
      <c r="A5490" s="84" t="s">
        <v>9461</v>
      </c>
      <c r="B5490" s="410" t="s">
        <v>9463</v>
      </c>
      <c r="C5490" s="85">
        <v>131614.37</v>
      </c>
      <c r="D5490" s="85">
        <v>946466.50099999993</v>
      </c>
      <c r="E5490" s="86" t="s">
        <v>9462</v>
      </c>
      <c r="F5490" s="319"/>
    </row>
    <row r="5491" spans="1:6" s="320" customFormat="1">
      <c r="A5491" s="322" t="s">
        <v>9464</v>
      </c>
      <c r="B5491" s="412" t="s">
        <v>9466</v>
      </c>
      <c r="C5491" s="323">
        <v>1619759.8299999994</v>
      </c>
      <c r="D5491" s="323">
        <v>30716066.280000005</v>
      </c>
      <c r="E5491" s="324" t="s">
        <v>9465</v>
      </c>
      <c r="F5491" s="205"/>
    </row>
    <row r="5492" spans="1:6">
      <c r="A5492" s="84" t="s">
        <v>9467</v>
      </c>
      <c r="B5492" s="410" t="s">
        <v>9469</v>
      </c>
      <c r="C5492" s="85">
        <v>84193.989999999991</v>
      </c>
      <c r="D5492" s="85">
        <v>2139385.2579999994</v>
      </c>
      <c r="E5492" s="86" t="s">
        <v>9468</v>
      </c>
    </row>
    <row r="5493" spans="1:6" s="320" customFormat="1" ht="24">
      <c r="A5493" s="316" t="s">
        <v>9470</v>
      </c>
      <c r="B5493" s="411" t="s">
        <v>9472</v>
      </c>
      <c r="C5493" s="317">
        <v>927633.30999999994</v>
      </c>
      <c r="D5493" s="317">
        <v>12482174.598999999</v>
      </c>
      <c r="E5493" s="318" t="s">
        <v>9471</v>
      </c>
      <c r="F5493" s="319"/>
    </row>
    <row r="5494" spans="1:6" ht="22.5">
      <c r="A5494" s="84" t="s">
        <v>9473</v>
      </c>
      <c r="B5494" s="410" t="s">
        <v>9475</v>
      </c>
      <c r="C5494" s="85">
        <v>8240</v>
      </c>
      <c r="D5494" s="85">
        <v>249877.38</v>
      </c>
      <c r="E5494" s="86" t="s">
        <v>9474</v>
      </c>
    </row>
    <row r="5495" spans="1:6" s="320" customFormat="1" ht="24">
      <c r="A5495" s="316" t="s">
        <v>9476</v>
      </c>
      <c r="B5495" s="411" t="s">
        <v>14557</v>
      </c>
      <c r="C5495" s="317">
        <v>801249</v>
      </c>
      <c r="D5495" s="317">
        <v>58706461.438000008</v>
      </c>
      <c r="E5495" s="318" t="s">
        <v>14558</v>
      </c>
      <c r="F5495" s="205"/>
    </row>
    <row r="5496" spans="1:6">
      <c r="A5496" s="84" t="s">
        <v>17879</v>
      </c>
      <c r="B5496" s="410" t="s">
        <v>17880</v>
      </c>
      <c r="C5496" s="85">
        <v>74836.800000000003</v>
      </c>
      <c r="D5496" s="85">
        <v>2019688.3909999998</v>
      </c>
      <c r="E5496" s="86" t="s">
        <v>17881</v>
      </c>
      <c r="F5496" s="319"/>
    </row>
    <row r="5497" spans="1:6" s="320" customFormat="1">
      <c r="A5497" s="316" t="s">
        <v>11776</v>
      </c>
      <c r="B5497" s="411" t="s">
        <v>11777</v>
      </c>
      <c r="C5497" s="317">
        <v>340510.41000000003</v>
      </c>
      <c r="D5497" s="317">
        <v>61197661.868999995</v>
      </c>
      <c r="E5497" s="318" t="s">
        <v>11778</v>
      </c>
      <c r="F5497" s="205"/>
    </row>
    <row r="5498" spans="1:6" ht="24">
      <c r="A5498" s="84" t="s">
        <v>13469</v>
      </c>
      <c r="B5498" s="410" t="s">
        <v>13470</v>
      </c>
      <c r="C5498" s="85">
        <v>6108.33</v>
      </c>
      <c r="D5498" s="85">
        <v>1143618.6980000001</v>
      </c>
      <c r="E5498" s="86" t="s">
        <v>13471</v>
      </c>
    </row>
    <row r="5499" spans="1:6" s="320" customFormat="1">
      <c r="A5499" s="316" t="s">
        <v>17882</v>
      </c>
      <c r="B5499" s="411" t="s">
        <v>17883</v>
      </c>
      <c r="C5499" s="317">
        <v>4251</v>
      </c>
      <c r="D5499" s="317">
        <v>23963563</v>
      </c>
      <c r="E5499" s="318" t="s">
        <v>17884</v>
      </c>
      <c r="F5499" s="319"/>
    </row>
    <row r="5500" spans="1:6" ht="24">
      <c r="A5500" s="84" t="s">
        <v>9477</v>
      </c>
      <c r="B5500" s="410" t="s">
        <v>9479</v>
      </c>
      <c r="C5500" s="85">
        <v>2599.25</v>
      </c>
      <c r="D5500" s="85">
        <v>2251099.2710000002</v>
      </c>
      <c r="E5500" s="86" t="s">
        <v>9478</v>
      </c>
    </row>
    <row r="5501" spans="1:6" s="320" customFormat="1" ht="24">
      <c r="A5501" s="316" t="s">
        <v>17885</v>
      </c>
      <c r="B5501" s="411" t="s">
        <v>17886</v>
      </c>
      <c r="C5501" s="317">
        <v>773368</v>
      </c>
      <c r="D5501" s="317">
        <v>446991589.30700004</v>
      </c>
      <c r="E5501" s="318" t="s">
        <v>17887</v>
      </c>
      <c r="F5501" s="205"/>
    </row>
    <row r="5502" spans="1:6">
      <c r="A5502" s="84" t="s">
        <v>9480</v>
      </c>
      <c r="B5502" s="410" t="s">
        <v>9482</v>
      </c>
      <c r="C5502" s="85">
        <v>29004.85</v>
      </c>
      <c r="D5502" s="85">
        <v>7959375.0290000001</v>
      </c>
      <c r="E5502" s="86" t="s">
        <v>9481</v>
      </c>
      <c r="F5502" s="319"/>
    </row>
    <row r="5503" spans="1:6" s="320" customFormat="1">
      <c r="A5503" s="316" t="s">
        <v>9483</v>
      </c>
      <c r="B5503" s="411" t="s">
        <v>9485</v>
      </c>
      <c r="C5503" s="317">
        <v>82099</v>
      </c>
      <c r="D5503" s="317">
        <v>114688127.825</v>
      </c>
      <c r="E5503" s="318" t="s">
        <v>9484</v>
      </c>
      <c r="F5503" s="205"/>
    </row>
    <row r="5504" spans="1:6">
      <c r="A5504" s="84" t="s">
        <v>9486</v>
      </c>
      <c r="B5504" s="410" t="s">
        <v>9488</v>
      </c>
      <c r="C5504" s="85">
        <v>983839.76999999979</v>
      </c>
      <c r="D5504" s="85">
        <v>2852991908.5310011</v>
      </c>
      <c r="E5504" s="86" t="s">
        <v>9487</v>
      </c>
    </row>
    <row r="5505" spans="1:6" s="320" customFormat="1">
      <c r="A5505" s="316" t="s">
        <v>9489</v>
      </c>
      <c r="B5505" s="411" t="s">
        <v>9490</v>
      </c>
      <c r="C5505" s="317">
        <v>10617.429999999998</v>
      </c>
      <c r="D5505" s="317">
        <v>24993900.274</v>
      </c>
      <c r="E5505" s="318" t="s">
        <v>13472</v>
      </c>
      <c r="F5505" s="319"/>
    </row>
    <row r="5506" spans="1:6" ht="24">
      <c r="A5506" s="84" t="s">
        <v>9491</v>
      </c>
      <c r="B5506" s="410" t="s">
        <v>9493</v>
      </c>
      <c r="C5506" s="85">
        <v>3072.27</v>
      </c>
      <c r="D5506" s="85">
        <v>2330386.2390000005</v>
      </c>
      <c r="E5506" s="86" t="s">
        <v>9492</v>
      </c>
    </row>
    <row r="5507" spans="1:6" s="320" customFormat="1" ht="36">
      <c r="A5507" s="316" t="s">
        <v>16689</v>
      </c>
      <c r="B5507" s="411" t="s">
        <v>16690</v>
      </c>
      <c r="C5507" s="317">
        <v>2657.46</v>
      </c>
      <c r="D5507" s="317">
        <v>10342679.952000001</v>
      </c>
      <c r="E5507" s="318" t="s">
        <v>16691</v>
      </c>
      <c r="F5507" s="205"/>
    </row>
    <row r="5508" spans="1:6">
      <c r="A5508" s="84" t="s">
        <v>9494</v>
      </c>
      <c r="B5508" s="410" t="s">
        <v>9495</v>
      </c>
      <c r="C5508" s="85">
        <v>4452.4999999999991</v>
      </c>
      <c r="D5508" s="85">
        <v>1649978.2880000002</v>
      </c>
      <c r="E5508" s="86" t="s">
        <v>14559</v>
      </c>
      <c r="F5508" s="319"/>
    </row>
    <row r="5509" spans="1:6" s="320" customFormat="1">
      <c r="A5509" s="316" t="s">
        <v>9496</v>
      </c>
      <c r="B5509" s="411" t="s">
        <v>9498</v>
      </c>
      <c r="C5509" s="317">
        <v>30765.97</v>
      </c>
      <c r="D5509" s="317">
        <v>13180016.970999999</v>
      </c>
      <c r="E5509" s="318" t="s">
        <v>9497</v>
      </c>
      <c r="F5509" s="205"/>
    </row>
    <row r="5510" spans="1:6" ht="24">
      <c r="A5510" s="84" t="s">
        <v>9499</v>
      </c>
      <c r="B5510" s="410" t="s">
        <v>9501</v>
      </c>
      <c r="C5510" s="85">
        <v>219825.4</v>
      </c>
      <c r="D5510" s="85">
        <v>3541562.9989999998</v>
      </c>
      <c r="E5510" s="86" t="s">
        <v>9500</v>
      </c>
    </row>
    <row r="5511" spans="1:6" s="320" customFormat="1" ht="22.5">
      <c r="A5511" s="316" t="s">
        <v>17888</v>
      </c>
      <c r="B5511" s="411" t="s">
        <v>17889</v>
      </c>
      <c r="C5511" s="317">
        <v>358500</v>
      </c>
      <c r="D5511" s="317">
        <v>18626949.539999999</v>
      </c>
      <c r="E5511" s="318" t="s">
        <v>17890</v>
      </c>
      <c r="F5511" s="319"/>
    </row>
    <row r="5512" spans="1:6" ht="22.5">
      <c r="A5512" s="84" t="s">
        <v>14560</v>
      </c>
      <c r="B5512" s="410" t="s">
        <v>14561</v>
      </c>
      <c r="C5512" s="85">
        <v>83614.66</v>
      </c>
      <c r="D5512" s="85">
        <v>766678.48699999996</v>
      </c>
      <c r="E5512" s="86" t="s">
        <v>14562</v>
      </c>
    </row>
    <row r="5513" spans="1:6" s="320" customFormat="1" ht="24">
      <c r="A5513" s="316" t="s">
        <v>9502</v>
      </c>
      <c r="B5513" s="411" t="s">
        <v>9504</v>
      </c>
      <c r="C5513" s="317">
        <v>43712.979999999996</v>
      </c>
      <c r="D5513" s="317">
        <v>2266468.409</v>
      </c>
      <c r="E5513" s="318" t="s">
        <v>9503</v>
      </c>
      <c r="F5513" s="205"/>
    </row>
    <row r="5514" spans="1:6">
      <c r="A5514" s="84" t="s">
        <v>19780</v>
      </c>
      <c r="B5514" s="410" t="s">
        <v>13653</v>
      </c>
      <c r="C5514" s="85">
        <v>4534.2</v>
      </c>
      <c r="D5514" s="85">
        <v>2520715.9900000002</v>
      </c>
      <c r="E5514" s="86" t="s">
        <v>18939</v>
      </c>
      <c r="F5514" s="319"/>
    </row>
    <row r="5515" spans="1:6" s="320" customFormat="1">
      <c r="A5515" s="316" t="s">
        <v>19781</v>
      </c>
      <c r="B5515" s="411" t="s">
        <v>19782</v>
      </c>
      <c r="C5515" s="317">
        <v>2939</v>
      </c>
      <c r="D5515" s="317">
        <v>489761.848</v>
      </c>
      <c r="E5515" s="318" t="s">
        <v>19783</v>
      </c>
      <c r="F5515" s="205"/>
    </row>
    <row r="5516" spans="1:6">
      <c r="A5516" s="84" t="s">
        <v>19784</v>
      </c>
      <c r="B5516" s="410" t="s">
        <v>19782</v>
      </c>
      <c r="C5516" s="85">
        <v>1042</v>
      </c>
      <c r="D5516" s="85">
        <v>161721.60800000001</v>
      </c>
      <c r="E5516" s="86" t="s">
        <v>19783</v>
      </c>
    </row>
    <row r="5517" spans="1:6" s="320" customFormat="1">
      <c r="A5517" s="322" t="s">
        <v>9505</v>
      </c>
      <c r="B5517" s="412" t="s">
        <v>9507</v>
      </c>
      <c r="C5517" s="323">
        <v>214267.46</v>
      </c>
      <c r="D5517" s="323">
        <v>3425510.4950000001</v>
      </c>
      <c r="E5517" s="324" t="s">
        <v>9506</v>
      </c>
      <c r="F5517" s="319"/>
    </row>
    <row r="5518" spans="1:6">
      <c r="A5518" s="84" t="s">
        <v>9508</v>
      </c>
      <c r="B5518" s="410" t="s">
        <v>9510</v>
      </c>
      <c r="C5518" s="85">
        <v>369162</v>
      </c>
      <c r="D5518" s="85">
        <v>34394598.267999999</v>
      </c>
      <c r="E5518" s="86" t="s">
        <v>9509</v>
      </c>
    </row>
    <row r="5519" spans="1:6" s="320" customFormat="1">
      <c r="A5519" s="316" t="s">
        <v>19785</v>
      </c>
      <c r="B5519" s="411" t="s">
        <v>19782</v>
      </c>
      <c r="C5519" s="317">
        <v>8861</v>
      </c>
      <c r="D5519" s="317">
        <v>1080138.8370000001</v>
      </c>
      <c r="E5519" s="318" t="s">
        <v>19783</v>
      </c>
      <c r="F5519" s="205"/>
    </row>
    <row r="5520" spans="1:6" ht="24">
      <c r="A5520" s="84" t="s">
        <v>9511</v>
      </c>
      <c r="B5520" s="410" t="s">
        <v>9512</v>
      </c>
      <c r="C5520" s="85">
        <v>972384.89</v>
      </c>
      <c r="D5520" s="85">
        <v>54565378.138999999</v>
      </c>
      <c r="E5520" s="86" t="s">
        <v>14563</v>
      </c>
      <c r="F5520" s="319"/>
    </row>
    <row r="5521" spans="1:6" s="320" customFormat="1">
      <c r="A5521" s="316" t="s">
        <v>9513</v>
      </c>
      <c r="B5521" s="411" t="s">
        <v>9515</v>
      </c>
      <c r="C5521" s="317">
        <v>123941.45</v>
      </c>
      <c r="D5521" s="317">
        <v>7087506.1869999999</v>
      </c>
      <c r="E5521" s="318" t="s">
        <v>9514</v>
      </c>
      <c r="F5521" s="205"/>
    </row>
    <row r="5522" spans="1:6">
      <c r="A5522" s="84" t="s">
        <v>9516</v>
      </c>
      <c r="B5522" s="410" t="s">
        <v>9518</v>
      </c>
      <c r="C5522" s="85">
        <v>94761.55</v>
      </c>
      <c r="D5522" s="85">
        <v>10628856.304</v>
      </c>
      <c r="E5522" s="86" t="s">
        <v>9517</v>
      </c>
    </row>
    <row r="5523" spans="1:6" s="320" customFormat="1">
      <c r="A5523" s="316" t="s">
        <v>9519</v>
      </c>
      <c r="B5523" s="411" t="s">
        <v>9521</v>
      </c>
      <c r="C5523" s="317">
        <v>248397.36999999997</v>
      </c>
      <c r="D5523" s="317">
        <v>57107477.607000001</v>
      </c>
      <c r="E5523" s="318" t="s">
        <v>9520</v>
      </c>
      <c r="F5523" s="319"/>
    </row>
    <row r="5524" spans="1:6">
      <c r="A5524" s="84" t="s">
        <v>12015</v>
      </c>
      <c r="B5524" s="410" t="s">
        <v>11587</v>
      </c>
      <c r="C5524" s="85">
        <v>11900</v>
      </c>
      <c r="D5524" s="85">
        <v>272594.74600000004</v>
      </c>
      <c r="E5524" s="86" t="s">
        <v>11586</v>
      </c>
    </row>
    <row r="5525" spans="1:6" s="320" customFormat="1">
      <c r="A5525" s="316" t="s">
        <v>14564</v>
      </c>
      <c r="B5525" s="411" t="s">
        <v>14565</v>
      </c>
      <c r="C5525" s="317">
        <v>3785</v>
      </c>
      <c r="D5525" s="317">
        <v>191407.101</v>
      </c>
      <c r="E5525" s="318" t="s">
        <v>14566</v>
      </c>
      <c r="F5525" s="205"/>
    </row>
    <row r="5526" spans="1:6">
      <c r="A5526" s="84" t="s">
        <v>9522</v>
      </c>
      <c r="B5526" s="410" t="s">
        <v>9524</v>
      </c>
      <c r="C5526" s="85">
        <v>33851484.07</v>
      </c>
      <c r="D5526" s="85">
        <v>158929482.13000003</v>
      </c>
      <c r="E5526" s="86" t="s">
        <v>9523</v>
      </c>
      <c r="F5526" s="319"/>
    </row>
    <row r="5527" spans="1:6" s="320" customFormat="1">
      <c r="A5527" s="316" t="s">
        <v>16692</v>
      </c>
      <c r="B5527" s="411" t="s">
        <v>16693</v>
      </c>
      <c r="C5527" s="317">
        <v>25000</v>
      </c>
      <c r="D5527" s="317">
        <v>3430037.5</v>
      </c>
      <c r="E5527" s="318" t="s">
        <v>16694</v>
      </c>
      <c r="F5527" s="205"/>
    </row>
    <row r="5528" spans="1:6">
      <c r="A5528" s="84" t="s">
        <v>19786</v>
      </c>
      <c r="B5528" s="410" t="s">
        <v>19787</v>
      </c>
      <c r="C5528" s="85">
        <v>10631</v>
      </c>
      <c r="D5528" s="85">
        <v>5842324.7999999998</v>
      </c>
      <c r="E5528" s="86" t="s">
        <v>19788</v>
      </c>
    </row>
    <row r="5529" spans="1:6" s="320" customFormat="1">
      <c r="A5529" s="316" t="s">
        <v>9525</v>
      </c>
      <c r="B5529" s="411" t="s">
        <v>9527</v>
      </c>
      <c r="C5529" s="317">
        <v>34423.19</v>
      </c>
      <c r="D5529" s="317">
        <v>16457603.602</v>
      </c>
      <c r="E5529" s="318" t="s">
        <v>9526</v>
      </c>
      <c r="F5529" s="319"/>
    </row>
    <row r="5530" spans="1:6">
      <c r="A5530" s="84" t="s">
        <v>13473</v>
      </c>
      <c r="B5530" s="410" t="s">
        <v>13474</v>
      </c>
      <c r="C5530" s="85">
        <v>21901.78</v>
      </c>
      <c r="D5530" s="85">
        <v>4349618.5249999994</v>
      </c>
      <c r="E5530" s="86" t="s">
        <v>13475</v>
      </c>
    </row>
    <row r="5531" spans="1:6" s="320" customFormat="1">
      <c r="A5531" s="316" t="s">
        <v>9528</v>
      </c>
      <c r="B5531" s="411" t="s">
        <v>9530</v>
      </c>
      <c r="C5531" s="317">
        <v>226212.68</v>
      </c>
      <c r="D5531" s="317">
        <v>11295890.577</v>
      </c>
      <c r="E5531" s="318" t="s">
        <v>9529</v>
      </c>
      <c r="F5531" s="205"/>
    </row>
    <row r="5532" spans="1:6">
      <c r="A5532" s="84" t="s">
        <v>9531</v>
      </c>
      <c r="B5532" s="410" t="s">
        <v>9533</v>
      </c>
      <c r="C5532" s="85">
        <v>1004356.5899999999</v>
      </c>
      <c r="D5532" s="85">
        <v>13548131.722999997</v>
      </c>
      <c r="E5532" s="86" t="s">
        <v>9532</v>
      </c>
      <c r="F5532" s="319"/>
    </row>
    <row r="5533" spans="1:6" s="320" customFormat="1">
      <c r="A5533" s="316" t="s">
        <v>19789</v>
      </c>
      <c r="B5533" s="411" t="s">
        <v>19790</v>
      </c>
      <c r="C5533" s="317">
        <v>1027.42</v>
      </c>
      <c r="D5533" s="317">
        <v>51969.748000000007</v>
      </c>
      <c r="E5533" s="318" t="s">
        <v>19791</v>
      </c>
      <c r="F5533" s="205"/>
    </row>
    <row r="5534" spans="1:6">
      <c r="A5534" s="84" t="s">
        <v>9534</v>
      </c>
      <c r="B5534" s="410" t="s">
        <v>9536</v>
      </c>
      <c r="C5534" s="85">
        <v>261259.1</v>
      </c>
      <c r="D5534" s="85">
        <v>8402977.4499999993</v>
      </c>
      <c r="E5534" s="86" t="s">
        <v>9535</v>
      </c>
    </row>
    <row r="5535" spans="1:6" s="320" customFormat="1">
      <c r="A5535" s="316" t="s">
        <v>13476</v>
      </c>
      <c r="B5535" s="411" t="s">
        <v>13477</v>
      </c>
      <c r="C5535" s="317">
        <v>7253.7800000000007</v>
      </c>
      <c r="D5535" s="317">
        <v>237576.73300000001</v>
      </c>
      <c r="E5535" s="318" t="s">
        <v>13478</v>
      </c>
      <c r="F5535" s="319"/>
    </row>
    <row r="5536" spans="1:6">
      <c r="A5536" s="84" t="s">
        <v>9537</v>
      </c>
      <c r="B5536" s="410" t="s">
        <v>9539</v>
      </c>
      <c r="C5536" s="85">
        <v>30291.390000000007</v>
      </c>
      <c r="D5536" s="85">
        <v>20625085.915999997</v>
      </c>
      <c r="E5536" s="86" t="s">
        <v>9538</v>
      </c>
    </row>
    <row r="5537" spans="1:6" s="320" customFormat="1">
      <c r="A5537" s="316" t="s">
        <v>13479</v>
      </c>
      <c r="B5537" s="411" t="s">
        <v>13480</v>
      </c>
      <c r="C5537" s="317">
        <v>4758.630000000001</v>
      </c>
      <c r="D5537" s="317">
        <v>148107.98800000001</v>
      </c>
      <c r="E5537" s="318" t="s">
        <v>13481</v>
      </c>
      <c r="F5537" s="205"/>
    </row>
    <row r="5538" spans="1:6">
      <c r="A5538" s="84" t="s">
        <v>9540</v>
      </c>
      <c r="B5538" s="410" t="s">
        <v>9542</v>
      </c>
      <c r="C5538" s="85">
        <v>16692.199999999997</v>
      </c>
      <c r="D5538" s="85">
        <v>15875177.167999996</v>
      </c>
      <c r="E5538" s="86" t="s">
        <v>9541</v>
      </c>
      <c r="F5538" s="319"/>
    </row>
    <row r="5539" spans="1:6" s="320" customFormat="1">
      <c r="A5539" s="322" t="s">
        <v>9543</v>
      </c>
      <c r="B5539" s="412" t="s">
        <v>14567</v>
      </c>
      <c r="C5539" s="323">
        <v>15023.649999999998</v>
      </c>
      <c r="D5539" s="323">
        <v>1329413.3570000001</v>
      </c>
      <c r="E5539" s="324" t="s">
        <v>9544</v>
      </c>
      <c r="F5539" s="205"/>
    </row>
    <row r="5540" spans="1:6" ht="24">
      <c r="A5540" s="84" t="s">
        <v>9545</v>
      </c>
      <c r="B5540" s="410" t="s">
        <v>9547</v>
      </c>
      <c r="C5540" s="85">
        <v>30439.910000000007</v>
      </c>
      <c r="D5540" s="85">
        <v>21986104.360000003</v>
      </c>
      <c r="E5540" s="86" t="s">
        <v>9546</v>
      </c>
    </row>
    <row r="5541" spans="1:6" s="320" customFormat="1">
      <c r="A5541" s="316" t="s">
        <v>9548</v>
      </c>
      <c r="B5541" s="411" t="s">
        <v>9550</v>
      </c>
      <c r="C5541" s="317">
        <v>5634.9</v>
      </c>
      <c r="D5541" s="317">
        <v>438934.68600000005</v>
      </c>
      <c r="E5541" s="318" t="s">
        <v>9549</v>
      </c>
      <c r="F5541" s="319"/>
    </row>
    <row r="5542" spans="1:6">
      <c r="A5542" s="84" t="s">
        <v>9551</v>
      </c>
      <c r="B5542" s="410" t="s">
        <v>9553</v>
      </c>
      <c r="C5542" s="85">
        <v>14968.5</v>
      </c>
      <c r="D5542" s="85">
        <v>1636090.6780000001</v>
      </c>
      <c r="E5542" s="86" t="s">
        <v>9552</v>
      </c>
    </row>
    <row r="5543" spans="1:6" s="320" customFormat="1">
      <c r="A5543" s="316" t="s">
        <v>9554</v>
      </c>
      <c r="B5543" s="411" t="s">
        <v>9556</v>
      </c>
      <c r="C5543" s="317">
        <v>13174.279999999999</v>
      </c>
      <c r="D5543" s="317">
        <v>720995.5290000001</v>
      </c>
      <c r="E5543" s="318" t="s">
        <v>9555</v>
      </c>
      <c r="F5543" s="205"/>
    </row>
    <row r="5544" spans="1:6">
      <c r="A5544" s="84" t="s">
        <v>9557</v>
      </c>
      <c r="B5544" s="410" t="s">
        <v>9559</v>
      </c>
      <c r="C5544" s="85">
        <v>21112.38</v>
      </c>
      <c r="D5544" s="85">
        <v>13872986.367000001</v>
      </c>
      <c r="E5544" s="86" t="s">
        <v>9558</v>
      </c>
      <c r="F5544" s="319"/>
    </row>
    <row r="5545" spans="1:6" s="320" customFormat="1">
      <c r="A5545" s="316" t="s">
        <v>9560</v>
      </c>
      <c r="B5545" s="411" t="s">
        <v>9562</v>
      </c>
      <c r="C5545" s="317">
        <v>15829.940000000002</v>
      </c>
      <c r="D5545" s="317">
        <v>18001348.476999998</v>
      </c>
      <c r="E5545" s="318" t="s">
        <v>9561</v>
      </c>
      <c r="F5545" s="205"/>
    </row>
    <row r="5546" spans="1:6">
      <c r="A5546" s="84" t="s">
        <v>13482</v>
      </c>
      <c r="B5546" s="410" t="s">
        <v>7077</v>
      </c>
      <c r="C5546" s="85">
        <v>5185.3599999999997</v>
      </c>
      <c r="D5546" s="85">
        <v>445007.83500000008</v>
      </c>
      <c r="E5546" s="86" t="s">
        <v>13483</v>
      </c>
    </row>
    <row r="5547" spans="1:6" s="320" customFormat="1">
      <c r="A5547" s="316" t="s">
        <v>9563</v>
      </c>
      <c r="B5547" s="411" t="s">
        <v>9565</v>
      </c>
      <c r="C5547" s="317">
        <v>196289.40000000002</v>
      </c>
      <c r="D5547" s="317">
        <v>91314878.161000013</v>
      </c>
      <c r="E5547" s="318" t="s">
        <v>9564</v>
      </c>
      <c r="F5547" s="319"/>
    </row>
    <row r="5548" spans="1:6">
      <c r="A5548" s="84" t="s">
        <v>9566</v>
      </c>
      <c r="B5548" s="410" t="s">
        <v>9568</v>
      </c>
      <c r="C5548" s="85">
        <v>22906.850000000002</v>
      </c>
      <c r="D5548" s="85">
        <v>3246803.5529999994</v>
      </c>
      <c r="E5548" s="86" t="s">
        <v>9567</v>
      </c>
    </row>
    <row r="5549" spans="1:6" s="320" customFormat="1">
      <c r="A5549" s="316" t="s">
        <v>9569</v>
      </c>
      <c r="B5549" s="411" t="s">
        <v>9571</v>
      </c>
      <c r="C5549" s="317">
        <v>57158.49</v>
      </c>
      <c r="D5549" s="317">
        <v>2695993.8319999999</v>
      </c>
      <c r="E5549" s="318" t="s">
        <v>9570</v>
      </c>
      <c r="F5549" s="205"/>
    </row>
    <row r="5550" spans="1:6">
      <c r="A5550" s="84" t="s">
        <v>9572</v>
      </c>
      <c r="B5550" s="410" t="s">
        <v>9574</v>
      </c>
      <c r="C5550" s="85">
        <v>89715.890000000014</v>
      </c>
      <c r="D5550" s="85">
        <v>2833996.9789999998</v>
      </c>
      <c r="E5550" s="86" t="s">
        <v>9573</v>
      </c>
      <c r="F5550" s="319"/>
    </row>
    <row r="5551" spans="1:6" s="320" customFormat="1">
      <c r="A5551" s="316" t="s">
        <v>9575</v>
      </c>
      <c r="B5551" s="411" t="s">
        <v>9577</v>
      </c>
      <c r="C5551" s="317">
        <v>7698.17</v>
      </c>
      <c r="D5551" s="317">
        <v>3243056.1740000001</v>
      </c>
      <c r="E5551" s="318" t="s">
        <v>9576</v>
      </c>
      <c r="F5551" s="205"/>
    </row>
    <row r="5552" spans="1:6">
      <c r="A5552" s="84" t="s">
        <v>9578</v>
      </c>
      <c r="B5552" s="410" t="s">
        <v>9580</v>
      </c>
      <c r="C5552" s="85">
        <v>4476.25</v>
      </c>
      <c r="D5552" s="85">
        <v>1366544.8349999997</v>
      </c>
      <c r="E5552" s="86" t="s">
        <v>9579</v>
      </c>
    </row>
    <row r="5553" spans="1:6" s="320" customFormat="1">
      <c r="A5553" s="316" t="s">
        <v>9581</v>
      </c>
      <c r="B5553" s="411" t="s">
        <v>9583</v>
      </c>
      <c r="C5553" s="317">
        <v>3171.93</v>
      </c>
      <c r="D5553" s="317">
        <v>220811.33999999997</v>
      </c>
      <c r="E5553" s="318" t="s">
        <v>9582</v>
      </c>
      <c r="F5553" s="319"/>
    </row>
    <row r="5554" spans="1:6" ht="45">
      <c r="A5554" s="84" t="s">
        <v>9584</v>
      </c>
      <c r="B5554" s="410" t="s">
        <v>9586</v>
      </c>
      <c r="C5554" s="85">
        <v>1484.1599999999999</v>
      </c>
      <c r="D5554" s="85">
        <v>642732.50300000014</v>
      </c>
      <c r="E5554" s="86" t="s">
        <v>9585</v>
      </c>
    </row>
    <row r="5555" spans="1:6">
      <c r="A5555" s="316" t="s">
        <v>16695</v>
      </c>
      <c r="B5555" s="411" t="s">
        <v>16696</v>
      </c>
      <c r="C5555" s="317">
        <v>5471.71</v>
      </c>
      <c r="D5555" s="317">
        <v>255940.978</v>
      </c>
      <c r="E5555" s="318" t="s">
        <v>16697</v>
      </c>
    </row>
    <row r="5556" spans="1:6">
      <c r="A5556" s="84" t="s">
        <v>9587</v>
      </c>
      <c r="B5556" s="410" t="s">
        <v>9589</v>
      </c>
      <c r="C5556" s="85">
        <v>6043.92</v>
      </c>
      <c r="D5556" s="85">
        <v>1077860.9570000002</v>
      </c>
      <c r="E5556" s="86" t="s">
        <v>9588</v>
      </c>
      <c r="F5556" s="319"/>
    </row>
    <row r="5557" spans="1:6">
      <c r="A5557" s="316" t="s">
        <v>19792</v>
      </c>
      <c r="B5557" s="411" t="s">
        <v>9073</v>
      </c>
      <c r="C5557" s="317">
        <v>1667.3000000000002</v>
      </c>
      <c r="D5557" s="317">
        <v>287800.18599999999</v>
      </c>
      <c r="E5557" s="318" t="s">
        <v>19793</v>
      </c>
    </row>
    <row r="5558" spans="1:6">
      <c r="A5558" s="84" t="s">
        <v>9590</v>
      </c>
      <c r="B5558" s="410" t="s">
        <v>9592</v>
      </c>
      <c r="C5558" s="85">
        <v>33745.859999999986</v>
      </c>
      <c r="D5558" s="85">
        <v>8541081.4379999992</v>
      </c>
      <c r="E5558" s="86" t="s">
        <v>9591</v>
      </c>
    </row>
    <row r="5559" spans="1:6">
      <c r="A5559" s="316" t="s">
        <v>13484</v>
      </c>
      <c r="B5559" s="411" t="s">
        <v>9073</v>
      </c>
      <c r="C5559" s="317">
        <v>10500.22</v>
      </c>
      <c r="D5559" s="317">
        <v>696303.18299999996</v>
      </c>
      <c r="E5559" s="318" t="s">
        <v>13485</v>
      </c>
      <c r="F5559" s="319"/>
    </row>
    <row r="5560" spans="1:6" ht="24">
      <c r="A5560" s="84" t="s">
        <v>9593</v>
      </c>
      <c r="B5560" s="410" t="s">
        <v>16698</v>
      </c>
      <c r="C5560" s="85">
        <v>11981.529999999999</v>
      </c>
      <c r="D5560" s="85">
        <v>2053116.1550000003</v>
      </c>
      <c r="E5560" s="86" t="s">
        <v>16699</v>
      </c>
    </row>
    <row r="5561" spans="1:6">
      <c r="A5561" s="316" t="s">
        <v>13486</v>
      </c>
      <c r="B5561" s="411" t="s">
        <v>13487</v>
      </c>
      <c r="C5561" s="317">
        <v>5915.96</v>
      </c>
      <c r="D5561" s="317">
        <v>933671.826</v>
      </c>
      <c r="E5561" s="318" t="s">
        <v>13488</v>
      </c>
    </row>
    <row r="5562" spans="1:6">
      <c r="A5562" s="84" t="s">
        <v>9594</v>
      </c>
      <c r="B5562" s="410" t="s">
        <v>9596</v>
      </c>
      <c r="C5562" s="85">
        <v>11876.619999999999</v>
      </c>
      <c r="D5562" s="85">
        <v>3520257.1919999998</v>
      </c>
      <c r="E5562" s="86" t="s">
        <v>9595</v>
      </c>
      <c r="F5562" s="319"/>
    </row>
    <row r="5563" spans="1:6">
      <c r="A5563" s="322" t="s">
        <v>9597</v>
      </c>
      <c r="B5563" s="412" t="s">
        <v>9599</v>
      </c>
      <c r="C5563" s="323">
        <v>25472.13</v>
      </c>
      <c r="D5563" s="323">
        <v>894821.22199999983</v>
      </c>
      <c r="E5563" s="324" t="s">
        <v>9598</v>
      </c>
    </row>
    <row r="5564" spans="1:6">
      <c r="A5564" s="84" t="s">
        <v>9600</v>
      </c>
      <c r="B5564" s="410" t="s">
        <v>9601</v>
      </c>
      <c r="C5564" s="85">
        <v>12319.279999999999</v>
      </c>
      <c r="D5564" s="85">
        <v>1160704.8389999999</v>
      </c>
      <c r="E5564" s="86" t="s">
        <v>13489</v>
      </c>
    </row>
    <row r="5565" spans="1:6">
      <c r="A5565" s="316" t="s">
        <v>9602</v>
      </c>
      <c r="B5565" s="411" t="s">
        <v>9604</v>
      </c>
      <c r="C5565" s="317">
        <v>86420.64</v>
      </c>
      <c r="D5565" s="317">
        <v>549536.02599999995</v>
      </c>
      <c r="E5565" s="318" t="s">
        <v>9603</v>
      </c>
      <c r="F5565" s="319"/>
    </row>
    <row r="5566" spans="1:6" ht="24">
      <c r="A5566" s="84" t="s">
        <v>13490</v>
      </c>
      <c r="B5566" s="410" t="s">
        <v>13491</v>
      </c>
      <c r="C5566" s="85">
        <v>1953.5400000000002</v>
      </c>
      <c r="D5566" s="85">
        <v>1611454.9619999998</v>
      </c>
      <c r="E5566" s="86" t="s">
        <v>13492</v>
      </c>
    </row>
    <row r="5567" spans="1:6">
      <c r="A5567" s="316" t="s">
        <v>9605</v>
      </c>
      <c r="B5567" s="411" t="s">
        <v>9607</v>
      </c>
      <c r="C5567" s="317">
        <v>73529.97</v>
      </c>
      <c r="D5567" s="317">
        <v>7505815.7310000006</v>
      </c>
      <c r="E5567" s="318" t="s">
        <v>9606</v>
      </c>
    </row>
    <row r="5568" spans="1:6">
      <c r="A5568" s="84" t="s">
        <v>9608</v>
      </c>
      <c r="B5568" s="410" t="s">
        <v>9604</v>
      </c>
      <c r="C5568" s="85">
        <v>21643.89</v>
      </c>
      <c r="D5568" s="85">
        <v>441501.65299999999</v>
      </c>
      <c r="E5568" s="86" t="s">
        <v>9603</v>
      </c>
      <c r="F5568" s="319"/>
    </row>
    <row r="5569" spans="1:6">
      <c r="A5569" s="316" t="s">
        <v>9609</v>
      </c>
      <c r="B5569" s="411" t="s">
        <v>14568</v>
      </c>
      <c r="C5569" s="317">
        <v>4478.4600000000009</v>
      </c>
      <c r="D5569" s="317">
        <v>2406049.122</v>
      </c>
      <c r="E5569" s="318" t="s">
        <v>9610</v>
      </c>
    </row>
    <row r="5570" spans="1:6" ht="22.5">
      <c r="A5570" s="84" t="s">
        <v>13493</v>
      </c>
      <c r="B5570" s="410" t="s">
        <v>13494</v>
      </c>
      <c r="C5570" s="85">
        <v>2919.7</v>
      </c>
      <c r="D5570" s="85">
        <v>357891.73200000002</v>
      </c>
      <c r="E5570" s="86" t="s">
        <v>13495</v>
      </c>
    </row>
    <row r="5571" spans="1:6">
      <c r="A5571" s="316" t="s">
        <v>9611</v>
      </c>
      <c r="B5571" s="411" t="s">
        <v>9613</v>
      </c>
      <c r="C5571" s="317">
        <v>5811.46</v>
      </c>
      <c r="D5571" s="317">
        <v>1762259.696</v>
      </c>
      <c r="E5571" s="318" t="s">
        <v>9612</v>
      </c>
      <c r="F5571" s="319"/>
    </row>
    <row r="5572" spans="1:6">
      <c r="A5572" s="84" t="s">
        <v>9614</v>
      </c>
      <c r="B5572" s="410" t="s">
        <v>9604</v>
      </c>
      <c r="C5572" s="85">
        <v>6314.2699999999995</v>
      </c>
      <c r="D5572" s="85">
        <v>2148707.5780000002</v>
      </c>
      <c r="E5572" s="86" t="s">
        <v>9603</v>
      </c>
    </row>
    <row r="5573" spans="1:6" ht="22.5">
      <c r="A5573" s="316" t="s">
        <v>13496</v>
      </c>
      <c r="B5573" s="411" t="s">
        <v>13497</v>
      </c>
      <c r="C5573" s="317">
        <v>3838.1499999999996</v>
      </c>
      <c r="D5573" s="317">
        <v>463282.326</v>
      </c>
      <c r="E5573" s="318" t="s">
        <v>13498</v>
      </c>
    </row>
    <row r="5574" spans="1:6">
      <c r="A5574" s="84" t="s">
        <v>9615</v>
      </c>
      <c r="B5574" s="410" t="s">
        <v>14569</v>
      </c>
      <c r="C5574" s="85">
        <v>8634.35</v>
      </c>
      <c r="D5574" s="85">
        <v>778138.01800000004</v>
      </c>
      <c r="E5574" s="86" t="s">
        <v>9616</v>
      </c>
      <c r="F5574" s="319"/>
    </row>
    <row r="5575" spans="1:6" ht="36">
      <c r="A5575" s="316" t="s">
        <v>13499</v>
      </c>
      <c r="B5575" s="411" t="s">
        <v>13500</v>
      </c>
      <c r="C5575" s="317">
        <v>3455.03</v>
      </c>
      <c r="D5575" s="317">
        <v>1149542.311</v>
      </c>
      <c r="E5575" s="318" t="s">
        <v>13501</v>
      </c>
    </row>
    <row r="5576" spans="1:6">
      <c r="A5576" s="84" t="s">
        <v>9617</v>
      </c>
      <c r="B5576" s="410" t="s">
        <v>9619</v>
      </c>
      <c r="C5576" s="85">
        <v>8941.6</v>
      </c>
      <c r="D5576" s="85">
        <v>3537383.7929999996</v>
      </c>
      <c r="E5576" s="86" t="s">
        <v>9618</v>
      </c>
    </row>
    <row r="5577" spans="1:6">
      <c r="A5577" s="316" t="s">
        <v>14570</v>
      </c>
      <c r="B5577" s="411" t="s">
        <v>14571</v>
      </c>
      <c r="C5577" s="317">
        <v>3541.73</v>
      </c>
      <c r="D5577" s="317">
        <v>747676.9659999999</v>
      </c>
      <c r="E5577" s="318" t="s">
        <v>14572</v>
      </c>
      <c r="F5577" s="319"/>
    </row>
    <row r="5578" spans="1:6">
      <c r="A5578" s="84" t="s">
        <v>13502</v>
      </c>
      <c r="B5578" s="410" t="s">
        <v>13503</v>
      </c>
      <c r="C5578" s="85">
        <v>5326.1899999999978</v>
      </c>
      <c r="D5578" s="85">
        <v>422119.36800000002</v>
      </c>
      <c r="E5578" s="86" t="s">
        <v>13504</v>
      </c>
    </row>
    <row r="5579" spans="1:6">
      <c r="A5579" s="316" t="s">
        <v>13505</v>
      </c>
      <c r="B5579" s="411" t="s">
        <v>13506</v>
      </c>
      <c r="C5579" s="317">
        <v>7108.2400000000007</v>
      </c>
      <c r="D5579" s="317">
        <v>184161.63099999999</v>
      </c>
      <c r="E5579" s="318" t="s">
        <v>13507</v>
      </c>
    </row>
    <row r="5580" spans="1:6" ht="33.75">
      <c r="A5580" s="84" t="s">
        <v>13508</v>
      </c>
      <c r="B5580" s="410" t="s">
        <v>13509</v>
      </c>
      <c r="C5580" s="85">
        <v>17065.850000000002</v>
      </c>
      <c r="D5580" s="85">
        <v>6430116.9180000005</v>
      </c>
      <c r="E5580" s="86" t="s">
        <v>13432</v>
      </c>
      <c r="F5580" s="319"/>
    </row>
    <row r="5581" spans="1:6">
      <c r="A5581" s="316" t="s">
        <v>9620</v>
      </c>
      <c r="B5581" s="411" t="s">
        <v>9550</v>
      </c>
      <c r="C5581" s="317">
        <v>11089.309999999998</v>
      </c>
      <c r="D5581" s="317">
        <v>880585.45699999994</v>
      </c>
      <c r="E5581" s="318" t="s">
        <v>9621</v>
      </c>
    </row>
    <row r="5582" spans="1:6" ht="24">
      <c r="A5582" s="84" t="s">
        <v>9622</v>
      </c>
      <c r="B5582" s="410" t="s">
        <v>9624</v>
      </c>
      <c r="C5582" s="85">
        <v>37090.26</v>
      </c>
      <c r="D5582" s="85">
        <v>6419361.6370000001</v>
      </c>
      <c r="E5582" s="86" t="s">
        <v>9623</v>
      </c>
    </row>
    <row r="5583" spans="1:6" ht="24">
      <c r="A5583" s="316" t="s">
        <v>13510</v>
      </c>
      <c r="B5583" s="411" t="s">
        <v>16700</v>
      </c>
      <c r="C5583" s="317">
        <v>5339.27</v>
      </c>
      <c r="D5583" s="317">
        <v>531963.52299999993</v>
      </c>
      <c r="E5583" s="318" t="s">
        <v>16701</v>
      </c>
      <c r="F5583" s="319"/>
    </row>
    <row r="5584" spans="1:6">
      <c r="A5584" s="84" t="s">
        <v>9625</v>
      </c>
      <c r="B5584" s="410" t="s">
        <v>9627</v>
      </c>
      <c r="C5584" s="85">
        <v>7333.1</v>
      </c>
      <c r="D5584" s="85">
        <v>1320422.6260000002</v>
      </c>
      <c r="E5584" s="86" t="s">
        <v>9626</v>
      </c>
    </row>
    <row r="5585" spans="1:6" ht="22.5">
      <c r="A5585" s="316" t="s">
        <v>9628</v>
      </c>
      <c r="B5585" s="411" t="s">
        <v>9630</v>
      </c>
      <c r="C5585" s="317">
        <v>3146.1000000000004</v>
      </c>
      <c r="D5585" s="317">
        <v>18705175.537</v>
      </c>
      <c r="E5585" s="318" t="s">
        <v>9629</v>
      </c>
    </row>
    <row r="5586" spans="1:6">
      <c r="A5586" s="84" t="s">
        <v>9631</v>
      </c>
      <c r="B5586" s="410" t="s">
        <v>9633</v>
      </c>
      <c r="C5586" s="85">
        <v>9518.9100000000017</v>
      </c>
      <c r="D5586" s="85">
        <v>6119234.0660000006</v>
      </c>
      <c r="E5586" s="86" t="s">
        <v>9632</v>
      </c>
      <c r="F5586" s="319"/>
    </row>
    <row r="5587" spans="1:6">
      <c r="A5587" s="316" t="s">
        <v>9634</v>
      </c>
      <c r="B5587" s="411" t="s">
        <v>9604</v>
      </c>
      <c r="C5587" s="317">
        <v>28173.78</v>
      </c>
      <c r="D5587" s="317">
        <v>6110517.9530000007</v>
      </c>
      <c r="E5587" s="318" t="s">
        <v>9603</v>
      </c>
    </row>
    <row r="5588" spans="1:6">
      <c r="A5588" s="84" t="s">
        <v>9635</v>
      </c>
      <c r="B5588" s="410" t="s">
        <v>9637</v>
      </c>
      <c r="C5588" s="85">
        <v>7010.26</v>
      </c>
      <c r="D5588" s="85">
        <v>1401724.8950000003</v>
      </c>
      <c r="E5588" s="86" t="s">
        <v>9636</v>
      </c>
    </row>
    <row r="5589" spans="1:6">
      <c r="A5589" s="316" t="s">
        <v>9638</v>
      </c>
      <c r="B5589" s="411" t="s">
        <v>9640</v>
      </c>
      <c r="C5589" s="317">
        <v>5526.4599999999991</v>
      </c>
      <c r="D5589" s="317">
        <v>3132670.6719999998</v>
      </c>
      <c r="E5589" s="318" t="s">
        <v>9639</v>
      </c>
      <c r="F5589" s="319"/>
    </row>
    <row r="5590" spans="1:6">
      <c r="A5590" s="84" t="s">
        <v>9641</v>
      </c>
      <c r="B5590" s="410" t="s">
        <v>9643</v>
      </c>
      <c r="C5590" s="85">
        <v>23620.770000000004</v>
      </c>
      <c r="D5590" s="85">
        <v>1380283.5719999999</v>
      </c>
      <c r="E5590" s="86" t="s">
        <v>9642</v>
      </c>
    </row>
    <row r="5591" spans="1:6">
      <c r="A5591" s="322" t="s">
        <v>9644</v>
      </c>
      <c r="B5591" s="412" t="s">
        <v>9646</v>
      </c>
      <c r="C5591" s="323">
        <v>2858.87</v>
      </c>
      <c r="D5591" s="323">
        <v>489770.39800000004</v>
      </c>
      <c r="E5591" s="324" t="s">
        <v>9645</v>
      </c>
    </row>
    <row r="5592" spans="1:6">
      <c r="A5592" s="84" t="s">
        <v>9647</v>
      </c>
      <c r="B5592" s="410" t="s">
        <v>9633</v>
      </c>
      <c r="C5592" s="85">
        <v>486865.13000000006</v>
      </c>
      <c r="D5592" s="85">
        <v>63395324.688999973</v>
      </c>
      <c r="E5592" s="86" t="s">
        <v>9632</v>
      </c>
      <c r="F5592" s="319"/>
    </row>
    <row r="5593" spans="1:6">
      <c r="A5593" s="316" t="s">
        <v>9648</v>
      </c>
      <c r="B5593" s="411" t="s">
        <v>9604</v>
      </c>
      <c r="C5593" s="317">
        <v>130279.58999999998</v>
      </c>
      <c r="D5593" s="317">
        <v>63302292.377999991</v>
      </c>
      <c r="E5593" s="318" t="s">
        <v>9603</v>
      </c>
    </row>
    <row r="5594" spans="1:6" ht="24">
      <c r="A5594" s="84" t="s">
        <v>9649</v>
      </c>
      <c r="B5594" s="410" t="s">
        <v>9651</v>
      </c>
      <c r="C5594" s="85">
        <v>7014.5499999999993</v>
      </c>
      <c r="D5594" s="85">
        <v>1010420.041</v>
      </c>
      <c r="E5594" s="86" t="s">
        <v>9650</v>
      </c>
    </row>
    <row r="5595" spans="1:6" ht="33.75">
      <c r="A5595" s="316" t="s">
        <v>19794</v>
      </c>
      <c r="B5595" s="411" t="s">
        <v>19795</v>
      </c>
      <c r="C5595" s="317">
        <v>1009.07</v>
      </c>
      <c r="D5595" s="317">
        <v>67397.402000000002</v>
      </c>
      <c r="E5595" s="318" t="s">
        <v>19796</v>
      </c>
      <c r="F5595" s="319"/>
    </row>
    <row r="5596" spans="1:6">
      <c r="A5596" s="84" t="s">
        <v>17891</v>
      </c>
      <c r="B5596" s="410" t="s">
        <v>17892</v>
      </c>
      <c r="C5596" s="85">
        <v>4673.2800000000007</v>
      </c>
      <c r="D5596" s="85">
        <v>88451.316000000006</v>
      </c>
      <c r="E5596" s="86" t="s">
        <v>17893</v>
      </c>
    </row>
    <row r="5597" spans="1:6" ht="33.75">
      <c r="A5597" s="316" t="s">
        <v>9652</v>
      </c>
      <c r="B5597" s="411" t="s">
        <v>9653</v>
      </c>
      <c r="C5597" s="317">
        <v>19043.849999999999</v>
      </c>
      <c r="D5597" s="317">
        <v>1262014.564</v>
      </c>
      <c r="E5597" s="318" t="s">
        <v>16702</v>
      </c>
    </row>
    <row r="5598" spans="1:6" ht="33.75">
      <c r="A5598" s="84" t="s">
        <v>9654</v>
      </c>
      <c r="B5598" s="410" t="s">
        <v>9656</v>
      </c>
      <c r="C5598" s="85">
        <v>20003.93</v>
      </c>
      <c r="D5598" s="85">
        <v>517126.95999999996</v>
      </c>
      <c r="E5598" s="86" t="s">
        <v>9655</v>
      </c>
      <c r="F5598" s="319"/>
    </row>
    <row r="5599" spans="1:6">
      <c r="A5599" s="316" t="s">
        <v>9657</v>
      </c>
      <c r="B5599" s="411" t="s">
        <v>9659</v>
      </c>
      <c r="C5599" s="317">
        <v>56101.030000000013</v>
      </c>
      <c r="D5599" s="317">
        <v>6485193.6599999992</v>
      </c>
      <c r="E5599" s="318" t="s">
        <v>9658</v>
      </c>
    </row>
    <row r="5600" spans="1:6">
      <c r="A5600" s="84" t="s">
        <v>9660</v>
      </c>
      <c r="B5600" s="410" t="s">
        <v>9662</v>
      </c>
      <c r="C5600" s="85">
        <v>62958.07</v>
      </c>
      <c r="D5600" s="85">
        <v>1024572.167</v>
      </c>
      <c r="E5600" s="86" t="s">
        <v>9661</v>
      </c>
    </row>
    <row r="5601" spans="1:6">
      <c r="A5601" s="316" t="s">
        <v>9663</v>
      </c>
      <c r="B5601" s="411" t="s">
        <v>9665</v>
      </c>
      <c r="C5601" s="317">
        <v>104319.33</v>
      </c>
      <c r="D5601" s="317">
        <v>1228666.0330000005</v>
      </c>
      <c r="E5601" s="318" t="s">
        <v>9664</v>
      </c>
      <c r="F5601" s="319"/>
    </row>
    <row r="5602" spans="1:6">
      <c r="A5602" s="84" t="s">
        <v>9666</v>
      </c>
      <c r="B5602" s="410" t="s">
        <v>9668</v>
      </c>
      <c r="C5602" s="85">
        <v>45951.839999999997</v>
      </c>
      <c r="D5602" s="85">
        <v>1186948.1199999999</v>
      </c>
      <c r="E5602" s="86" t="s">
        <v>9667</v>
      </c>
    </row>
    <row r="5603" spans="1:6">
      <c r="A5603" s="316" t="s">
        <v>13511</v>
      </c>
      <c r="B5603" s="411" t="s">
        <v>13512</v>
      </c>
      <c r="C5603" s="317">
        <v>999.04</v>
      </c>
      <c r="D5603" s="317">
        <v>50229.288</v>
      </c>
      <c r="E5603" s="318" t="s">
        <v>13513</v>
      </c>
    </row>
    <row r="5604" spans="1:6" ht="33.75">
      <c r="A5604" s="84" t="s">
        <v>19797</v>
      </c>
      <c r="B5604" s="410" t="s">
        <v>19798</v>
      </c>
      <c r="C5604" s="85">
        <v>2685.87</v>
      </c>
      <c r="D5604" s="85">
        <v>63662.725000000006</v>
      </c>
      <c r="E5604" s="86" t="s">
        <v>19799</v>
      </c>
      <c r="F5604" s="319"/>
    </row>
    <row r="5605" spans="1:6">
      <c r="A5605" s="316" t="s">
        <v>9669</v>
      </c>
      <c r="B5605" s="411" t="s">
        <v>9671</v>
      </c>
      <c r="C5605" s="317">
        <v>16863.009999999998</v>
      </c>
      <c r="D5605" s="317">
        <v>5707233.938000001</v>
      </c>
      <c r="E5605" s="318" t="s">
        <v>9670</v>
      </c>
    </row>
    <row r="5606" spans="1:6">
      <c r="A5606" s="84" t="s">
        <v>9672</v>
      </c>
      <c r="B5606" s="410" t="s">
        <v>9674</v>
      </c>
      <c r="C5606" s="85">
        <v>22172.54</v>
      </c>
      <c r="D5606" s="85">
        <v>21602972.684</v>
      </c>
      <c r="E5606" s="86" t="s">
        <v>9673</v>
      </c>
    </row>
    <row r="5607" spans="1:6">
      <c r="A5607" s="316" t="s">
        <v>9675</v>
      </c>
      <c r="B5607" s="411" t="s">
        <v>9677</v>
      </c>
      <c r="C5607" s="317">
        <v>70935.039999999994</v>
      </c>
      <c r="D5607" s="317">
        <v>22616509.563000001</v>
      </c>
      <c r="E5607" s="318" t="s">
        <v>9676</v>
      </c>
      <c r="F5607" s="319"/>
    </row>
    <row r="5608" spans="1:6">
      <c r="A5608" s="84" t="s">
        <v>9678</v>
      </c>
      <c r="B5608" s="410" t="s">
        <v>9680</v>
      </c>
      <c r="C5608" s="85">
        <v>4594.0599999999995</v>
      </c>
      <c r="D5608" s="85">
        <v>1301229.9110000003</v>
      </c>
      <c r="E5608" s="86" t="s">
        <v>9679</v>
      </c>
    </row>
    <row r="5609" spans="1:6">
      <c r="A5609" s="316" t="s">
        <v>9681</v>
      </c>
      <c r="B5609" s="411" t="s">
        <v>9683</v>
      </c>
      <c r="C5609" s="317">
        <v>54206.719999999994</v>
      </c>
      <c r="D5609" s="317">
        <v>27950616.718000002</v>
      </c>
      <c r="E5609" s="318" t="s">
        <v>9682</v>
      </c>
    </row>
    <row r="5610" spans="1:6">
      <c r="A5610" s="84" t="s">
        <v>9684</v>
      </c>
      <c r="B5610" s="410" t="s">
        <v>14573</v>
      </c>
      <c r="C5610" s="85">
        <v>52963.69000000001</v>
      </c>
      <c r="D5610" s="85">
        <v>71528045.069000021</v>
      </c>
      <c r="E5610" s="86" t="s">
        <v>9685</v>
      </c>
      <c r="F5610" s="319"/>
    </row>
    <row r="5611" spans="1:6">
      <c r="A5611" s="316" t="s">
        <v>9686</v>
      </c>
      <c r="B5611" s="411" t="s">
        <v>9688</v>
      </c>
      <c r="C5611" s="317">
        <v>18286.939999999999</v>
      </c>
      <c r="D5611" s="317">
        <v>8549303.4970000032</v>
      </c>
      <c r="E5611" s="318" t="s">
        <v>9687</v>
      </c>
    </row>
    <row r="5612" spans="1:6">
      <c r="A5612" s="84" t="s">
        <v>9689</v>
      </c>
      <c r="B5612" s="410" t="s">
        <v>9691</v>
      </c>
      <c r="C5612" s="85">
        <v>13310.1</v>
      </c>
      <c r="D5612" s="85">
        <v>13196525.743999999</v>
      </c>
      <c r="E5612" s="86" t="s">
        <v>9690</v>
      </c>
    </row>
    <row r="5613" spans="1:6">
      <c r="A5613" s="316" t="s">
        <v>9692</v>
      </c>
      <c r="B5613" s="411" t="s">
        <v>9694</v>
      </c>
      <c r="C5613" s="317">
        <v>102370.78000000001</v>
      </c>
      <c r="D5613" s="317">
        <v>7813213.8129999992</v>
      </c>
      <c r="E5613" s="318" t="s">
        <v>9693</v>
      </c>
      <c r="F5613" s="319"/>
    </row>
    <row r="5614" spans="1:6">
      <c r="A5614" s="84" t="s">
        <v>19800</v>
      </c>
      <c r="B5614" s="410" t="s">
        <v>19801</v>
      </c>
      <c r="C5614" s="85">
        <v>2772.18</v>
      </c>
      <c r="D5614" s="85">
        <v>488044.06699999998</v>
      </c>
      <c r="E5614" s="86" t="s">
        <v>19802</v>
      </c>
    </row>
    <row r="5615" spans="1:6">
      <c r="A5615" s="316" t="s">
        <v>9695</v>
      </c>
      <c r="B5615" s="411" t="s">
        <v>9696</v>
      </c>
      <c r="C5615" s="317">
        <v>88469.09</v>
      </c>
      <c r="D5615" s="317">
        <v>3584837.7750000004</v>
      </c>
      <c r="E5615" s="318" t="s">
        <v>13514</v>
      </c>
    </row>
    <row r="5616" spans="1:6">
      <c r="A5616" s="84" t="s">
        <v>9697</v>
      </c>
      <c r="B5616" s="410" t="s">
        <v>9699</v>
      </c>
      <c r="C5616" s="85">
        <v>297062.18000000005</v>
      </c>
      <c r="D5616" s="85">
        <v>5597001.4260000009</v>
      </c>
      <c r="E5616" s="86" t="s">
        <v>9698</v>
      </c>
      <c r="F5616" s="319"/>
    </row>
    <row r="5617" spans="1:6">
      <c r="A5617" s="316" t="s">
        <v>9700</v>
      </c>
      <c r="B5617" s="411" t="s">
        <v>9702</v>
      </c>
      <c r="C5617" s="317">
        <v>86729.989999999976</v>
      </c>
      <c r="D5617" s="317">
        <v>10149229.272999998</v>
      </c>
      <c r="E5617" s="318" t="s">
        <v>9701</v>
      </c>
    </row>
    <row r="5618" spans="1:6">
      <c r="A5618" s="84" t="s">
        <v>9703</v>
      </c>
      <c r="B5618" s="410" t="s">
        <v>9705</v>
      </c>
      <c r="C5618" s="85">
        <v>110540.55999999998</v>
      </c>
      <c r="D5618" s="85">
        <v>28887452.173999999</v>
      </c>
      <c r="E5618" s="86" t="s">
        <v>9704</v>
      </c>
    </row>
    <row r="5619" spans="1:6" ht="45">
      <c r="A5619" s="316" t="s">
        <v>9706</v>
      </c>
      <c r="B5619" s="411" t="s">
        <v>9708</v>
      </c>
      <c r="C5619" s="317">
        <v>89926.18</v>
      </c>
      <c r="D5619" s="317">
        <v>25680980.913000006</v>
      </c>
      <c r="E5619" s="318" t="s">
        <v>9707</v>
      </c>
      <c r="F5619" s="319"/>
    </row>
    <row r="5620" spans="1:6">
      <c r="A5620" s="84" t="s">
        <v>9709</v>
      </c>
      <c r="B5620" s="410" t="s">
        <v>9710</v>
      </c>
      <c r="C5620" s="85">
        <v>84123.4</v>
      </c>
      <c r="D5620" s="85">
        <v>19997270.541999999</v>
      </c>
      <c r="E5620" s="86" t="s">
        <v>14574</v>
      </c>
    </row>
    <row r="5621" spans="1:6">
      <c r="A5621" s="322" t="s">
        <v>9711</v>
      </c>
      <c r="B5621" s="412" t="s">
        <v>9713</v>
      </c>
      <c r="C5621" s="323">
        <v>149080.31</v>
      </c>
      <c r="D5621" s="323">
        <v>11245324.869999999</v>
      </c>
      <c r="E5621" s="324" t="s">
        <v>9712</v>
      </c>
    </row>
    <row r="5622" spans="1:6" ht="24">
      <c r="A5622" s="84" t="s">
        <v>9714</v>
      </c>
      <c r="B5622" s="410" t="s">
        <v>9716</v>
      </c>
      <c r="C5622" s="85">
        <v>27135.120000000003</v>
      </c>
      <c r="D5622" s="85">
        <v>7993289.2570000002</v>
      </c>
      <c r="E5622" s="86" t="s">
        <v>9715</v>
      </c>
      <c r="F5622" s="319"/>
    </row>
    <row r="5623" spans="1:6">
      <c r="A5623" s="316" t="s">
        <v>9717</v>
      </c>
      <c r="B5623" s="411" t="s">
        <v>9719</v>
      </c>
      <c r="C5623" s="317">
        <v>15565.079999999998</v>
      </c>
      <c r="D5623" s="317">
        <v>7646681.6519999988</v>
      </c>
      <c r="E5623" s="318" t="s">
        <v>9718</v>
      </c>
    </row>
    <row r="5624" spans="1:6">
      <c r="A5624" s="84" t="s">
        <v>9720</v>
      </c>
      <c r="B5624" s="410" t="s">
        <v>9722</v>
      </c>
      <c r="C5624" s="85">
        <v>19956.399999999998</v>
      </c>
      <c r="D5624" s="85">
        <v>5184925.3379999986</v>
      </c>
      <c r="E5624" s="86" t="s">
        <v>9721</v>
      </c>
    </row>
    <row r="5625" spans="1:6" ht="24">
      <c r="A5625" s="316" t="s">
        <v>9723</v>
      </c>
      <c r="B5625" s="411" t="s">
        <v>9725</v>
      </c>
      <c r="C5625" s="317">
        <v>12741.239999999998</v>
      </c>
      <c r="D5625" s="317">
        <v>5723778.1059999997</v>
      </c>
      <c r="E5625" s="318" t="s">
        <v>9724</v>
      </c>
      <c r="F5625" s="319"/>
    </row>
    <row r="5626" spans="1:6">
      <c r="A5626" s="84" t="s">
        <v>9726</v>
      </c>
      <c r="B5626" s="410" t="s">
        <v>9728</v>
      </c>
      <c r="C5626" s="85">
        <v>28830.91</v>
      </c>
      <c r="D5626" s="85">
        <v>4703449.8780000005</v>
      </c>
      <c r="E5626" s="86" t="s">
        <v>9727</v>
      </c>
    </row>
    <row r="5627" spans="1:6" ht="24">
      <c r="A5627" s="316" t="s">
        <v>9729</v>
      </c>
      <c r="B5627" s="411" t="s">
        <v>9731</v>
      </c>
      <c r="C5627" s="317">
        <v>12034.590000000002</v>
      </c>
      <c r="D5627" s="317">
        <v>8260715.5170000009</v>
      </c>
      <c r="E5627" s="318" t="s">
        <v>9730</v>
      </c>
    </row>
    <row r="5628" spans="1:6" ht="24">
      <c r="A5628" s="84" t="s">
        <v>13515</v>
      </c>
      <c r="B5628" s="410" t="s">
        <v>13516</v>
      </c>
      <c r="C5628" s="85">
        <v>4942.9800000000005</v>
      </c>
      <c r="D5628" s="85">
        <v>1932751.5809999998</v>
      </c>
      <c r="E5628" s="86" t="s">
        <v>13517</v>
      </c>
      <c r="F5628" s="319"/>
    </row>
    <row r="5629" spans="1:6">
      <c r="A5629" s="316" t="s">
        <v>9732</v>
      </c>
      <c r="B5629" s="411" t="s">
        <v>9734</v>
      </c>
      <c r="C5629" s="317">
        <v>6075.87</v>
      </c>
      <c r="D5629" s="317">
        <v>1756631.9599999997</v>
      </c>
      <c r="E5629" s="318" t="s">
        <v>9733</v>
      </c>
    </row>
    <row r="5630" spans="1:6">
      <c r="A5630" s="84" t="s">
        <v>9735</v>
      </c>
      <c r="B5630" s="410" t="s">
        <v>9737</v>
      </c>
      <c r="C5630" s="85">
        <v>58031.469999999994</v>
      </c>
      <c r="D5630" s="85">
        <v>19380105.942999993</v>
      </c>
      <c r="E5630" s="86" t="s">
        <v>9736</v>
      </c>
    </row>
    <row r="5631" spans="1:6">
      <c r="A5631" s="316" t="s">
        <v>9738</v>
      </c>
      <c r="B5631" s="411" t="s">
        <v>9740</v>
      </c>
      <c r="C5631" s="317">
        <v>25913.370000000003</v>
      </c>
      <c r="D5631" s="317">
        <v>12908554.624</v>
      </c>
      <c r="E5631" s="318" t="s">
        <v>9739</v>
      </c>
      <c r="F5631" s="319"/>
    </row>
    <row r="5632" spans="1:6">
      <c r="A5632" s="84" t="s">
        <v>9741</v>
      </c>
      <c r="B5632" s="410" t="s">
        <v>9743</v>
      </c>
      <c r="C5632" s="85">
        <v>135248.62</v>
      </c>
      <c r="D5632" s="85">
        <v>10553115.106000001</v>
      </c>
      <c r="E5632" s="86" t="s">
        <v>9742</v>
      </c>
    </row>
    <row r="5633" spans="1:6">
      <c r="A5633" s="316" t="s">
        <v>9744</v>
      </c>
      <c r="B5633" s="411" t="s">
        <v>9746</v>
      </c>
      <c r="C5633" s="317">
        <v>7918.27</v>
      </c>
      <c r="D5633" s="317">
        <v>2615787.2939999998</v>
      </c>
      <c r="E5633" s="318" t="s">
        <v>9745</v>
      </c>
    </row>
    <row r="5634" spans="1:6">
      <c r="A5634" s="84" t="s">
        <v>9747</v>
      </c>
      <c r="B5634" s="410" t="s">
        <v>9749</v>
      </c>
      <c r="C5634" s="85">
        <v>95527.000000000015</v>
      </c>
      <c r="D5634" s="85">
        <v>16659495.775999999</v>
      </c>
      <c r="E5634" s="86" t="s">
        <v>9748</v>
      </c>
      <c r="F5634" s="319"/>
    </row>
    <row r="5635" spans="1:6">
      <c r="A5635" s="316" t="s">
        <v>9750</v>
      </c>
      <c r="B5635" s="411" t="s">
        <v>9752</v>
      </c>
      <c r="C5635" s="317">
        <v>28205.969999999994</v>
      </c>
      <c r="D5635" s="317">
        <v>35588460.031999998</v>
      </c>
      <c r="E5635" s="318" t="s">
        <v>9751</v>
      </c>
    </row>
    <row r="5636" spans="1:6">
      <c r="A5636" s="84" t="s">
        <v>9753</v>
      </c>
      <c r="B5636" s="410" t="s">
        <v>9755</v>
      </c>
      <c r="C5636" s="85">
        <v>13383.96</v>
      </c>
      <c r="D5636" s="85">
        <v>1956054.517</v>
      </c>
      <c r="E5636" s="86" t="s">
        <v>9754</v>
      </c>
    </row>
    <row r="5637" spans="1:6">
      <c r="A5637" s="316" t="s">
        <v>9756</v>
      </c>
      <c r="B5637" s="411" t="s">
        <v>9758</v>
      </c>
      <c r="C5637" s="317">
        <v>364055.51999999996</v>
      </c>
      <c r="D5637" s="317">
        <v>161475215.391</v>
      </c>
      <c r="E5637" s="318" t="s">
        <v>9757</v>
      </c>
      <c r="F5637" s="319"/>
    </row>
    <row r="5638" spans="1:6">
      <c r="A5638" s="84" t="s">
        <v>9759</v>
      </c>
      <c r="B5638" s="410" t="s">
        <v>9761</v>
      </c>
      <c r="C5638" s="85">
        <v>89469.75999999998</v>
      </c>
      <c r="D5638" s="85">
        <v>13002200.285</v>
      </c>
      <c r="E5638" s="86" t="s">
        <v>9760</v>
      </c>
    </row>
    <row r="5639" spans="1:6" ht="22.5">
      <c r="A5639" s="316" t="s">
        <v>9762</v>
      </c>
      <c r="B5639" s="411" t="s">
        <v>9764</v>
      </c>
      <c r="C5639" s="317">
        <v>224932.02999999997</v>
      </c>
      <c r="D5639" s="317">
        <v>16306659.355</v>
      </c>
      <c r="E5639" s="318" t="s">
        <v>9763</v>
      </c>
    </row>
    <row r="5640" spans="1:6" ht="24">
      <c r="A5640" s="84" t="s">
        <v>9765</v>
      </c>
      <c r="B5640" s="410" t="s">
        <v>9767</v>
      </c>
      <c r="C5640" s="85">
        <v>106767.18000000001</v>
      </c>
      <c r="D5640" s="85">
        <v>28258204.904999994</v>
      </c>
      <c r="E5640" s="86" t="s">
        <v>9766</v>
      </c>
      <c r="F5640" s="319"/>
    </row>
    <row r="5641" spans="1:6" ht="24">
      <c r="A5641" s="316" t="s">
        <v>9768</v>
      </c>
      <c r="B5641" s="411" t="s">
        <v>9770</v>
      </c>
      <c r="C5641" s="317">
        <v>108889.4</v>
      </c>
      <c r="D5641" s="317">
        <v>28085946.219000001</v>
      </c>
      <c r="E5641" s="318" t="s">
        <v>9769</v>
      </c>
    </row>
    <row r="5642" spans="1:6" ht="36">
      <c r="A5642" s="84" t="s">
        <v>9771</v>
      </c>
      <c r="B5642" s="410" t="s">
        <v>14575</v>
      </c>
      <c r="C5642" s="85">
        <v>64754.659999999996</v>
      </c>
      <c r="D5642" s="85">
        <v>19382833.386999998</v>
      </c>
      <c r="E5642" s="86" t="s">
        <v>9772</v>
      </c>
    </row>
    <row r="5643" spans="1:6">
      <c r="A5643" s="316" t="s">
        <v>9773</v>
      </c>
      <c r="B5643" s="411" t="s">
        <v>9775</v>
      </c>
      <c r="C5643" s="317">
        <v>1240.8099999999997</v>
      </c>
      <c r="D5643" s="317">
        <v>383370.77699999994</v>
      </c>
      <c r="E5643" s="318" t="s">
        <v>9774</v>
      </c>
      <c r="F5643" s="319"/>
    </row>
    <row r="5644" spans="1:6" ht="33.75">
      <c r="A5644" s="84" t="s">
        <v>13518</v>
      </c>
      <c r="B5644" s="410" t="s">
        <v>13519</v>
      </c>
      <c r="C5644" s="85">
        <v>1058.67</v>
      </c>
      <c r="D5644" s="85">
        <v>92948.646999999997</v>
      </c>
      <c r="E5644" s="86" t="s">
        <v>13520</v>
      </c>
    </row>
    <row r="5645" spans="1:6">
      <c r="A5645" s="316" t="s">
        <v>13521</v>
      </c>
      <c r="B5645" s="411" t="s">
        <v>13522</v>
      </c>
      <c r="C5645" s="317">
        <v>1050.1399999999999</v>
      </c>
      <c r="D5645" s="317">
        <v>206883.25100000002</v>
      </c>
      <c r="E5645" s="318" t="s">
        <v>13523</v>
      </c>
    </row>
    <row r="5646" spans="1:6" ht="24">
      <c r="A5646" s="84" t="s">
        <v>13524</v>
      </c>
      <c r="B5646" s="410" t="s">
        <v>13525</v>
      </c>
      <c r="C5646" s="85">
        <v>2995.1000000000008</v>
      </c>
      <c r="D5646" s="85">
        <v>1650963.3220000002</v>
      </c>
      <c r="E5646" s="86" t="s">
        <v>13526</v>
      </c>
      <c r="F5646" s="319"/>
    </row>
    <row r="5647" spans="1:6" ht="24">
      <c r="A5647" s="316" t="s">
        <v>13527</v>
      </c>
      <c r="B5647" s="411" t="s">
        <v>14576</v>
      </c>
      <c r="C5647" s="317">
        <v>1585.8700000000001</v>
      </c>
      <c r="D5647" s="317">
        <v>454112.95700000005</v>
      </c>
      <c r="E5647" s="318" t="s">
        <v>13528</v>
      </c>
    </row>
    <row r="5648" spans="1:6" ht="33.75">
      <c r="A5648" s="84" t="s">
        <v>13529</v>
      </c>
      <c r="B5648" s="410" t="s">
        <v>13530</v>
      </c>
      <c r="C5648" s="85">
        <v>3549.15</v>
      </c>
      <c r="D5648" s="85">
        <v>1047028.5730000001</v>
      </c>
      <c r="E5648" s="86" t="s">
        <v>13531</v>
      </c>
    </row>
    <row r="5649" spans="1:6">
      <c r="A5649" s="316" t="s">
        <v>9776</v>
      </c>
      <c r="B5649" s="411" t="s">
        <v>9778</v>
      </c>
      <c r="C5649" s="317">
        <v>15249.789999999999</v>
      </c>
      <c r="D5649" s="317">
        <v>2508385.5659999996</v>
      </c>
      <c r="E5649" s="318" t="s">
        <v>9777</v>
      </c>
      <c r="F5649" s="319"/>
    </row>
    <row r="5650" spans="1:6">
      <c r="A5650" s="84" t="s">
        <v>9779</v>
      </c>
      <c r="B5650" s="410" t="s">
        <v>9781</v>
      </c>
      <c r="C5650" s="85">
        <v>5499.4</v>
      </c>
      <c r="D5650" s="85">
        <v>1731388.3490000002</v>
      </c>
      <c r="E5650" s="86" t="s">
        <v>9780</v>
      </c>
    </row>
    <row r="5651" spans="1:6">
      <c r="A5651" s="322" t="s">
        <v>9782</v>
      </c>
      <c r="B5651" s="412" t="s">
        <v>9784</v>
      </c>
      <c r="C5651" s="323">
        <v>4929.9499999999989</v>
      </c>
      <c r="D5651" s="323">
        <v>6473483.7259999998</v>
      </c>
      <c r="E5651" s="324" t="s">
        <v>9783</v>
      </c>
    </row>
    <row r="5652" spans="1:6">
      <c r="A5652" s="84" t="s">
        <v>9785</v>
      </c>
      <c r="B5652" s="410" t="s">
        <v>9787</v>
      </c>
      <c r="C5652" s="85">
        <v>4361.7599999999993</v>
      </c>
      <c r="D5652" s="85">
        <v>4316716.0900000017</v>
      </c>
      <c r="E5652" s="86" t="s">
        <v>9786</v>
      </c>
      <c r="F5652" s="319"/>
    </row>
    <row r="5653" spans="1:6" ht="24">
      <c r="A5653" s="316" t="s">
        <v>9788</v>
      </c>
      <c r="B5653" s="411" t="s">
        <v>9790</v>
      </c>
      <c r="C5653" s="317">
        <v>3549.38</v>
      </c>
      <c r="D5653" s="317">
        <v>3437998.1910000001</v>
      </c>
      <c r="E5653" s="318" t="s">
        <v>9789</v>
      </c>
    </row>
    <row r="5654" spans="1:6">
      <c r="A5654" s="84" t="s">
        <v>9791</v>
      </c>
      <c r="B5654" s="410" t="s">
        <v>9793</v>
      </c>
      <c r="C5654" s="85">
        <v>3617.4500000000003</v>
      </c>
      <c r="D5654" s="85">
        <v>1366184.34</v>
      </c>
      <c r="E5654" s="86" t="s">
        <v>9792</v>
      </c>
    </row>
    <row r="5655" spans="1:6">
      <c r="A5655" s="316" t="s">
        <v>9794</v>
      </c>
      <c r="B5655" s="411" t="s">
        <v>9796</v>
      </c>
      <c r="C5655" s="317">
        <v>5959.26</v>
      </c>
      <c r="D5655" s="317">
        <v>11091157.739</v>
      </c>
      <c r="E5655" s="318" t="s">
        <v>9795</v>
      </c>
      <c r="F5655" s="319"/>
    </row>
    <row r="5656" spans="1:6">
      <c r="A5656" s="84" t="s">
        <v>9797</v>
      </c>
      <c r="B5656" s="410" t="s">
        <v>9799</v>
      </c>
      <c r="C5656" s="85">
        <v>5906.0199999999995</v>
      </c>
      <c r="D5656" s="85">
        <v>5017808.7300000004</v>
      </c>
      <c r="E5656" s="86" t="s">
        <v>9798</v>
      </c>
    </row>
    <row r="5657" spans="1:6" ht="22.5">
      <c r="A5657" s="316" t="s">
        <v>9800</v>
      </c>
      <c r="B5657" s="411" t="s">
        <v>9802</v>
      </c>
      <c r="C5657" s="317">
        <v>4129.34</v>
      </c>
      <c r="D5657" s="317">
        <v>6358208.3990000002</v>
      </c>
      <c r="E5657" s="318" t="s">
        <v>9801</v>
      </c>
    </row>
    <row r="5658" spans="1:6" ht="22.5">
      <c r="A5658" s="84" t="s">
        <v>9803</v>
      </c>
      <c r="B5658" s="410" t="s">
        <v>14577</v>
      </c>
      <c r="C5658" s="85">
        <v>8602.11</v>
      </c>
      <c r="D5658" s="85">
        <v>10170199.181</v>
      </c>
      <c r="E5658" s="86" t="s">
        <v>9804</v>
      </c>
      <c r="F5658" s="319"/>
    </row>
    <row r="5659" spans="1:6">
      <c r="A5659" s="316" t="s">
        <v>9805</v>
      </c>
      <c r="B5659" s="411" t="s">
        <v>9807</v>
      </c>
      <c r="C5659" s="317">
        <v>4601.4399999999996</v>
      </c>
      <c r="D5659" s="317">
        <v>1740619.3370000001</v>
      </c>
      <c r="E5659" s="318" t="s">
        <v>9806</v>
      </c>
    </row>
    <row r="5660" spans="1:6">
      <c r="A5660" s="84" t="s">
        <v>9808</v>
      </c>
      <c r="B5660" s="410" t="s">
        <v>9810</v>
      </c>
      <c r="C5660" s="85">
        <v>5435.87</v>
      </c>
      <c r="D5660" s="85">
        <v>5742770.6909999996</v>
      </c>
      <c r="E5660" s="86" t="s">
        <v>9809</v>
      </c>
    </row>
    <row r="5661" spans="1:6">
      <c r="A5661" s="316" t="s">
        <v>13532</v>
      </c>
      <c r="B5661" s="411" t="s">
        <v>13533</v>
      </c>
      <c r="C5661" s="317">
        <v>94394.610000000015</v>
      </c>
      <c r="D5661" s="317">
        <v>30819049.111999996</v>
      </c>
      <c r="E5661" s="318" t="s">
        <v>13534</v>
      </c>
      <c r="F5661" s="319"/>
    </row>
    <row r="5662" spans="1:6">
      <c r="A5662" s="84" t="s">
        <v>9811</v>
      </c>
      <c r="B5662" s="410" t="s">
        <v>9813</v>
      </c>
      <c r="C5662" s="85">
        <v>8683.9900000000016</v>
      </c>
      <c r="D5662" s="85">
        <v>3441575.6769999997</v>
      </c>
      <c r="E5662" s="86" t="s">
        <v>9812</v>
      </c>
    </row>
    <row r="5663" spans="1:6">
      <c r="A5663" s="316" t="s">
        <v>9814</v>
      </c>
      <c r="B5663" s="411" t="s">
        <v>14578</v>
      </c>
      <c r="C5663" s="317">
        <v>114510.36</v>
      </c>
      <c r="D5663" s="317">
        <v>44407793.400000006</v>
      </c>
      <c r="E5663" s="318" t="s">
        <v>9815</v>
      </c>
    </row>
    <row r="5664" spans="1:6">
      <c r="A5664" s="84" t="s">
        <v>9816</v>
      </c>
      <c r="B5664" s="410" t="s">
        <v>9818</v>
      </c>
      <c r="C5664" s="85">
        <v>780882.41999999993</v>
      </c>
      <c r="D5664" s="85">
        <v>34436540.846999995</v>
      </c>
      <c r="E5664" s="86" t="s">
        <v>9817</v>
      </c>
      <c r="F5664" s="319"/>
    </row>
    <row r="5665" spans="1:6">
      <c r="A5665" s="316" t="s">
        <v>9819</v>
      </c>
      <c r="B5665" s="411" t="s">
        <v>9821</v>
      </c>
      <c r="C5665" s="317">
        <v>88427.26999999999</v>
      </c>
      <c r="D5665" s="317">
        <v>7500197.0419999994</v>
      </c>
      <c r="E5665" s="318" t="s">
        <v>9820</v>
      </c>
    </row>
    <row r="5666" spans="1:6">
      <c r="A5666" s="84" t="s">
        <v>13535</v>
      </c>
      <c r="B5666" s="410" t="s">
        <v>13536</v>
      </c>
      <c r="C5666" s="85">
        <v>4790.96</v>
      </c>
      <c r="D5666" s="85">
        <v>1863204.16</v>
      </c>
      <c r="E5666" s="86" t="s">
        <v>13537</v>
      </c>
    </row>
    <row r="5667" spans="1:6">
      <c r="A5667" s="316" t="s">
        <v>9822</v>
      </c>
      <c r="B5667" s="411" t="s">
        <v>9824</v>
      </c>
      <c r="C5667" s="317">
        <v>1947.32</v>
      </c>
      <c r="D5667" s="317">
        <v>500326.89699999994</v>
      </c>
      <c r="E5667" s="318" t="s">
        <v>9823</v>
      </c>
      <c r="F5667" s="319"/>
    </row>
    <row r="5668" spans="1:6">
      <c r="A5668" s="84" t="s">
        <v>9825</v>
      </c>
      <c r="B5668" s="410" t="s">
        <v>9827</v>
      </c>
      <c r="C5668" s="85">
        <v>28544.149999999994</v>
      </c>
      <c r="D5668" s="85">
        <v>16340212.859999999</v>
      </c>
      <c r="E5668" s="86" t="s">
        <v>9826</v>
      </c>
    </row>
    <row r="5669" spans="1:6" ht="33.75">
      <c r="A5669" s="316" t="s">
        <v>9828</v>
      </c>
      <c r="B5669" s="411" t="s">
        <v>9830</v>
      </c>
      <c r="C5669" s="317">
        <v>101485.76999999999</v>
      </c>
      <c r="D5669" s="317">
        <v>27834688.552000001</v>
      </c>
      <c r="E5669" s="318" t="s">
        <v>9829</v>
      </c>
    </row>
    <row r="5670" spans="1:6">
      <c r="A5670" s="84" t="s">
        <v>9831</v>
      </c>
      <c r="B5670" s="410" t="s">
        <v>9833</v>
      </c>
      <c r="C5670" s="85">
        <v>18155.87</v>
      </c>
      <c r="D5670" s="85">
        <v>3125321.6159999999</v>
      </c>
      <c r="E5670" s="86" t="s">
        <v>9832</v>
      </c>
      <c r="F5670" s="319"/>
    </row>
    <row r="5671" spans="1:6">
      <c r="A5671" s="316" t="s">
        <v>9834</v>
      </c>
      <c r="B5671" s="411" t="s">
        <v>8168</v>
      </c>
      <c r="C5671" s="317">
        <v>145019.83000000002</v>
      </c>
      <c r="D5671" s="317">
        <v>9104114.8570000008</v>
      </c>
      <c r="E5671" s="318" t="s">
        <v>9835</v>
      </c>
    </row>
    <row r="5672" spans="1:6" ht="22.5">
      <c r="A5672" s="84" t="s">
        <v>9836</v>
      </c>
      <c r="B5672" s="410" t="s">
        <v>9838</v>
      </c>
      <c r="C5672" s="85">
        <v>10996.989999999998</v>
      </c>
      <c r="D5672" s="85">
        <v>1912334.9270000001</v>
      </c>
      <c r="E5672" s="86" t="s">
        <v>9837</v>
      </c>
    </row>
    <row r="5673" spans="1:6">
      <c r="A5673" s="316" t="s">
        <v>9839</v>
      </c>
      <c r="B5673" s="411" t="s">
        <v>9841</v>
      </c>
      <c r="C5673" s="317">
        <v>23370.51</v>
      </c>
      <c r="D5673" s="317">
        <v>8266116.4000000004</v>
      </c>
      <c r="E5673" s="318" t="s">
        <v>9840</v>
      </c>
      <c r="F5673" s="319"/>
    </row>
    <row r="5674" spans="1:6">
      <c r="A5674" s="84" t="s">
        <v>9842</v>
      </c>
      <c r="B5674" s="410" t="s">
        <v>9844</v>
      </c>
      <c r="C5674" s="85">
        <v>55705.409999999989</v>
      </c>
      <c r="D5674" s="85">
        <v>14845985.737000002</v>
      </c>
      <c r="E5674" s="86" t="s">
        <v>9843</v>
      </c>
    </row>
    <row r="5675" spans="1:6">
      <c r="A5675" s="316" t="s">
        <v>9845</v>
      </c>
      <c r="B5675" s="411" t="s">
        <v>9847</v>
      </c>
      <c r="C5675" s="317">
        <v>8744.7799999999988</v>
      </c>
      <c r="D5675" s="317">
        <v>4231320.8709999993</v>
      </c>
      <c r="E5675" s="318" t="s">
        <v>9846</v>
      </c>
    </row>
    <row r="5676" spans="1:6">
      <c r="A5676" s="84" t="s">
        <v>9848</v>
      </c>
      <c r="B5676" s="410" t="s">
        <v>9850</v>
      </c>
      <c r="C5676" s="85">
        <v>8062.69</v>
      </c>
      <c r="D5676" s="85">
        <v>3214590.6840000004</v>
      </c>
      <c r="E5676" s="86" t="s">
        <v>9849</v>
      </c>
      <c r="F5676" s="319"/>
    </row>
    <row r="5677" spans="1:6">
      <c r="A5677" s="316" t="s">
        <v>9851</v>
      </c>
      <c r="B5677" s="411" t="s">
        <v>9844</v>
      </c>
      <c r="C5677" s="317">
        <v>7910.3100000000013</v>
      </c>
      <c r="D5677" s="317">
        <v>2348192.8510000003</v>
      </c>
      <c r="E5677" s="318" t="s">
        <v>9843</v>
      </c>
    </row>
    <row r="5678" spans="1:6">
      <c r="A5678" s="84" t="s">
        <v>9852</v>
      </c>
      <c r="B5678" s="410" t="s">
        <v>9604</v>
      </c>
      <c r="C5678" s="85">
        <v>17335.979999999996</v>
      </c>
      <c r="D5678" s="85">
        <v>7253762.6130000008</v>
      </c>
      <c r="E5678" s="86" t="s">
        <v>9603</v>
      </c>
    </row>
    <row r="5679" spans="1:6" ht="22.5">
      <c r="A5679" s="316" t="s">
        <v>9853</v>
      </c>
      <c r="B5679" s="411" t="s">
        <v>9855</v>
      </c>
      <c r="C5679" s="317">
        <v>137998.99999999997</v>
      </c>
      <c r="D5679" s="317">
        <v>41594798.817999989</v>
      </c>
      <c r="E5679" s="318" t="s">
        <v>9854</v>
      </c>
      <c r="F5679" s="319"/>
    </row>
    <row r="5680" spans="1:6">
      <c r="A5680" s="84" t="s">
        <v>16703</v>
      </c>
      <c r="B5680" s="410" t="s">
        <v>16704</v>
      </c>
      <c r="C5680" s="85">
        <v>8755.880000000001</v>
      </c>
      <c r="D5680" s="85">
        <v>5503159.1639999999</v>
      </c>
      <c r="E5680" s="86" t="s">
        <v>16705</v>
      </c>
    </row>
    <row r="5681" spans="1:6">
      <c r="A5681" s="322" t="s">
        <v>16706</v>
      </c>
      <c r="B5681" s="412" t="s">
        <v>16707</v>
      </c>
      <c r="C5681" s="323">
        <v>35528.93</v>
      </c>
      <c r="D5681" s="323">
        <v>10285620.280000001</v>
      </c>
      <c r="E5681" s="324" t="s">
        <v>16708</v>
      </c>
    </row>
    <row r="5682" spans="1:6">
      <c r="A5682" s="84" t="s">
        <v>16709</v>
      </c>
      <c r="B5682" s="410" t="s">
        <v>16710</v>
      </c>
      <c r="C5682" s="85">
        <v>23183.130000000005</v>
      </c>
      <c r="D5682" s="85">
        <v>5863478.6099999994</v>
      </c>
      <c r="E5682" s="86" t="s">
        <v>16711</v>
      </c>
      <c r="F5682" s="319"/>
    </row>
    <row r="5683" spans="1:6">
      <c r="A5683" s="316" t="s">
        <v>9856</v>
      </c>
      <c r="B5683" s="411" t="s">
        <v>9858</v>
      </c>
      <c r="C5683" s="317">
        <v>148171.74999999994</v>
      </c>
      <c r="D5683" s="317">
        <v>81986077.084999993</v>
      </c>
      <c r="E5683" s="318" t="s">
        <v>9857</v>
      </c>
    </row>
    <row r="5684" spans="1:6">
      <c r="A5684" s="84" t="s">
        <v>9859</v>
      </c>
      <c r="B5684" s="410" t="s">
        <v>9861</v>
      </c>
      <c r="C5684" s="85">
        <v>70394.25999999998</v>
      </c>
      <c r="D5684" s="85">
        <v>30207389.844000001</v>
      </c>
      <c r="E5684" s="86" t="s">
        <v>9860</v>
      </c>
    </row>
    <row r="5685" spans="1:6">
      <c r="A5685" s="316" t="s">
        <v>9862</v>
      </c>
      <c r="B5685" s="411" t="s">
        <v>9864</v>
      </c>
      <c r="C5685" s="317">
        <v>126218.76999999999</v>
      </c>
      <c r="D5685" s="317">
        <v>45590901.231000006</v>
      </c>
      <c r="E5685" s="318" t="s">
        <v>9863</v>
      </c>
      <c r="F5685" s="319"/>
    </row>
    <row r="5686" spans="1:6">
      <c r="A5686" s="84" t="s">
        <v>9865</v>
      </c>
      <c r="B5686" s="410" t="s">
        <v>9867</v>
      </c>
      <c r="C5686" s="85">
        <v>175838.57000000007</v>
      </c>
      <c r="D5686" s="85">
        <v>98362564.017999992</v>
      </c>
      <c r="E5686" s="86" t="s">
        <v>9866</v>
      </c>
    </row>
    <row r="5687" spans="1:6" ht="24">
      <c r="A5687" s="316" t="s">
        <v>9868</v>
      </c>
      <c r="B5687" s="411" t="s">
        <v>9870</v>
      </c>
      <c r="C5687" s="317">
        <v>7506.52</v>
      </c>
      <c r="D5687" s="317">
        <v>10068707.516999997</v>
      </c>
      <c r="E5687" s="318" t="s">
        <v>9869</v>
      </c>
    </row>
    <row r="5688" spans="1:6" ht="36">
      <c r="A5688" s="84" t="s">
        <v>9871</v>
      </c>
      <c r="B5688" s="410" t="s">
        <v>14579</v>
      </c>
      <c r="C5688" s="85">
        <v>10609.27</v>
      </c>
      <c r="D5688" s="85">
        <v>10919541.788000001</v>
      </c>
      <c r="E5688" s="86" t="s">
        <v>9872</v>
      </c>
      <c r="F5688" s="319"/>
    </row>
    <row r="5689" spans="1:6" ht="24">
      <c r="A5689" s="316" t="s">
        <v>9873</v>
      </c>
      <c r="B5689" s="411" t="s">
        <v>9875</v>
      </c>
      <c r="C5689" s="317">
        <v>75694.09</v>
      </c>
      <c r="D5689" s="317">
        <v>74227377.672000021</v>
      </c>
      <c r="E5689" s="318" t="s">
        <v>9874</v>
      </c>
    </row>
    <row r="5690" spans="1:6" ht="24">
      <c r="A5690" s="84" t="s">
        <v>9876</v>
      </c>
      <c r="B5690" s="410" t="s">
        <v>9878</v>
      </c>
      <c r="C5690" s="85">
        <v>68498.289999999994</v>
      </c>
      <c r="D5690" s="85">
        <v>53248490.272</v>
      </c>
      <c r="E5690" s="86" t="s">
        <v>9877</v>
      </c>
    </row>
    <row r="5691" spans="1:6">
      <c r="A5691" s="316" t="s">
        <v>9879</v>
      </c>
      <c r="B5691" s="411" t="s">
        <v>9881</v>
      </c>
      <c r="C5691" s="317">
        <v>45458.44000000001</v>
      </c>
      <c r="D5691" s="317">
        <v>11252470.610999998</v>
      </c>
      <c r="E5691" s="318" t="s">
        <v>9880</v>
      </c>
      <c r="F5691" s="319"/>
    </row>
    <row r="5692" spans="1:6">
      <c r="A5692" s="84" t="s">
        <v>19803</v>
      </c>
      <c r="B5692" s="410" t="s">
        <v>19804</v>
      </c>
      <c r="C5692" s="85">
        <v>1195.9399999999998</v>
      </c>
      <c r="D5692" s="85">
        <v>4182186.3499999996</v>
      </c>
      <c r="E5692" s="86" t="s">
        <v>19805</v>
      </c>
    </row>
    <row r="5693" spans="1:6" ht="24">
      <c r="A5693" s="316" t="s">
        <v>19806</v>
      </c>
      <c r="B5693" s="411" t="s">
        <v>19807</v>
      </c>
      <c r="C5693" s="317">
        <v>11031.119999999999</v>
      </c>
      <c r="D5693" s="317">
        <v>5319469.3</v>
      </c>
      <c r="E5693" s="318" t="s">
        <v>19808</v>
      </c>
    </row>
    <row r="5694" spans="1:6">
      <c r="A5694" s="84" t="s">
        <v>19809</v>
      </c>
      <c r="B5694" s="410" t="s">
        <v>14906</v>
      </c>
      <c r="C5694" s="85">
        <v>1811.7500000000002</v>
      </c>
      <c r="D5694" s="85">
        <v>2083563.0159999998</v>
      </c>
      <c r="E5694" s="86" t="s">
        <v>12308</v>
      </c>
      <c r="F5694" s="319"/>
    </row>
    <row r="5695" spans="1:6" ht="24">
      <c r="A5695" s="316" t="s">
        <v>9882</v>
      </c>
      <c r="B5695" s="411" t="s">
        <v>9884</v>
      </c>
      <c r="C5695" s="317">
        <v>92617.700000000026</v>
      </c>
      <c r="D5695" s="317">
        <v>70454654.348000005</v>
      </c>
      <c r="E5695" s="318" t="s">
        <v>9883</v>
      </c>
    </row>
    <row r="5696" spans="1:6">
      <c r="A5696" s="84" t="s">
        <v>9885</v>
      </c>
      <c r="B5696" s="410" t="s">
        <v>9887</v>
      </c>
      <c r="C5696" s="85">
        <v>25245.829999999998</v>
      </c>
      <c r="D5696" s="85">
        <v>17210670.299999993</v>
      </c>
      <c r="E5696" s="86" t="s">
        <v>9886</v>
      </c>
    </row>
    <row r="5697" spans="1:6">
      <c r="A5697" s="316" t="s">
        <v>9888</v>
      </c>
      <c r="B5697" s="411" t="s">
        <v>9890</v>
      </c>
      <c r="C5697" s="317">
        <v>40192.870000000003</v>
      </c>
      <c r="D5697" s="317">
        <v>4248344.7749999994</v>
      </c>
      <c r="E5697" s="318" t="s">
        <v>9889</v>
      </c>
      <c r="F5697" s="319"/>
    </row>
    <row r="5698" spans="1:6">
      <c r="A5698" s="84" t="s">
        <v>9891</v>
      </c>
      <c r="B5698" s="410" t="s">
        <v>9893</v>
      </c>
      <c r="C5698" s="85">
        <v>64838.990000000005</v>
      </c>
      <c r="D5698" s="85">
        <v>15686905.970999999</v>
      </c>
      <c r="E5698" s="86" t="s">
        <v>9892</v>
      </c>
    </row>
    <row r="5699" spans="1:6">
      <c r="A5699" s="316" t="s">
        <v>9894</v>
      </c>
      <c r="B5699" s="411" t="s">
        <v>9896</v>
      </c>
      <c r="C5699" s="317">
        <v>4528.5999999999995</v>
      </c>
      <c r="D5699" s="317">
        <v>284166.58</v>
      </c>
      <c r="E5699" s="318" t="s">
        <v>9895</v>
      </c>
    </row>
    <row r="5700" spans="1:6">
      <c r="A5700" s="84" t="s">
        <v>9897</v>
      </c>
      <c r="B5700" s="410" t="s">
        <v>9899</v>
      </c>
      <c r="C5700" s="85">
        <v>91145.48000000001</v>
      </c>
      <c r="D5700" s="85">
        <v>19417688.75</v>
      </c>
      <c r="E5700" s="86" t="s">
        <v>9898</v>
      </c>
      <c r="F5700" s="319"/>
    </row>
    <row r="5701" spans="1:6">
      <c r="A5701" s="316" t="s">
        <v>9900</v>
      </c>
      <c r="B5701" s="411" t="s">
        <v>9902</v>
      </c>
      <c r="C5701" s="317">
        <v>96560.729999999981</v>
      </c>
      <c r="D5701" s="317">
        <v>10591679.733000001</v>
      </c>
      <c r="E5701" s="318" t="s">
        <v>9901</v>
      </c>
    </row>
    <row r="5702" spans="1:6">
      <c r="A5702" s="84" t="s">
        <v>9903</v>
      </c>
      <c r="B5702" s="410" t="s">
        <v>9905</v>
      </c>
      <c r="C5702" s="85">
        <v>48819.99</v>
      </c>
      <c r="D5702" s="85">
        <v>2715417.3790000007</v>
      </c>
      <c r="E5702" s="86" t="s">
        <v>9904</v>
      </c>
    </row>
    <row r="5703" spans="1:6">
      <c r="A5703" s="316" t="s">
        <v>9906</v>
      </c>
      <c r="B5703" s="411" t="s">
        <v>9896</v>
      </c>
      <c r="C5703" s="317">
        <v>12708.009999999998</v>
      </c>
      <c r="D5703" s="317">
        <v>1201924.9099999999</v>
      </c>
      <c r="E5703" s="318" t="s">
        <v>9907</v>
      </c>
      <c r="F5703" s="319"/>
    </row>
    <row r="5704" spans="1:6" ht="24">
      <c r="A5704" s="84" t="s">
        <v>9908</v>
      </c>
      <c r="B5704" s="410" t="s">
        <v>9910</v>
      </c>
      <c r="C5704" s="85">
        <v>9803.3399999999983</v>
      </c>
      <c r="D5704" s="85">
        <v>2755800.4779999987</v>
      </c>
      <c r="E5704" s="86" t="s">
        <v>9909</v>
      </c>
    </row>
    <row r="5705" spans="1:6">
      <c r="A5705" s="316" t="s">
        <v>9911</v>
      </c>
      <c r="B5705" s="411" t="s">
        <v>9604</v>
      </c>
      <c r="C5705" s="317">
        <v>15306.04</v>
      </c>
      <c r="D5705" s="317">
        <v>1576798.6280000005</v>
      </c>
      <c r="E5705" s="318" t="s">
        <v>9603</v>
      </c>
    </row>
    <row r="5706" spans="1:6" ht="22.5">
      <c r="A5706" s="84" t="s">
        <v>9912</v>
      </c>
      <c r="B5706" s="410" t="s">
        <v>9914</v>
      </c>
      <c r="C5706" s="85">
        <v>49230.760000000009</v>
      </c>
      <c r="D5706" s="85">
        <v>49292143.163000003</v>
      </c>
      <c r="E5706" s="86" t="s">
        <v>9913</v>
      </c>
      <c r="F5706" s="319"/>
    </row>
    <row r="5707" spans="1:6" ht="24">
      <c r="A5707" s="322" t="s">
        <v>9915</v>
      </c>
      <c r="B5707" s="412" t="s">
        <v>9917</v>
      </c>
      <c r="C5707" s="323">
        <v>3591.6399999999994</v>
      </c>
      <c r="D5707" s="323">
        <v>1867860.9419999998</v>
      </c>
      <c r="E5707" s="324" t="s">
        <v>9916</v>
      </c>
    </row>
    <row r="5708" spans="1:6">
      <c r="A5708" s="84" t="s">
        <v>9918</v>
      </c>
      <c r="B5708" s="410" t="s">
        <v>9920</v>
      </c>
      <c r="C5708" s="85">
        <v>29300.27</v>
      </c>
      <c r="D5708" s="85">
        <v>5105740.631000001</v>
      </c>
      <c r="E5708" s="86" t="s">
        <v>9919</v>
      </c>
    </row>
    <row r="5709" spans="1:6">
      <c r="A5709" s="316" t="s">
        <v>9921</v>
      </c>
      <c r="B5709" s="411" t="s">
        <v>9922</v>
      </c>
      <c r="C5709" s="317">
        <v>11163.849999999999</v>
      </c>
      <c r="D5709" s="317">
        <v>7669603.4799999986</v>
      </c>
      <c r="E5709" s="318" t="s">
        <v>13538</v>
      </c>
      <c r="F5709" s="319"/>
    </row>
    <row r="5710" spans="1:6">
      <c r="A5710" s="84" t="s">
        <v>9923</v>
      </c>
      <c r="B5710" s="410" t="s">
        <v>9924</v>
      </c>
      <c r="C5710" s="85">
        <v>69450.97</v>
      </c>
      <c r="D5710" s="85">
        <v>17626674.585999999</v>
      </c>
      <c r="E5710" s="86" t="s">
        <v>13539</v>
      </c>
    </row>
    <row r="5711" spans="1:6">
      <c r="A5711" s="316" t="s">
        <v>9925</v>
      </c>
      <c r="B5711" s="411" t="s">
        <v>9927</v>
      </c>
      <c r="C5711" s="317">
        <v>25378.729999999996</v>
      </c>
      <c r="D5711" s="317">
        <v>11598517.419000002</v>
      </c>
      <c r="E5711" s="318" t="s">
        <v>9926</v>
      </c>
    </row>
    <row r="5712" spans="1:6" ht="36">
      <c r="A5712" s="84" t="s">
        <v>9928</v>
      </c>
      <c r="B5712" s="410" t="s">
        <v>9930</v>
      </c>
      <c r="C5712" s="85">
        <v>8720.24</v>
      </c>
      <c r="D5712" s="85">
        <v>10670159.447999999</v>
      </c>
      <c r="E5712" s="86" t="s">
        <v>9929</v>
      </c>
      <c r="F5712" s="319"/>
    </row>
    <row r="5713" spans="1:6" ht="22.5">
      <c r="A5713" s="316" t="s">
        <v>9931</v>
      </c>
      <c r="B5713" s="411" t="s">
        <v>9933</v>
      </c>
      <c r="C5713" s="317">
        <v>1879.27</v>
      </c>
      <c r="D5713" s="317">
        <v>1329786.04</v>
      </c>
      <c r="E5713" s="318" t="s">
        <v>9932</v>
      </c>
    </row>
    <row r="5714" spans="1:6" ht="22.5">
      <c r="A5714" s="84" t="s">
        <v>9934</v>
      </c>
      <c r="B5714" s="410" t="s">
        <v>9935</v>
      </c>
      <c r="C5714" s="85">
        <v>7972.3999999999987</v>
      </c>
      <c r="D5714" s="85">
        <v>8131233.4640000006</v>
      </c>
      <c r="E5714" s="86" t="s">
        <v>13540</v>
      </c>
    </row>
    <row r="5715" spans="1:6">
      <c r="A5715" s="316" t="s">
        <v>9936</v>
      </c>
      <c r="B5715" s="411" t="s">
        <v>9927</v>
      </c>
      <c r="C5715" s="317">
        <v>21564.530000000002</v>
      </c>
      <c r="D5715" s="317">
        <v>13464742.782000002</v>
      </c>
      <c r="E5715" s="318" t="s">
        <v>3807</v>
      </c>
      <c r="F5715" s="319"/>
    </row>
    <row r="5716" spans="1:6" ht="24">
      <c r="A5716" s="84" t="s">
        <v>9937</v>
      </c>
      <c r="B5716" s="410" t="s">
        <v>9938</v>
      </c>
      <c r="C5716" s="85">
        <v>42094.1</v>
      </c>
      <c r="D5716" s="85">
        <v>28767539.933999997</v>
      </c>
      <c r="E5716" s="86" t="s">
        <v>13541</v>
      </c>
    </row>
    <row r="5717" spans="1:6" ht="60">
      <c r="A5717" s="316" t="s">
        <v>9939</v>
      </c>
      <c r="B5717" s="411" t="s">
        <v>16712</v>
      </c>
      <c r="C5717" s="317">
        <v>7041.61</v>
      </c>
      <c r="D5717" s="317">
        <v>2993992.3290000004</v>
      </c>
      <c r="E5717" s="318" t="s">
        <v>16713</v>
      </c>
    </row>
    <row r="5718" spans="1:6">
      <c r="A5718" s="84" t="s">
        <v>9940</v>
      </c>
      <c r="B5718" s="410" t="s">
        <v>9942</v>
      </c>
      <c r="C5718" s="85">
        <v>129778.55000000003</v>
      </c>
      <c r="D5718" s="85">
        <v>10100504.141000003</v>
      </c>
      <c r="E5718" s="86" t="s">
        <v>9941</v>
      </c>
      <c r="F5718" s="319"/>
    </row>
    <row r="5719" spans="1:6">
      <c r="A5719" s="316" t="s">
        <v>9943</v>
      </c>
      <c r="B5719" s="411" t="s">
        <v>9945</v>
      </c>
      <c r="C5719" s="317">
        <v>14695.259999999998</v>
      </c>
      <c r="D5719" s="317">
        <v>2371900.1910000001</v>
      </c>
      <c r="E5719" s="318" t="s">
        <v>9944</v>
      </c>
    </row>
    <row r="5720" spans="1:6" ht="36">
      <c r="A5720" s="84" t="s">
        <v>17894</v>
      </c>
      <c r="B5720" s="410" t="s">
        <v>17895</v>
      </c>
      <c r="C5720" s="85">
        <v>2782.01</v>
      </c>
      <c r="D5720" s="85">
        <v>263388.78700000001</v>
      </c>
      <c r="E5720" s="86" t="s">
        <v>17896</v>
      </c>
    </row>
    <row r="5721" spans="1:6" ht="24">
      <c r="A5721" s="316" t="s">
        <v>9946</v>
      </c>
      <c r="B5721" s="411" t="s">
        <v>14580</v>
      </c>
      <c r="C5721" s="317">
        <v>6728.5899999999992</v>
      </c>
      <c r="D5721" s="317">
        <v>6436514.529000001</v>
      </c>
      <c r="E5721" s="318" t="s">
        <v>13542</v>
      </c>
      <c r="F5721" s="319"/>
    </row>
    <row r="5722" spans="1:6">
      <c r="A5722" s="84" t="s">
        <v>9947</v>
      </c>
      <c r="B5722" s="410" t="s">
        <v>16714</v>
      </c>
      <c r="C5722" s="85">
        <v>25814.3</v>
      </c>
      <c r="D5722" s="85">
        <v>14899510.220000003</v>
      </c>
      <c r="E5722" s="86" t="s">
        <v>16715</v>
      </c>
    </row>
    <row r="5723" spans="1:6">
      <c r="A5723" s="316" t="s">
        <v>9948</v>
      </c>
      <c r="B5723" s="411" t="s">
        <v>9950</v>
      </c>
      <c r="C5723" s="317">
        <v>61056.830000000016</v>
      </c>
      <c r="D5723" s="317">
        <v>27159041.089000005</v>
      </c>
      <c r="E5723" s="318" t="s">
        <v>9949</v>
      </c>
    </row>
    <row r="5724" spans="1:6" ht="33.75">
      <c r="A5724" s="84" t="s">
        <v>9951</v>
      </c>
      <c r="B5724" s="410" t="s">
        <v>9953</v>
      </c>
      <c r="C5724" s="85">
        <v>32469.819999999996</v>
      </c>
      <c r="D5724" s="85">
        <v>22217257.25</v>
      </c>
      <c r="E5724" s="86" t="s">
        <v>9952</v>
      </c>
      <c r="F5724" s="319"/>
    </row>
    <row r="5725" spans="1:6">
      <c r="A5725" s="316" t="s">
        <v>9954</v>
      </c>
      <c r="B5725" s="411" t="s">
        <v>9956</v>
      </c>
      <c r="C5725" s="317">
        <v>164286.49000000008</v>
      </c>
      <c r="D5725" s="317">
        <v>34994112.649999999</v>
      </c>
      <c r="E5725" s="318" t="s">
        <v>9955</v>
      </c>
    </row>
    <row r="5726" spans="1:6" ht="36">
      <c r="A5726" s="84" t="s">
        <v>9957</v>
      </c>
      <c r="B5726" s="410" t="s">
        <v>9959</v>
      </c>
      <c r="C5726" s="85">
        <v>16658.41</v>
      </c>
      <c r="D5726" s="85">
        <v>7501202.8350000009</v>
      </c>
      <c r="E5726" s="86" t="s">
        <v>9958</v>
      </c>
    </row>
    <row r="5727" spans="1:6" ht="33.75">
      <c r="A5727" s="316" t="s">
        <v>17897</v>
      </c>
      <c r="B5727" s="411" t="s">
        <v>17898</v>
      </c>
      <c r="C5727" s="317">
        <v>1705.21</v>
      </c>
      <c r="D5727" s="317">
        <v>360832.49899999995</v>
      </c>
      <c r="E5727" s="318" t="s">
        <v>17899</v>
      </c>
      <c r="F5727" s="319"/>
    </row>
    <row r="5728" spans="1:6" ht="24">
      <c r="A5728" s="84" t="s">
        <v>17900</v>
      </c>
      <c r="B5728" s="410" t="s">
        <v>17901</v>
      </c>
      <c r="C5728" s="85">
        <v>1530.45</v>
      </c>
      <c r="D5728" s="85">
        <v>103541.29800000001</v>
      </c>
      <c r="E5728" s="86" t="s">
        <v>17902</v>
      </c>
    </row>
    <row r="5729" spans="1:6" ht="36">
      <c r="A5729" s="316" t="s">
        <v>13543</v>
      </c>
      <c r="B5729" s="411" t="s">
        <v>14581</v>
      </c>
      <c r="C5729" s="317">
        <v>1485.6899999999998</v>
      </c>
      <c r="D5729" s="317">
        <v>232348.06899999996</v>
      </c>
      <c r="E5729" s="318" t="s">
        <v>16716</v>
      </c>
    </row>
    <row r="5730" spans="1:6" ht="24">
      <c r="A5730" s="84" t="s">
        <v>9960</v>
      </c>
      <c r="B5730" s="410" t="s">
        <v>9962</v>
      </c>
      <c r="C5730" s="85">
        <v>4964.6499999999996</v>
      </c>
      <c r="D5730" s="85">
        <v>1027039.676</v>
      </c>
      <c r="E5730" s="86" t="s">
        <v>9961</v>
      </c>
      <c r="F5730" s="319"/>
    </row>
    <row r="5731" spans="1:6" ht="22.5">
      <c r="A5731" s="316" t="s">
        <v>9963</v>
      </c>
      <c r="B5731" s="411" t="s">
        <v>16717</v>
      </c>
      <c r="C5731" s="317">
        <v>17367.66</v>
      </c>
      <c r="D5731" s="317">
        <v>5953241.1379999993</v>
      </c>
      <c r="E5731" s="318" t="s">
        <v>16718</v>
      </c>
    </row>
    <row r="5732" spans="1:6">
      <c r="A5732" s="84" t="s">
        <v>9964</v>
      </c>
      <c r="B5732" s="410" t="s">
        <v>14582</v>
      </c>
      <c r="C5732" s="85">
        <v>93796.72</v>
      </c>
      <c r="D5732" s="85">
        <v>14622887.340999998</v>
      </c>
      <c r="E5732" s="86" t="s">
        <v>9965</v>
      </c>
    </row>
    <row r="5733" spans="1:6">
      <c r="A5733" s="316" t="s">
        <v>9966</v>
      </c>
      <c r="B5733" s="411" t="s">
        <v>14583</v>
      </c>
      <c r="C5733" s="317">
        <v>30723.010000000002</v>
      </c>
      <c r="D5733" s="317">
        <v>3873471.5160000003</v>
      </c>
      <c r="E5733" s="318" t="s">
        <v>9967</v>
      </c>
      <c r="F5733" s="319"/>
    </row>
    <row r="5734" spans="1:6">
      <c r="A5734" s="84" t="s">
        <v>9968</v>
      </c>
      <c r="B5734" s="410" t="s">
        <v>9970</v>
      </c>
      <c r="C5734" s="85">
        <v>134927.59000000005</v>
      </c>
      <c r="D5734" s="85">
        <v>27264384.278000008</v>
      </c>
      <c r="E5734" s="86" t="s">
        <v>9969</v>
      </c>
    </row>
    <row r="5735" spans="1:6">
      <c r="A5735" s="316" t="s">
        <v>9971</v>
      </c>
      <c r="B5735" s="411" t="s">
        <v>9973</v>
      </c>
      <c r="C5735" s="317">
        <v>276677.86999999994</v>
      </c>
      <c r="D5735" s="317">
        <v>48312120.574000008</v>
      </c>
      <c r="E5735" s="318" t="s">
        <v>9972</v>
      </c>
    </row>
    <row r="5736" spans="1:6">
      <c r="A5736" s="84" t="s">
        <v>9974</v>
      </c>
      <c r="B5736" s="410" t="s">
        <v>9604</v>
      </c>
      <c r="C5736" s="85">
        <v>93884.090000000011</v>
      </c>
      <c r="D5736" s="85">
        <v>29429225.469999991</v>
      </c>
      <c r="E5736" s="86" t="s">
        <v>9603</v>
      </c>
      <c r="F5736" s="319"/>
    </row>
    <row r="5737" spans="1:6" ht="24">
      <c r="A5737" s="322" t="s">
        <v>9975</v>
      </c>
      <c r="B5737" s="412" t="s">
        <v>9977</v>
      </c>
      <c r="C5737" s="323">
        <v>72729.58</v>
      </c>
      <c r="D5737" s="323">
        <v>16772409.207999999</v>
      </c>
      <c r="E5737" s="324" t="s">
        <v>9976</v>
      </c>
    </row>
    <row r="5738" spans="1:6">
      <c r="A5738" s="84" t="s">
        <v>9978</v>
      </c>
      <c r="B5738" s="410" t="s">
        <v>14584</v>
      </c>
      <c r="C5738" s="85">
        <v>71979.569999999992</v>
      </c>
      <c r="D5738" s="85">
        <v>126598295.949</v>
      </c>
      <c r="E5738" s="86" t="s">
        <v>9979</v>
      </c>
    </row>
    <row r="5739" spans="1:6">
      <c r="A5739" s="316" t="s">
        <v>13544</v>
      </c>
      <c r="B5739" s="411" t="s">
        <v>9985</v>
      </c>
      <c r="C5739" s="317">
        <v>29885.75</v>
      </c>
      <c r="D5739" s="317">
        <v>828392.65500000003</v>
      </c>
      <c r="E5739" s="318" t="s">
        <v>9984</v>
      </c>
      <c r="F5739" s="319"/>
    </row>
    <row r="5740" spans="1:6">
      <c r="A5740" s="84" t="s">
        <v>9980</v>
      </c>
      <c r="B5740" s="410" t="s">
        <v>9982</v>
      </c>
      <c r="C5740" s="85">
        <v>7733.2299999999987</v>
      </c>
      <c r="D5740" s="85">
        <v>601379369.56800032</v>
      </c>
      <c r="E5740" s="86" t="s">
        <v>9981</v>
      </c>
    </row>
    <row r="5741" spans="1:6">
      <c r="A5741" s="316" t="s">
        <v>9983</v>
      </c>
      <c r="B5741" s="411" t="s">
        <v>9985</v>
      </c>
      <c r="C5741" s="317">
        <v>5937.69</v>
      </c>
      <c r="D5741" s="317">
        <v>3112918.2769999998</v>
      </c>
      <c r="E5741" s="318" t="s">
        <v>9984</v>
      </c>
    </row>
    <row r="5742" spans="1:6">
      <c r="A5742" s="84" t="s">
        <v>13545</v>
      </c>
      <c r="B5742" s="410" t="s">
        <v>9998</v>
      </c>
      <c r="C5742" s="85">
        <v>3698.4699999999993</v>
      </c>
      <c r="D5742" s="85">
        <v>3238663.0939999996</v>
      </c>
      <c r="E5742" s="86" t="s">
        <v>9997</v>
      </c>
      <c r="F5742" s="319"/>
    </row>
    <row r="5743" spans="1:6">
      <c r="A5743" s="316" t="s">
        <v>9986</v>
      </c>
      <c r="B5743" s="411" t="s">
        <v>9987</v>
      </c>
      <c r="C5743" s="317">
        <v>193397.6399999999</v>
      </c>
      <c r="D5743" s="317">
        <v>239988346.95800012</v>
      </c>
      <c r="E5743" s="318" t="s">
        <v>9979</v>
      </c>
    </row>
    <row r="5744" spans="1:6">
      <c r="A5744" s="84" t="s">
        <v>9988</v>
      </c>
      <c r="B5744" s="410" t="s">
        <v>9990</v>
      </c>
      <c r="C5744" s="85">
        <v>199465.82000000004</v>
      </c>
      <c r="D5744" s="85">
        <v>12919975.925999997</v>
      </c>
      <c r="E5744" s="86" t="s">
        <v>9989</v>
      </c>
    </row>
    <row r="5745" spans="1:6">
      <c r="A5745" s="316" t="s">
        <v>9991</v>
      </c>
      <c r="B5745" s="411" t="s">
        <v>9985</v>
      </c>
      <c r="C5745" s="317">
        <v>50689.67</v>
      </c>
      <c r="D5745" s="317">
        <v>4139014.1340000001</v>
      </c>
      <c r="E5745" s="318" t="s">
        <v>9992</v>
      </c>
      <c r="F5745" s="319"/>
    </row>
    <row r="5746" spans="1:6">
      <c r="A5746" s="84" t="s">
        <v>9993</v>
      </c>
      <c r="B5746" s="410" t="s">
        <v>9994</v>
      </c>
      <c r="C5746" s="85">
        <v>79765.94</v>
      </c>
      <c r="D5746" s="85">
        <v>453165318.88499999</v>
      </c>
      <c r="E5746" s="86" t="s">
        <v>9981</v>
      </c>
    </row>
    <row r="5747" spans="1:6">
      <c r="A5747" s="316" t="s">
        <v>9995</v>
      </c>
      <c r="B5747" s="411" t="s">
        <v>9985</v>
      </c>
      <c r="C5747" s="317">
        <v>5538.4500000000007</v>
      </c>
      <c r="D5747" s="317">
        <v>6414658.595999999</v>
      </c>
      <c r="E5747" s="318" t="s">
        <v>9984</v>
      </c>
    </row>
    <row r="5748" spans="1:6">
      <c r="A5748" s="84" t="s">
        <v>9996</v>
      </c>
      <c r="B5748" s="410" t="s">
        <v>9998</v>
      </c>
      <c r="C5748" s="85">
        <v>11938.829999999998</v>
      </c>
      <c r="D5748" s="85">
        <v>4649323.4240000015</v>
      </c>
      <c r="E5748" s="86" t="s">
        <v>9997</v>
      </c>
      <c r="F5748" s="319"/>
    </row>
    <row r="5749" spans="1:6">
      <c r="A5749" s="316" t="s">
        <v>9999</v>
      </c>
      <c r="B5749" s="411" t="s">
        <v>9985</v>
      </c>
      <c r="C5749" s="317">
        <v>7172.4899999999989</v>
      </c>
      <c r="D5749" s="317">
        <v>2870280.85</v>
      </c>
      <c r="E5749" s="318" t="s">
        <v>9984</v>
      </c>
    </row>
    <row r="5750" spans="1:6">
      <c r="A5750" s="84" t="s">
        <v>10000</v>
      </c>
      <c r="B5750" s="410" t="s">
        <v>9998</v>
      </c>
      <c r="C5750" s="85">
        <v>4958.25</v>
      </c>
      <c r="D5750" s="85">
        <v>219160.90299999999</v>
      </c>
      <c r="E5750" s="86" t="s">
        <v>9997</v>
      </c>
    </row>
    <row r="5751" spans="1:6">
      <c r="A5751" s="316" t="s">
        <v>17903</v>
      </c>
      <c r="B5751" s="411" t="s">
        <v>9985</v>
      </c>
      <c r="C5751" s="317">
        <v>1988.74</v>
      </c>
      <c r="D5751" s="317">
        <v>66316.173999999985</v>
      </c>
      <c r="E5751" s="318" t="s">
        <v>9984</v>
      </c>
      <c r="F5751" s="319"/>
    </row>
    <row r="5752" spans="1:6" ht="24">
      <c r="A5752" s="84" t="s">
        <v>13546</v>
      </c>
      <c r="B5752" s="410" t="s">
        <v>13547</v>
      </c>
      <c r="C5752" s="85">
        <v>3426.81</v>
      </c>
      <c r="D5752" s="85">
        <v>284502.81300000002</v>
      </c>
      <c r="E5752" s="86" t="s">
        <v>13548</v>
      </c>
    </row>
    <row r="5753" spans="1:6">
      <c r="A5753" s="316" t="s">
        <v>10001</v>
      </c>
      <c r="B5753" s="411" t="s">
        <v>9998</v>
      </c>
      <c r="C5753" s="317">
        <v>20753.179999999997</v>
      </c>
      <c r="D5753" s="317">
        <v>2295394.9330000002</v>
      </c>
      <c r="E5753" s="318" t="s">
        <v>10002</v>
      </c>
    </row>
    <row r="5754" spans="1:6">
      <c r="A5754" s="84" t="s">
        <v>14585</v>
      </c>
      <c r="B5754" s="410" t="s">
        <v>9985</v>
      </c>
      <c r="C5754" s="85">
        <v>1960.53</v>
      </c>
      <c r="D5754" s="85">
        <v>61770.106</v>
      </c>
      <c r="E5754" s="86" t="s">
        <v>14586</v>
      </c>
      <c r="F5754" s="319"/>
    </row>
    <row r="5755" spans="1:6">
      <c r="A5755" s="316" t="s">
        <v>10003</v>
      </c>
      <c r="B5755" s="411" t="s">
        <v>9998</v>
      </c>
      <c r="C5755" s="317">
        <v>49785.7</v>
      </c>
      <c r="D5755" s="317">
        <v>5390997.205000001</v>
      </c>
      <c r="E5755" s="318" t="s">
        <v>10004</v>
      </c>
    </row>
    <row r="5756" spans="1:6">
      <c r="A5756" s="84" t="s">
        <v>10005</v>
      </c>
      <c r="B5756" s="410" t="s">
        <v>9985</v>
      </c>
      <c r="C5756" s="85">
        <v>26775.7</v>
      </c>
      <c r="D5756" s="85">
        <v>700333.50600000005</v>
      </c>
      <c r="E5756" s="86" t="s">
        <v>10006</v>
      </c>
    </row>
    <row r="5757" spans="1:6">
      <c r="A5757" s="316" t="s">
        <v>10007</v>
      </c>
      <c r="B5757" s="411" t="s">
        <v>9998</v>
      </c>
      <c r="C5757" s="317">
        <v>27607.110000000004</v>
      </c>
      <c r="D5757" s="317">
        <v>5514613.0259999996</v>
      </c>
      <c r="E5757" s="318" t="s">
        <v>10008</v>
      </c>
      <c r="F5757" s="319"/>
    </row>
    <row r="5758" spans="1:6">
      <c r="A5758" s="84" t="s">
        <v>10009</v>
      </c>
      <c r="B5758" s="410" t="s">
        <v>9985</v>
      </c>
      <c r="C5758" s="85">
        <v>4731.55</v>
      </c>
      <c r="D5758" s="85">
        <v>302871.07</v>
      </c>
      <c r="E5758" s="86" t="s">
        <v>10010</v>
      </c>
    </row>
    <row r="5759" spans="1:6" ht="22.5">
      <c r="A5759" s="316" t="s">
        <v>10011</v>
      </c>
      <c r="B5759" s="411" t="s">
        <v>10013</v>
      </c>
      <c r="C5759" s="317">
        <v>7075.39</v>
      </c>
      <c r="D5759" s="317">
        <v>741360.21799999999</v>
      </c>
      <c r="E5759" s="318" t="s">
        <v>10012</v>
      </c>
    </row>
    <row r="5760" spans="1:6">
      <c r="A5760" s="84" t="s">
        <v>10014</v>
      </c>
      <c r="B5760" s="410" t="s">
        <v>10016</v>
      </c>
      <c r="C5760" s="85">
        <v>6161.96</v>
      </c>
      <c r="D5760" s="85">
        <v>1642341.206</v>
      </c>
      <c r="E5760" s="86" t="s">
        <v>10015</v>
      </c>
      <c r="F5760" s="319"/>
    </row>
    <row r="5761" spans="1:6" ht="24">
      <c r="A5761" s="316" t="s">
        <v>10017</v>
      </c>
      <c r="B5761" s="411" t="s">
        <v>10019</v>
      </c>
      <c r="C5761" s="317">
        <v>12718.52</v>
      </c>
      <c r="D5761" s="317">
        <v>2102343.5110000004</v>
      </c>
      <c r="E5761" s="318" t="s">
        <v>10018</v>
      </c>
    </row>
    <row r="5762" spans="1:6" ht="22.5">
      <c r="A5762" s="84" t="s">
        <v>10020</v>
      </c>
      <c r="B5762" s="410" t="s">
        <v>10022</v>
      </c>
      <c r="C5762" s="85">
        <v>1943.3499999999997</v>
      </c>
      <c r="D5762" s="85">
        <v>221095.18400000004</v>
      </c>
      <c r="E5762" s="86" t="s">
        <v>10021</v>
      </c>
    </row>
    <row r="5763" spans="1:6">
      <c r="A5763" s="316" t="s">
        <v>19810</v>
      </c>
      <c r="B5763" s="411" t="s">
        <v>9990</v>
      </c>
      <c r="C5763" s="317">
        <v>1216.27</v>
      </c>
      <c r="D5763" s="317">
        <v>95165.521999999997</v>
      </c>
      <c r="E5763" s="318" t="s">
        <v>19811</v>
      </c>
      <c r="F5763" s="319"/>
    </row>
    <row r="5764" spans="1:6">
      <c r="A5764" s="84" t="s">
        <v>13549</v>
      </c>
      <c r="B5764" s="410" t="s">
        <v>13550</v>
      </c>
      <c r="C5764" s="85">
        <v>5264.6799999999994</v>
      </c>
      <c r="D5764" s="85">
        <v>1201267.4409999999</v>
      </c>
      <c r="E5764" s="86" t="s">
        <v>9981</v>
      </c>
    </row>
    <row r="5765" spans="1:6" ht="24">
      <c r="A5765" s="316" t="s">
        <v>10023</v>
      </c>
      <c r="B5765" s="411" t="s">
        <v>16719</v>
      </c>
      <c r="C5765" s="317">
        <v>6920.31</v>
      </c>
      <c r="D5765" s="317">
        <v>675989.152</v>
      </c>
      <c r="E5765" s="318" t="s">
        <v>16720</v>
      </c>
    </row>
    <row r="5766" spans="1:6">
      <c r="A5766" s="84" t="s">
        <v>13551</v>
      </c>
      <c r="B5766" s="410" t="s">
        <v>13552</v>
      </c>
      <c r="C5766" s="85">
        <v>3718.64</v>
      </c>
      <c r="D5766" s="85">
        <v>62046.064000000006</v>
      </c>
      <c r="E5766" s="86" t="s">
        <v>13553</v>
      </c>
      <c r="F5766" s="319"/>
    </row>
    <row r="5767" spans="1:6" ht="22.5">
      <c r="A5767" s="322" t="s">
        <v>19812</v>
      </c>
      <c r="B5767" s="412" t="s">
        <v>19813</v>
      </c>
      <c r="C5767" s="323">
        <v>2769.9299999999994</v>
      </c>
      <c r="D5767" s="323">
        <v>991465.72499999986</v>
      </c>
      <c r="E5767" s="324" t="s">
        <v>19814</v>
      </c>
    </row>
    <row r="5768" spans="1:6">
      <c r="A5768" s="84" t="s">
        <v>19815</v>
      </c>
      <c r="B5768" s="410" t="s">
        <v>19816</v>
      </c>
      <c r="C5768" s="85">
        <v>5058.46</v>
      </c>
      <c r="D5768" s="85">
        <v>718995.46799999999</v>
      </c>
      <c r="E5768" s="86" t="s">
        <v>19817</v>
      </c>
    </row>
    <row r="5769" spans="1:6">
      <c r="A5769" s="316" t="s">
        <v>19818</v>
      </c>
      <c r="B5769" s="411" t="s">
        <v>19819</v>
      </c>
      <c r="C5769" s="317">
        <v>1522.6</v>
      </c>
      <c r="D5769" s="317">
        <v>221813.38499999998</v>
      </c>
      <c r="E5769" s="318" t="s">
        <v>19820</v>
      </c>
      <c r="F5769" s="319"/>
    </row>
    <row r="5770" spans="1:6">
      <c r="A5770" s="84" t="s">
        <v>17904</v>
      </c>
      <c r="B5770" s="410" t="s">
        <v>17905</v>
      </c>
      <c r="C5770" s="85">
        <v>5776.89</v>
      </c>
      <c r="D5770" s="85">
        <v>524082.837</v>
      </c>
      <c r="E5770" s="86" t="s">
        <v>17906</v>
      </c>
    </row>
    <row r="5771" spans="1:6">
      <c r="A5771" s="316" t="s">
        <v>13554</v>
      </c>
      <c r="B5771" s="411" t="s">
        <v>7077</v>
      </c>
      <c r="C5771" s="317">
        <v>7623.8500000000013</v>
      </c>
      <c r="D5771" s="317">
        <v>601153.60399999993</v>
      </c>
      <c r="E5771" s="318" t="s">
        <v>13555</v>
      </c>
    </row>
    <row r="5772" spans="1:6">
      <c r="A5772" s="84" t="s">
        <v>14587</v>
      </c>
      <c r="B5772" s="410" t="s">
        <v>14588</v>
      </c>
      <c r="C5772" s="85">
        <v>1937.11</v>
      </c>
      <c r="D5772" s="85">
        <v>135603.50899999999</v>
      </c>
      <c r="E5772" s="86" t="s">
        <v>14589</v>
      </c>
      <c r="F5772" s="319"/>
    </row>
    <row r="5773" spans="1:6" ht="22.5">
      <c r="A5773" s="316" t="s">
        <v>10024</v>
      </c>
      <c r="B5773" s="411" t="s">
        <v>10026</v>
      </c>
      <c r="C5773" s="317">
        <v>7886.0400000000009</v>
      </c>
      <c r="D5773" s="317">
        <v>552196.67699999991</v>
      </c>
      <c r="E5773" s="318" t="s">
        <v>10025</v>
      </c>
    </row>
    <row r="5774" spans="1:6" ht="22.5">
      <c r="A5774" s="84" t="s">
        <v>10027</v>
      </c>
      <c r="B5774" s="410" t="s">
        <v>10029</v>
      </c>
      <c r="C5774" s="85">
        <v>6086.35</v>
      </c>
      <c r="D5774" s="85">
        <v>973261.78900000011</v>
      </c>
      <c r="E5774" s="86" t="s">
        <v>10028</v>
      </c>
    </row>
    <row r="5775" spans="1:6">
      <c r="A5775" s="316" t="s">
        <v>10030</v>
      </c>
      <c r="B5775" s="411" t="s">
        <v>10032</v>
      </c>
      <c r="C5775" s="317">
        <v>30524.660000000003</v>
      </c>
      <c r="D5775" s="317">
        <v>6098539.5660000006</v>
      </c>
      <c r="E5775" s="318" t="s">
        <v>10031</v>
      </c>
      <c r="F5775" s="319"/>
    </row>
    <row r="5776" spans="1:6">
      <c r="A5776" s="84" t="s">
        <v>13556</v>
      </c>
      <c r="B5776" s="410" t="s">
        <v>13557</v>
      </c>
      <c r="C5776" s="85">
        <v>6801.52</v>
      </c>
      <c r="D5776" s="85">
        <v>1230464.0569999998</v>
      </c>
      <c r="E5776" s="86" t="s">
        <v>13558</v>
      </c>
    </row>
    <row r="5777" spans="1:6">
      <c r="A5777" s="316" t="s">
        <v>13559</v>
      </c>
      <c r="B5777" s="411" t="s">
        <v>13560</v>
      </c>
      <c r="C5777" s="317">
        <v>2587.3799999999997</v>
      </c>
      <c r="D5777" s="317">
        <v>117573.41199999998</v>
      </c>
      <c r="E5777" s="318" t="s">
        <v>13561</v>
      </c>
    </row>
    <row r="5778" spans="1:6" ht="24">
      <c r="A5778" s="84" t="s">
        <v>19821</v>
      </c>
      <c r="B5778" s="410" t="s">
        <v>19822</v>
      </c>
      <c r="C5778" s="85">
        <v>1314.96</v>
      </c>
      <c r="D5778" s="85">
        <v>219308.35399999996</v>
      </c>
      <c r="E5778" s="86" t="s">
        <v>19823</v>
      </c>
      <c r="F5778" s="319"/>
    </row>
    <row r="5779" spans="1:6">
      <c r="A5779" s="316" t="s">
        <v>10033</v>
      </c>
      <c r="B5779" s="411" t="s">
        <v>10035</v>
      </c>
      <c r="C5779" s="317">
        <v>6171.3</v>
      </c>
      <c r="D5779" s="317">
        <v>468828.74200000003</v>
      </c>
      <c r="E5779" s="318" t="s">
        <v>10034</v>
      </c>
    </row>
    <row r="5780" spans="1:6">
      <c r="A5780" s="84" t="s">
        <v>10036</v>
      </c>
      <c r="B5780" s="410" t="s">
        <v>10038</v>
      </c>
      <c r="C5780" s="85">
        <v>2705.87</v>
      </c>
      <c r="D5780" s="85">
        <v>226852.20800000001</v>
      </c>
      <c r="E5780" s="86" t="s">
        <v>10037</v>
      </c>
    </row>
    <row r="5781" spans="1:6">
      <c r="A5781" s="316" t="s">
        <v>10039</v>
      </c>
      <c r="B5781" s="411" t="s">
        <v>10041</v>
      </c>
      <c r="C5781" s="317">
        <v>3783.52</v>
      </c>
      <c r="D5781" s="317">
        <v>571372.16700000013</v>
      </c>
      <c r="E5781" s="318" t="s">
        <v>10040</v>
      </c>
      <c r="F5781" s="319"/>
    </row>
    <row r="5782" spans="1:6">
      <c r="A5782" s="84" t="s">
        <v>10042</v>
      </c>
      <c r="B5782" s="410" t="s">
        <v>10044</v>
      </c>
      <c r="C5782" s="85">
        <v>6252.0300000000007</v>
      </c>
      <c r="D5782" s="85">
        <v>312861.57</v>
      </c>
      <c r="E5782" s="86" t="s">
        <v>10043</v>
      </c>
    </row>
    <row r="5783" spans="1:6">
      <c r="A5783" s="316" t="s">
        <v>10045</v>
      </c>
      <c r="B5783" s="411" t="s">
        <v>10047</v>
      </c>
      <c r="C5783" s="317">
        <v>5457.46</v>
      </c>
      <c r="D5783" s="317">
        <v>1176858.4969999997</v>
      </c>
      <c r="E5783" s="318" t="s">
        <v>10046</v>
      </c>
    </row>
    <row r="5784" spans="1:6">
      <c r="A5784" s="84" t="s">
        <v>10048</v>
      </c>
      <c r="B5784" s="410" t="s">
        <v>10050</v>
      </c>
      <c r="C5784" s="85">
        <v>16227.380000000001</v>
      </c>
      <c r="D5784" s="85">
        <v>608787.04099999997</v>
      </c>
      <c r="E5784" s="86" t="s">
        <v>10049</v>
      </c>
      <c r="F5784" s="319"/>
    </row>
    <row r="5785" spans="1:6">
      <c r="A5785" s="316" t="s">
        <v>10051</v>
      </c>
      <c r="B5785" s="411" t="s">
        <v>10053</v>
      </c>
      <c r="C5785" s="317">
        <v>7596.1100000000006</v>
      </c>
      <c r="D5785" s="317">
        <v>1551982.889</v>
      </c>
      <c r="E5785" s="318" t="s">
        <v>10052</v>
      </c>
    </row>
    <row r="5786" spans="1:6">
      <c r="A5786" s="84" t="s">
        <v>13562</v>
      </c>
      <c r="B5786" s="410" t="s">
        <v>13563</v>
      </c>
      <c r="C5786" s="85">
        <v>19657.379999999997</v>
      </c>
      <c r="D5786" s="85">
        <v>1569500.7840000002</v>
      </c>
      <c r="E5786" s="86" t="s">
        <v>13564</v>
      </c>
    </row>
    <row r="5787" spans="1:6">
      <c r="A5787" s="316" t="s">
        <v>13565</v>
      </c>
      <c r="B5787" s="411" t="s">
        <v>13566</v>
      </c>
      <c r="C5787" s="317">
        <v>3077.16</v>
      </c>
      <c r="D5787" s="317">
        <v>136208.24899999995</v>
      </c>
      <c r="E5787" s="318" t="s">
        <v>13567</v>
      </c>
      <c r="F5787" s="319"/>
    </row>
    <row r="5788" spans="1:6">
      <c r="A5788" s="84" t="s">
        <v>10054</v>
      </c>
      <c r="B5788" s="410" t="s">
        <v>10056</v>
      </c>
      <c r="C5788" s="85">
        <v>9277.33</v>
      </c>
      <c r="D5788" s="85">
        <v>1076132.5120000001</v>
      </c>
      <c r="E5788" s="86" t="s">
        <v>10055</v>
      </c>
    </row>
    <row r="5789" spans="1:6">
      <c r="A5789" s="316" t="s">
        <v>13568</v>
      </c>
      <c r="B5789" s="411" t="s">
        <v>13569</v>
      </c>
      <c r="C5789" s="317">
        <v>20540.04</v>
      </c>
      <c r="D5789" s="317">
        <v>816468.95500000007</v>
      </c>
      <c r="E5789" s="318" t="s">
        <v>13570</v>
      </c>
    </row>
    <row r="5790" spans="1:6">
      <c r="A5790" s="84" t="s">
        <v>10057</v>
      </c>
      <c r="B5790" s="410" t="s">
        <v>10059</v>
      </c>
      <c r="C5790" s="85">
        <v>1615.1799999999998</v>
      </c>
      <c r="D5790" s="85">
        <v>95523.562000000005</v>
      </c>
      <c r="E5790" s="86" t="s">
        <v>10058</v>
      </c>
      <c r="F5790" s="319"/>
    </row>
    <row r="5791" spans="1:6">
      <c r="A5791" s="316" t="s">
        <v>13571</v>
      </c>
      <c r="B5791" s="411" t="s">
        <v>13572</v>
      </c>
      <c r="C5791" s="317">
        <v>7483.26</v>
      </c>
      <c r="D5791" s="317">
        <v>418588.951</v>
      </c>
      <c r="E5791" s="318" t="s">
        <v>13573</v>
      </c>
    </row>
    <row r="5792" spans="1:6">
      <c r="A5792" s="84" t="s">
        <v>10060</v>
      </c>
      <c r="B5792" s="410" t="s">
        <v>10062</v>
      </c>
      <c r="C5792" s="85">
        <v>11217.740000000002</v>
      </c>
      <c r="D5792" s="85">
        <v>525611.62500000023</v>
      </c>
      <c r="E5792" s="86" t="s">
        <v>10061</v>
      </c>
    </row>
    <row r="5793" spans="1:6">
      <c r="A5793" s="316" t="s">
        <v>19824</v>
      </c>
      <c r="B5793" s="411" t="s">
        <v>19825</v>
      </c>
      <c r="C5793" s="317">
        <v>4839.62</v>
      </c>
      <c r="D5793" s="317">
        <v>75381.305999999997</v>
      </c>
      <c r="E5793" s="318" t="s">
        <v>19826</v>
      </c>
      <c r="F5793" s="319"/>
    </row>
    <row r="5794" spans="1:6">
      <c r="A5794" s="84" t="s">
        <v>19827</v>
      </c>
      <c r="B5794" s="410" t="s">
        <v>19828</v>
      </c>
      <c r="C5794" s="85">
        <v>2509.7399999999998</v>
      </c>
      <c r="D5794" s="85">
        <v>355553.12100000004</v>
      </c>
      <c r="E5794" s="86" t="s">
        <v>19829</v>
      </c>
    </row>
    <row r="5795" spans="1:6">
      <c r="A5795" s="322" t="s">
        <v>13574</v>
      </c>
      <c r="B5795" s="412" t="s">
        <v>13575</v>
      </c>
      <c r="C5795" s="323">
        <v>15266.889999999998</v>
      </c>
      <c r="D5795" s="323">
        <v>578731.38900000008</v>
      </c>
      <c r="E5795" s="324" t="s">
        <v>13576</v>
      </c>
    </row>
    <row r="5796" spans="1:6">
      <c r="A5796" s="84" t="s">
        <v>10063</v>
      </c>
      <c r="B5796" s="410" t="s">
        <v>10065</v>
      </c>
      <c r="C5796" s="85">
        <v>26128.55</v>
      </c>
      <c r="D5796" s="85">
        <v>2816124.8619999993</v>
      </c>
      <c r="E5796" s="86" t="s">
        <v>10064</v>
      </c>
      <c r="F5796" s="319"/>
    </row>
    <row r="5797" spans="1:6">
      <c r="A5797" s="316" t="s">
        <v>13577</v>
      </c>
      <c r="B5797" s="411" t="s">
        <v>13578</v>
      </c>
      <c r="C5797" s="317">
        <v>12520</v>
      </c>
      <c r="D5797" s="317">
        <v>1335630.97</v>
      </c>
      <c r="E5797" s="318" t="s">
        <v>13579</v>
      </c>
    </row>
    <row r="5798" spans="1:6">
      <c r="A5798" s="84" t="s">
        <v>10066</v>
      </c>
      <c r="B5798" s="410" t="s">
        <v>10068</v>
      </c>
      <c r="C5798" s="85">
        <v>10862.06</v>
      </c>
      <c r="D5798" s="85">
        <v>1108550.1680000001</v>
      </c>
      <c r="E5798" s="86" t="s">
        <v>10067</v>
      </c>
    </row>
    <row r="5799" spans="1:6">
      <c r="A5799" s="316" t="s">
        <v>19830</v>
      </c>
      <c r="B5799" s="411" t="s">
        <v>19831</v>
      </c>
      <c r="C5799" s="317">
        <v>2741.4900000000002</v>
      </c>
      <c r="D5799" s="317">
        <v>275490.14900000003</v>
      </c>
      <c r="E5799" s="318" t="s">
        <v>19832</v>
      </c>
      <c r="F5799" s="319"/>
    </row>
    <row r="5800" spans="1:6">
      <c r="A5800" s="84" t="s">
        <v>13580</v>
      </c>
      <c r="B5800" s="410" t="s">
        <v>13581</v>
      </c>
      <c r="C5800" s="85">
        <v>2231.8599999999997</v>
      </c>
      <c r="D5800" s="85">
        <v>250506.43599999999</v>
      </c>
      <c r="E5800" s="86" t="s">
        <v>13582</v>
      </c>
    </row>
    <row r="5801" spans="1:6" ht="22.5">
      <c r="A5801" s="316" t="s">
        <v>10069</v>
      </c>
      <c r="B5801" s="411" t="s">
        <v>10071</v>
      </c>
      <c r="C5801" s="317">
        <v>11806.599999999997</v>
      </c>
      <c r="D5801" s="317">
        <v>1328888.223</v>
      </c>
      <c r="E5801" s="318" t="s">
        <v>10070</v>
      </c>
    </row>
    <row r="5802" spans="1:6" ht="22.5">
      <c r="A5802" s="84" t="s">
        <v>10072</v>
      </c>
      <c r="B5802" s="410" t="s">
        <v>10074</v>
      </c>
      <c r="C5802" s="85">
        <v>20180.929999999997</v>
      </c>
      <c r="D5802" s="85">
        <v>764843.62800000003</v>
      </c>
      <c r="E5802" s="86" t="s">
        <v>10073</v>
      </c>
      <c r="F5802" s="319"/>
    </row>
    <row r="5803" spans="1:6">
      <c r="A5803" s="316" t="s">
        <v>13583</v>
      </c>
      <c r="B5803" s="411" t="s">
        <v>13584</v>
      </c>
      <c r="C5803" s="317">
        <v>15491.73</v>
      </c>
      <c r="D5803" s="317">
        <v>580869.55900000001</v>
      </c>
      <c r="E5803" s="318" t="s">
        <v>8861</v>
      </c>
    </row>
    <row r="5804" spans="1:6">
      <c r="A5804" s="84" t="s">
        <v>19833</v>
      </c>
      <c r="B5804" s="410" t="s">
        <v>19834</v>
      </c>
      <c r="C5804" s="85">
        <v>8012.52</v>
      </c>
      <c r="D5804" s="85">
        <v>5693821.6689999998</v>
      </c>
      <c r="E5804" s="86" t="s">
        <v>19835</v>
      </c>
    </row>
    <row r="5805" spans="1:6" ht="24">
      <c r="A5805" s="316" t="s">
        <v>10075</v>
      </c>
      <c r="B5805" s="411" t="s">
        <v>17907</v>
      </c>
      <c r="C5805" s="317">
        <v>2745.7499999999995</v>
      </c>
      <c r="D5805" s="317">
        <v>1809875.4079999998</v>
      </c>
      <c r="E5805" s="318" t="s">
        <v>10076</v>
      </c>
      <c r="F5805" s="319"/>
    </row>
    <row r="5806" spans="1:6">
      <c r="A5806" s="84" t="s">
        <v>10077</v>
      </c>
      <c r="B5806" s="410" t="s">
        <v>10079</v>
      </c>
      <c r="C5806" s="85">
        <v>1691.06</v>
      </c>
      <c r="D5806" s="85">
        <v>941070.79999999981</v>
      </c>
      <c r="E5806" s="86" t="s">
        <v>10078</v>
      </c>
    </row>
    <row r="5807" spans="1:6">
      <c r="A5807" s="316" t="s">
        <v>10080</v>
      </c>
      <c r="B5807" s="411" t="s">
        <v>10082</v>
      </c>
      <c r="C5807" s="317">
        <v>1754.6399999999996</v>
      </c>
      <c r="D5807" s="317">
        <v>242538.20599999998</v>
      </c>
      <c r="E5807" s="318" t="s">
        <v>10081</v>
      </c>
    </row>
    <row r="5808" spans="1:6">
      <c r="A5808" s="84" t="s">
        <v>13585</v>
      </c>
      <c r="B5808" s="410" t="s">
        <v>16838</v>
      </c>
      <c r="C5808" s="85">
        <v>7858.21</v>
      </c>
      <c r="D5808" s="85">
        <v>883271.24399999995</v>
      </c>
      <c r="E5808" s="86" t="s">
        <v>17908</v>
      </c>
      <c r="F5808" s="319"/>
    </row>
    <row r="5809" spans="1:6">
      <c r="A5809" s="316" t="s">
        <v>10083</v>
      </c>
      <c r="B5809" s="411" t="s">
        <v>10084</v>
      </c>
      <c r="C5809" s="317">
        <v>24074.29</v>
      </c>
      <c r="D5809" s="317">
        <v>956579.66100000008</v>
      </c>
      <c r="E5809" s="318" t="s">
        <v>17909</v>
      </c>
    </row>
    <row r="5810" spans="1:6" ht="22.5">
      <c r="A5810" s="84" t="s">
        <v>13586</v>
      </c>
      <c r="B5810" s="410" t="s">
        <v>13587</v>
      </c>
      <c r="C5810" s="85">
        <v>1050.6600000000001</v>
      </c>
      <c r="D5810" s="85">
        <v>127092.72699999998</v>
      </c>
      <c r="E5810" s="86" t="s">
        <v>13588</v>
      </c>
    </row>
    <row r="5811" spans="1:6">
      <c r="A5811" s="316" t="s">
        <v>17910</v>
      </c>
      <c r="B5811" s="411" t="s">
        <v>17911</v>
      </c>
      <c r="C5811" s="317">
        <v>5407.21</v>
      </c>
      <c r="D5811" s="317">
        <v>307838.58100000001</v>
      </c>
      <c r="E5811" s="318" t="s">
        <v>19934</v>
      </c>
      <c r="F5811" s="319"/>
    </row>
    <row r="5812" spans="1:6">
      <c r="A5812" s="84" t="s">
        <v>10085</v>
      </c>
      <c r="B5812" s="410" t="s">
        <v>10087</v>
      </c>
      <c r="C5812" s="85">
        <v>587479.30000000005</v>
      </c>
      <c r="D5812" s="85">
        <v>60042026.972999997</v>
      </c>
      <c r="E5812" s="86" t="s">
        <v>10086</v>
      </c>
    </row>
    <row r="5813" spans="1:6">
      <c r="A5813" s="316" t="s">
        <v>14590</v>
      </c>
      <c r="B5813" s="411" t="s">
        <v>16837</v>
      </c>
      <c r="C5813" s="317">
        <v>1231.75</v>
      </c>
      <c r="D5813" s="317">
        <v>210936.53899999999</v>
      </c>
      <c r="E5813" s="318" t="s">
        <v>19936</v>
      </c>
    </row>
    <row r="5814" spans="1:6">
      <c r="A5814" s="84" t="s">
        <v>13589</v>
      </c>
      <c r="B5814" s="410" t="s">
        <v>19935</v>
      </c>
      <c r="C5814" s="85">
        <v>874454.71</v>
      </c>
      <c r="D5814" s="85">
        <v>415262908.26599997</v>
      </c>
      <c r="E5814" s="86" t="s">
        <v>16836</v>
      </c>
      <c r="F5814" s="319"/>
    </row>
    <row r="5815" spans="1:6">
      <c r="A5815" s="316" t="s">
        <v>11779</v>
      </c>
      <c r="B5815" s="411" t="s">
        <v>11777</v>
      </c>
      <c r="C5815" s="317">
        <v>10192663.720000003</v>
      </c>
      <c r="D5815" s="317">
        <v>6422897653.9109993</v>
      </c>
      <c r="E5815" s="318" t="s">
        <v>11778</v>
      </c>
    </row>
    <row r="5816" spans="1:6">
      <c r="A5816" s="84" t="s">
        <v>10088</v>
      </c>
      <c r="B5816" s="410" t="s">
        <v>10090</v>
      </c>
      <c r="C5816" s="85">
        <v>61072.83</v>
      </c>
      <c r="D5816" s="85">
        <v>44595659.369000003</v>
      </c>
      <c r="E5816" s="86" t="s">
        <v>10089</v>
      </c>
    </row>
    <row r="5817" spans="1:6">
      <c r="A5817" s="316" t="s">
        <v>10091</v>
      </c>
      <c r="B5817" s="411" t="s">
        <v>10093</v>
      </c>
      <c r="C5817" s="317">
        <v>42082.39</v>
      </c>
      <c r="D5817" s="317">
        <v>5142817.648</v>
      </c>
      <c r="E5817" s="318" t="s">
        <v>10092</v>
      </c>
      <c r="F5817" s="319"/>
    </row>
    <row r="5818" spans="1:6">
      <c r="A5818" s="84" t="s">
        <v>10094</v>
      </c>
      <c r="B5818" s="410" t="s">
        <v>10096</v>
      </c>
      <c r="C5818" s="85">
        <v>2638012.9299999997</v>
      </c>
      <c r="D5818" s="85">
        <v>60481545.795999989</v>
      </c>
      <c r="E5818" s="86" t="s">
        <v>10095</v>
      </c>
    </row>
    <row r="5819" spans="1:6">
      <c r="A5819" s="316" t="s">
        <v>19836</v>
      </c>
      <c r="B5819" s="411" t="s">
        <v>19837</v>
      </c>
      <c r="C5819" s="317">
        <v>74914.81</v>
      </c>
      <c r="D5819" s="317">
        <v>2416832.6449999996</v>
      </c>
      <c r="E5819" s="318" t="s">
        <v>19838</v>
      </c>
    </row>
    <row r="5820" spans="1:6">
      <c r="A5820" s="84" t="s">
        <v>19839</v>
      </c>
      <c r="B5820" s="410" t="s">
        <v>13653</v>
      </c>
      <c r="C5820" s="85">
        <v>216269.62</v>
      </c>
      <c r="D5820" s="85">
        <v>3957300.9339999999</v>
      </c>
      <c r="E5820" s="86" t="s">
        <v>18939</v>
      </c>
      <c r="F5820" s="319"/>
    </row>
    <row r="5821" spans="1:6" ht="22.5">
      <c r="A5821" s="316" t="s">
        <v>10097</v>
      </c>
      <c r="B5821" s="411" t="s">
        <v>10099</v>
      </c>
      <c r="C5821" s="317">
        <v>1312218.8999999999</v>
      </c>
      <c r="D5821" s="317">
        <v>21967304.511</v>
      </c>
      <c r="E5821" s="318" t="s">
        <v>10098</v>
      </c>
    </row>
    <row r="5822" spans="1:6">
      <c r="A5822" s="84" t="s">
        <v>19840</v>
      </c>
      <c r="B5822" s="410" t="s">
        <v>19837</v>
      </c>
      <c r="C5822" s="85">
        <v>35145.97</v>
      </c>
      <c r="D5822" s="85">
        <v>747050.47199999983</v>
      </c>
      <c r="E5822" s="86" t="s">
        <v>19838</v>
      </c>
    </row>
    <row r="5823" spans="1:6">
      <c r="A5823" s="316" t="s">
        <v>19841</v>
      </c>
      <c r="B5823" s="411" t="s">
        <v>13653</v>
      </c>
      <c r="C5823" s="317">
        <v>52386.710000000006</v>
      </c>
      <c r="D5823" s="317">
        <v>781707.45299999998</v>
      </c>
      <c r="E5823" s="318" t="s">
        <v>18939</v>
      </c>
      <c r="F5823" s="319"/>
    </row>
    <row r="5824" spans="1:6">
      <c r="A5824" s="84" t="s">
        <v>16721</v>
      </c>
      <c r="B5824" s="410" t="s">
        <v>16722</v>
      </c>
      <c r="C5824" s="85">
        <v>32841.360000000001</v>
      </c>
      <c r="D5824" s="85">
        <v>3098584.8870000001</v>
      </c>
      <c r="E5824" s="86" t="s">
        <v>16723</v>
      </c>
    </row>
    <row r="5825" spans="1:6">
      <c r="A5825" s="316" t="s">
        <v>16724</v>
      </c>
      <c r="B5825" s="411" t="s">
        <v>16725</v>
      </c>
      <c r="C5825" s="317">
        <v>9168.6600000000017</v>
      </c>
      <c r="D5825" s="317">
        <v>848542.70200000005</v>
      </c>
      <c r="E5825" s="318" t="s">
        <v>16726</v>
      </c>
    </row>
    <row r="5826" spans="1:6">
      <c r="A5826" s="84" t="s">
        <v>10100</v>
      </c>
      <c r="B5826" s="410" t="s">
        <v>17912</v>
      </c>
      <c r="C5826" s="85">
        <v>146844.06000000003</v>
      </c>
      <c r="D5826" s="85">
        <v>2013657.2010000004</v>
      </c>
      <c r="E5826" s="86" t="s">
        <v>17913</v>
      </c>
      <c r="F5826" s="319"/>
    </row>
    <row r="5827" spans="1:6">
      <c r="A5827" s="316" t="s">
        <v>10101</v>
      </c>
      <c r="B5827" s="411" t="s">
        <v>10103</v>
      </c>
      <c r="C5827" s="317">
        <v>15188282.049999999</v>
      </c>
      <c r="D5827" s="317">
        <v>455800409.85500008</v>
      </c>
      <c r="E5827" s="318" t="s">
        <v>10102</v>
      </c>
    </row>
    <row r="5828" spans="1:6">
      <c r="A5828" s="84" t="s">
        <v>10104</v>
      </c>
      <c r="B5828" s="410" t="s">
        <v>10106</v>
      </c>
      <c r="C5828" s="85">
        <v>2110260.2900000005</v>
      </c>
      <c r="D5828" s="85">
        <v>32859863.498999998</v>
      </c>
      <c r="E5828" s="86" t="s">
        <v>10105</v>
      </c>
    </row>
    <row r="5829" spans="1:6" ht="22.5">
      <c r="A5829" s="316" t="s">
        <v>10107</v>
      </c>
      <c r="B5829" s="411" t="s">
        <v>10109</v>
      </c>
      <c r="C5829" s="317">
        <v>646001.58000000019</v>
      </c>
      <c r="D5829" s="317">
        <v>35728135.225999996</v>
      </c>
      <c r="E5829" s="318" t="s">
        <v>10108</v>
      </c>
      <c r="F5829" s="319"/>
    </row>
    <row r="5830" spans="1:6">
      <c r="A5830" s="84" t="s">
        <v>10110</v>
      </c>
      <c r="B5830" s="410" t="s">
        <v>10112</v>
      </c>
      <c r="C5830" s="85">
        <v>22287.690000000002</v>
      </c>
      <c r="D5830" s="85">
        <v>1129314.564</v>
      </c>
      <c r="E5830" s="86" t="s">
        <v>10111</v>
      </c>
    </row>
    <row r="5831" spans="1:6">
      <c r="A5831" s="316" t="s">
        <v>10113</v>
      </c>
      <c r="B5831" s="411" t="s">
        <v>10114</v>
      </c>
      <c r="C5831" s="317">
        <v>1592154.39</v>
      </c>
      <c r="D5831" s="317">
        <v>37126728.526000001</v>
      </c>
      <c r="E5831" s="318" t="s">
        <v>10105</v>
      </c>
    </row>
    <row r="5832" spans="1:6" ht="22.5">
      <c r="A5832" s="84" t="s">
        <v>10115</v>
      </c>
      <c r="B5832" s="410" t="s">
        <v>10109</v>
      </c>
      <c r="C5832" s="85">
        <v>394624.78</v>
      </c>
      <c r="D5832" s="85">
        <v>13504157.132000001</v>
      </c>
      <c r="E5832" s="86" t="s">
        <v>10116</v>
      </c>
      <c r="F5832" s="319"/>
    </row>
    <row r="5833" spans="1:6">
      <c r="A5833" s="316" t="s">
        <v>10117</v>
      </c>
      <c r="B5833" s="411" t="s">
        <v>10119</v>
      </c>
      <c r="C5833" s="317">
        <v>17289.940000000002</v>
      </c>
      <c r="D5833" s="317">
        <v>819023.83000000007</v>
      </c>
      <c r="E5833" s="318" t="s">
        <v>10118</v>
      </c>
    </row>
    <row r="5834" spans="1:6">
      <c r="A5834" s="84" t="s">
        <v>10120</v>
      </c>
      <c r="B5834" s="410" t="s">
        <v>10114</v>
      </c>
      <c r="C5834" s="85">
        <v>979568.13000000012</v>
      </c>
      <c r="D5834" s="85">
        <v>21460545.757000003</v>
      </c>
      <c r="E5834" s="86" t="s">
        <v>10121</v>
      </c>
    </row>
    <row r="5835" spans="1:6" ht="22.5">
      <c r="A5835" s="316" t="s">
        <v>10122</v>
      </c>
      <c r="B5835" s="411" t="s">
        <v>10123</v>
      </c>
      <c r="C5835" s="317">
        <v>478017.12</v>
      </c>
      <c r="D5835" s="317">
        <v>19968252.564999994</v>
      </c>
      <c r="E5835" s="318" t="s">
        <v>10116</v>
      </c>
      <c r="F5835" s="319"/>
    </row>
    <row r="5836" spans="1:6">
      <c r="A5836" s="84" t="s">
        <v>10124</v>
      </c>
      <c r="B5836" s="410" t="s">
        <v>10125</v>
      </c>
      <c r="C5836" s="85">
        <v>11942.92</v>
      </c>
      <c r="D5836" s="85">
        <v>491171.96500000003</v>
      </c>
      <c r="E5836" s="86" t="s">
        <v>10111</v>
      </c>
    </row>
    <row r="5837" spans="1:6">
      <c r="A5837" s="316" t="s">
        <v>10126</v>
      </c>
      <c r="B5837" s="411" t="s">
        <v>10114</v>
      </c>
      <c r="C5837" s="317">
        <v>425189.01999999996</v>
      </c>
      <c r="D5837" s="317">
        <v>9524447.4469999988</v>
      </c>
      <c r="E5837" s="318" t="s">
        <v>10127</v>
      </c>
    </row>
    <row r="5838" spans="1:6">
      <c r="A5838" s="84" t="s">
        <v>10128</v>
      </c>
      <c r="B5838" s="410" t="s">
        <v>10130</v>
      </c>
      <c r="C5838" s="85">
        <v>182772.28999999998</v>
      </c>
      <c r="D5838" s="85">
        <v>4025561.8670000001</v>
      </c>
      <c r="E5838" s="86" t="s">
        <v>10129</v>
      </c>
      <c r="F5838" s="319"/>
    </row>
    <row r="5839" spans="1:6">
      <c r="A5839" s="316" t="s">
        <v>10131</v>
      </c>
      <c r="B5839" s="411" t="s">
        <v>10106</v>
      </c>
      <c r="C5839" s="317">
        <v>502445.46</v>
      </c>
      <c r="D5839" s="317">
        <v>9027593.3429999985</v>
      </c>
      <c r="E5839" s="318" t="s">
        <v>10132</v>
      </c>
    </row>
    <row r="5840" spans="1:6">
      <c r="A5840" s="84" t="s">
        <v>10133</v>
      </c>
      <c r="B5840" s="410" t="s">
        <v>14591</v>
      </c>
      <c r="C5840" s="85">
        <v>621150.09999999986</v>
      </c>
      <c r="D5840" s="85">
        <v>57872234.334000006</v>
      </c>
      <c r="E5840" s="86" t="s">
        <v>10134</v>
      </c>
    </row>
    <row r="5841" spans="1:6">
      <c r="A5841" s="316" t="s">
        <v>19842</v>
      </c>
      <c r="B5841" s="411" t="s">
        <v>19837</v>
      </c>
      <c r="C5841" s="317">
        <v>16082.780000000002</v>
      </c>
      <c r="D5841" s="317">
        <v>623334.95900000003</v>
      </c>
      <c r="E5841" s="318" t="s">
        <v>19838</v>
      </c>
      <c r="F5841" s="319"/>
    </row>
    <row r="5842" spans="1:6">
      <c r="A5842" s="84" t="s">
        <v>19843</v>
      </c>
      <c r="B5842" s="410" t="s">
        <v>13653</v>
      </c>
      <c r="C5842" s="85">
        <v>42801.85</v>
      </c>
      <c r="D5842" s="85">
        <v>5289884.2319999998</v>
      </c>
      <c r="E5842" s="86" t="s">
        <v>18939</v>
      </c>
    </row>
    <row r="5843" spans="1:6">
      <c r="A5843" s="316" t="s">
        <v>10135</v>
      </c>
      <c r="B5843" s="411" t="s">
        <v>10137</v>
      </c>
      <c r="C5843" s="317">
        <v>29877.289999999997</v>
      </c>
      <c r="D5843" s="317">
        <v>2009512.125</v>
      </c>
      <c r="E5843" s="318" t="s">
        <v>10136</v>
      </c>
    </row>
    <row r="5844" spans="1:6">
      <c r="A5844" s="84" t="s">
        <v>10138</v>
      </c>
      <c r="B5844" s="410" t="s">
        <v>10140</v>
      </c>
      <c r="C5844" s="85">
        <v>113592.29000000002</v>
      </c>
      <c r="D5844" s="85">
        <v>2411112.9540000004</v>
      </c>
      <c r="E5844" s="86" t="s">
        <v>10139</v>
      </c>
      <c r="F5844" s="319"/>
    </row>
    <row r="5845" spans="1:6">
      <c r="A5845" s="316" t="s">
        <v>10141</v>
      </c>
      <c r="B5845" s="411" t="s">
        <v>10143</v>
      </c>
      <c r="C5845" s="317">
        <v>53166.509999999995</v>
      </c>
      <c r="D5845" s="317">
        <v>790799.80200000003</v>
      </c>
      <c r="E5845" s="318" t="s">
        <v>10142</v>
      </c>
    </row>
    <row r="5846" spans="1:6">
      <c r="A5846" s="84" t="s">
        <v>10144</v>
      </c>
      <c r="B5846" s="410" t="s">
        <v>10146</v>
      </c>
      <c r="C5846" s="85">
        <v>704299.36999999988</v>
      </c>
      <c r="D5846" s="85">
        <v>55747868.123999998</v>
      </c>
      <c r="E5846" s="86" t="s">
        <v>10145</v>
      </c>
    </row>
    <row r="5847" spans="1:6">
      <c r="A5847" s="316" t="s">
        <v>10147</v>
      </c>
      <c r="B5847" s="411" t="s">
        <v>10149</v>
      </c>
      <c r="C5847" s="317">
        <v>197411.16999999998</v>
      </c>
      <c r="D5847" s="317">
        <v>10595161.840000002</v>
      </c>
      <c r="E5847" s="318" t="s">
        <v>10148</v>
      </c>
      <c r="F5847" s="319"/>
    </row>
    <row r="5848" spans="1:6">
      <c r="A5848" s="84" t="s">
        <v>10150</v>
      </c>
      <c r="B5848" s="410" t="s">
        <v>10152</v>
      </c>
      <c r="C5848" s="85">
        <v>3456820.1399999992</v>
      </c>
      <c r="D5848" s="85">
        <v>78031558.851999968</v>
      </c>
      <c r="E5848" s="86" t="s">
        <v>10151</v>
      </c>
    </row>
    <row r="5849" spans="1:6">
      <c r="A5849" s="316" t="s">
        <v>10153</v>
      </c>
      <c r="B5849" s="411" t="s">
        <v>10155</v>
      </c>
      <c r="C5849" s="317">
        <v>1243943.3600000001</v>
      </c>
      <c r="D5849" s="317">
        <v>18084854.149000004</v>
      </c>
      <c r="E5849" s="318" t="s">
        <v>10154</v>
      </c>
    </row>
    <row r="5850" spans="1:6">
      <c r="A5850" s="84" t="s">
        <v>10156</v>
      </c>
      <c r="B5850" s="410" t="s">
        <v>10158</v>
      </c>
      <c r="C5850" s="85">
        <v>1005471.84</v>
      </c>
      <c r="D5850" s="85">
        <v>8685212.8860000018</v>
      </c>
      <c r="E5850" s="86" t="s">
        <v>10157</v>
      </c>
      <c r="F5850" s="319"/>
    </row>
    <row r="5851" spans="1:6">
      <c r="A5851" s="316" t="s">
        <v>10159</v>
      </c>
      <c r="B5851" s="411" t="s">
        <v>10160</v>
      </c>
      <c r="C5851" s="317">
        <v>3601189.8200000003</v>
      </c>
      <c r="D5851" s="317">
        <v>40026592.220000014</v>
      </c>
      <c r="E5851" s="318" t="s">
        <v>7118</v>
      </c>
    </row>
    <row r="5852" spans="1:6">
      <c r="A5852" s="84" t="s">
        <v>10161</v>
      </c>
      <c r="B5852" s="410" t="s">
        <v>10163</v>
      </c>
      <c r="C5852" s="85">
        <v>4027154.94</v>
      </c>
      <c r="D5852" s="85">
        <v>67345361.748000011</v>
      </c>
      <c r="E5852" s="86" t="s">
        <v>10162</v>
      </c>
    </row>
    <row r="5853" spans="1:6">
      <c r="A5853" s="316" t="s">
        <v>10164</v>
      </c>
      <c r="B5853" s="411" t="s">
        <v>10166</v>
      </c>
      <c r="C5853" s="317">
        <v>727316.0199999999</v>
      </c>
      <c r="D5853" s="317">
        <v>13846330.965999998</v>
      </c>
      <c r="E5853" s="318" t="s">
        <v>10165</v>
      </c>
      <c r="F5853" s="319"/>
    </row>
    <row r="5854" spans="1:6" ht="33.75">
      <c r="A5854" s="84" t="s">
        <v>10167</v>
      </c>
      <c r="B5854" s="410" t="s">
        <v>10169</v>
      </c>
      <c r="C5854" s="85">
        <v>690792.1399999999</v>
      </c>
      <c r="D5854" s="85">
        <v>22025929.805</v>
      </c>
      <c r="E5854" s="86" t="s">
        <v>10168</v>
      </c>
    </row>
    <row r="5855" spans="1:6">
      <c r="A5855" s="316" t="s">
        <v>10170</v>
      </c>
      <c r="B5855" s="411" t="s">
        <v>10172</v>
      </c>
      <c r="C5855" s="317">
        <v>335642.75</v>
      </c>
      <c r="D5855" s="317">
        <v>3861609.3079999997</v>
      </c>
      <c r="E5855" s="318" t="s">
        <v>10171</v>
      </c>
    </row>
    <row r="5856" spans="1:6">
      <c r="A5856" s="84" t="s">
        <v>10173</v>
      </c>
      <c r="B5856" s="410" t="s">
        <v>10175</v>
      </c>
      <c r="C5856" s="85">
        <v>686802.77</v>
      </c>
      <c r="D5856" s="85">
        <v>29440448.978</v>
      </c>
      <c r="E5856" s="86" t="s">
        <v>10174</v>
      </c>
      <c r="F5856" s="319"/>
    </row>
    <row r="5857" spans="1:6">
      <c r="A5857" s="316" t="s">
        <v>10176</v>
      </c>
      <c r="B5857" s="411" t="s">
        <v>10178</v>
      </c>
      <c r="C5857" s="317">
        <v>8839404.4500000011</v>
      </c>
      <c r="D5857" s="317">
        <v>128823325.706</v>
      </c>
      <c r="E5857" s="318" t="s">
        <v>10177</v>
      </c>
    </row>
    <row r="5858" spans="1:6">
      <c r="A5858" s="84" t="s">
        <v>16727</v>
      </c>
      <c r="B5858" s="410" t="s">
        <v>16728</v>
      </c>
      <c r="C5858" s="85">
        <v>9427.51</v>
      </c>
      <c r="D5858" s="85">
        <v>400546.69799999997</v>
      </c>
      <c r="E5858" s="86" t="s">
        <v>16729</v>
      </c>
    </row>
    <row r="5859" spans="1:6">
      <c r="A5859" s="316" t="s">
        <v>10179</v>
      </c>
      <c r="B5859" s="411" t="s">
        <v>10152</v>
      </c>
      <c r="C5859" s="317">
        <v>3957318.1700000009</v>
      </c>
      <c r="D5859" s="317">
        <v>61735280.245999992</v>
      </c>
      <c r="E5859" s="318" t="s">
        <v>10151</v>
      </c>
      <c r="F5859" s="319"/>
    </row>
    <row r="5860" spans="1:6">
      <c r="A5860" s="84" t="s">
        <v>10180</v>
      </c>
      <c r="B5860" s="410" t="s">
        <v>10155</v>
      </c>
      <c r="C5860" s="85">
        <v>585127.12</v>
      </c>
      <c r="D5860" s="85">
        <v>8701544.7789999973</v>
      </c>
      <c r="E5860" s="86" t="s">
        <v>10154</v>
      </c>
    </row>
    <row r="5861" spans="1:6">
      <c r="A5861" s="316" t="s">
        <v>10181</v>
      </c>
      <c r="B5861" s="411" t="s">
        <v>10158</v>
      </c>
      <c r="C5861" s="317">
        <v>294744.63</v>
      </c>
      <c r="D5861" s="317">
        <v>4114467.4760000003</v>
      </c>
      <c r="E5861" s="318" t="s">
        <v>10182</v>
      </c>
    </row>
    <row r="5862" spans="1:6">
      <c r="A5862" s="84" t="s">
        <v>10183</v>
      </c>
      <c r="B5862" s="410" t="s">
        <v>10160</v>
      </c>
      <c r="C5862" s="85">
        <v>2117228.67</v>
      </c>
      <c r="D5862" s="85">
        <v>30997163.014999997</v>
      </c>
      <c r="E5862" s="86" t="s">
        <v>10184</v>
      </c>
      <c r="F5862" s="319"/>
    </row>
    <row r="5863" spans="1:6">
      <c r="A5863" s="316" t="s">
        <v>10185</v>
      </c>
      <c r="B5863" s="411" t="s">
        <v>10187</v>
      </c>
      <c r="C5863" s="317">
        <v>2108721.7200000002</v>
      </c>
      <c r="D5863" s="317">
        <v>28360779.290000003</v>
      </c>
      <c r="E5863" s="318" t="s">
        <v>10186</v>
      </c>
    </row>
    <row r="5864" spans="1:6">
      <c r="A5864" s="84" t="s">
        <v>10188</v>
      </c>
      <c r="B5864" s="410" t="s">
        <v>10190</v>
      </c>
      <c r="C5864" s="85">
        <v>1123442.95</v>
      </c>
      <c r="D5864" s="85">
        <v>15966702.954</v>
      </c>
      <c r="E5864" s="86" t="s">
        <v>10189</v>
      </c>
    </row>
    <row r="5865" spans="1:6">
      <c r="A5865" s="316" t="s">
        <v>10191</v>
      </c>
      <c r="B5865" s="411" t="s">
        <v>10193</v>
      </c>
      <c r="C5865" s="317">
        <v>1567973.7899999998</v>
      </c>
      <c r="D5865" s="317">
        <v>14184223.765000001</v>
      </c>
      <c r="E5865" s="318" t="s">
        <v>10192</v>
      </c>
      <c r="F5865" s="319"/>
    </row>
    <row r="5866" spans="1:6">
      <c r="A5866" s="84" t="s">
        <v>10194</v>
      </c>
      <c r="B5866" s="410" t="s">
        <v>10196</v>
      </c>
      <c r="C5866" s="85">
        <v>14014649.879999999</v>
      </c>
      <c r="D5866" s="85">
        <v>137192862.347</v>
      </c>
      <c r="E5866" s="86" t="s">
        <v>10195</v>
      </c>
    </row>
    <row r="5867" spans="1:6">
      <c r="A5867" s="316" t="s">
        <v>10197</v>
      </c>
      <c r="B5867" s="411" t="s">
        <v>10163</v>
      </c>
      <c r="C5867" s="317">
        <v>6090264.3599999985</v>
      </c>
      <c r="D5867" s="317">
        <v>53131512.302999988</v>
      </c>
      <c r="E5867" s="318" t="s">
        <v>10162</v>
      </c>
    </row>
    <row r="5868" spans="1:6">
      <c r="A5868" s="84" t="s">
        <v>10198</v>
      </c>
      <c r="B5868" s="410" t="s">
        <v>10200</v>
      </c>
      <c r="C5868" s="85">
        <v>11968122.049999997</v>
      </c>
      <c r="D5868" s="85">
        <v>112140627.90699999</v>
      </c>
      <c r="E5868" s="86" t="s">
        <v>10199</v>
      </c>
      <c r="F5868" s="319"/>
    </row>
    <row r="5869" spans="1:6" ht="33.75">
      <c r="A5869" s="316" t="s">
        <v>10201</v>
      </c>
      <c r="B5869" s="411" t="s">
        <v>14592</v>
      </c>
      <c r="C5869" s="317">
        <v>4139311.86</v>
      </c>
      <c r="D5869" s="317">
        <v>141571910.78000003</v>
      </c>
      <c r="E5869" s="318" t="s">
        <v>10202</v>
      </c>
    </row>
    <row r="5870" spans="1:6">
      <c r="A5870" s="84" t="s">
        <v>10203</v>
      </c>
      <c r="B5870" s="410" t="s">
        <v>10204</v>
      </c>
      <c r="C5870" s="85">
        <v>487515.71</v>
      </c>
      <c r="D5870" s="85">
        <v>10835895.846000001</v>
      </c>
      <c r="E5870" s="86" t="s">
        <v>10165</v>
      </c>
    </row>
    <row r="5871" spans="1:6">
      <c r="A5871" s="316" t="s">
        <v>10205</v>
      </c>
      <c r="B5871" s="411" t="s">
        <v>10207</v>
      </c>
      <c r="C5871" s="317">
        <v>1081026.04</v>
      </c>
      <c r="D5871" s="317">
        <v>53132638.669</v>
      </c>
      <c r="E5871" s="318" t="s">
        <v>10206</v>
      </c>
      <c r="F5871" s="319"/>
    </row>
    <row r="5872" spans="1:6">
      <c r="A5872" s="84" t="s">
        <v>10208</v>
      </c>
      <c r="B5872" s="410" t="s">
        <v>10210</v>
      </c>
      <c r="C5872" s="85">
        <v>895395.97999999986</v>
      </c>
      <c r="D5872" s="85">
        <v>25295606.267000001</v>
      </c>
      <c r="E5872" s="86" t="s">
        <v>10209</v>
      </c>
    </row>
    <row r="5873" spans="1:6">
      <c r="A5873" s="316" t="s">
        <v>10211</v>
      </c>
      <c r="B5873" s="411" t="s">
        <v>10213</v>
      </c>
      <c r="C5873" s="317">
        <v>14918481.720000001</v>
      </c>
      <c r="D5873" s="317">
        <v>276498972.39899993</v>
      </c>
      <c r="E5873" s="318" t="s">
        <v>10212</v>
      </c>
    </row>
    <row r="5874" spans="1:6">
      <c r="A5874" s="84" t="s">
        <v>10214</v>
      </c>
      <c r="B5874" s="410" t="s">
        <v>10216</v>
      </c>
      <c r="C5874" s="85">
        <v>2633577.540000001</v>
      </c>
      <c r="D5874" s="85">
        <v>41373061.225000001</v>
      </c>
      <c r="E5874" s="86" t="s">
        <v>10215</v>
      </c>
      <c r="F5874" s="319"/>
    </row>
    <row r="5875" spans="1:6">
      <c r="A5875" s="316" t="s">
        <v>16730</v>
      </c>
      <c r="B5875" s="411" t="s">
        <v>16731</v>
      </c>
      <c r="C5875" s="317">
        <v>237984.21000000002</v>
      </c>
      <c r="D5875" s="317">
        <v>8834828.6209999993</v>
      </c>
      <c r="E5875" s="318" t="s">
        <v>16732</v>
      </c>
    </row>
    <row r="5876" spans="1:6">
      <c r="A5876" s="84" t="s">
        <v>16733</v>
      </c>
      <c r="B5876" s="410" t="s">
        <v>16734</v>
      </c>
      <c r="C5876" s="85">
        <v>182433.56000000003</v>
      </c>
      <c r="D5876" s="85">
        <v>10524930.924000001</v>
      </c>
      <c r="E5876" s="86" t="s">
        <v>16735</v>
      </c>
    </row>
    <row r="5877" spans="1:6">
      <c r="A5877" s="316" t="s">
        <v>10217</v>
      </c>
      <c r="B5877" s="411" t="s">
        <v>10219</v>
      </c>
      <c r="C5877" s="317">
        <v>1851139.1199999999</v>
      </c>
      <c r="D5877" s="317">
        <v>48943740.723999992</v>
      </c>
      <c r="E5877" s="318" t="s">
        <v>10218</v>
      </c>
      <c r="F5877" s="319"/>
    </row>
    <row r="5878" spans="1:6">
      <c r="A5878" s="84" t="s">
        <v>10220</v>
      </c>
      <c r="B5878" s="410" t="s">
        <v>10222</v>
      </c>
      <c r="C5878" s="85">
        <v>7008701.5800000001</v>
      </c>
      <c r="D5878" s="85">
        <v>169313817.83899996</v>
      </c>
      <c r="E5878" s="86" t="s">
        <v>10221</v>
      </c>
    </row>
    <row r="5879" spans="1:6">
      <c r="A5879" s="316" t="s">
        <v>19844</v>
      </c>
      <c r="B5879" s="411" t="s">
        <v>19837</v>
      </c>
      <c r="C5879" s="317">
        <v>266550.57999999996</v>
      </c>
      <c r="D5879" s="317">
        <v>5336376.0710000005</v>
      </c>
      <c r="E5879" s="318" t="s">
        <v>19838</v>
      </c>
    </row>
    <row r="5880" spans="1:6">
      <c r="A5880" s="84" t="s">
        <v>19845</v>
      </c>
      <c r="B5880" s="410" t="s">
        <v>13653</v>
      </c>
      <c r="C5880" s="85">
        <v>188989.45</v>
      </c>
      <c r="D5880" s="85">
        <v>3914512.5090000001</v>
      </c>
      <c r="E5880" s="86" t="s">
        <v>18939</v>
      </c>
      <c r="F5880" s="319"/>
    </row>
    <row r="5881" spans="1:6">
      <c r="A5881" s="316" t="s">
        <v>10223</v>
      </c>
      <c r="B5881" s="411" t="s">
        <v>10225</v>
      </c>
      <c r="C5881" s="317">
        <v>372013.87999999995</v>
      </c>
      <c r="D5881" s="317">
        <v>7031235.068</v>
      </c>
      <c r="E5881" s="318" t="s">
        <v>10224</v>
      </c>
    </row>
    <row r="5882" spans="1:6">
      <c r="A5882" s="84" t="s">
        <v>10226</v>
      </c>
      <c r="B5882" s="410" t="s">
        <v>10228</v>
      </c>
      <c r="C5882" s="85">
        <v>2200239.7799999998</v>
      </c>
      <c r="D5882" s="85">
        <v>22960223.066</v>
      </c>
      <c r="E5882" s="86" t="s">
        <v>10227</v>
      </c>
    </row>
    <row r="5883" spans="1:6">
      <c r="A5883" s="316" t="s">
        <v>10229</v>
      </c>
      <c r="B5883" s="411" t="s">
        <v>10231</v>
      </c>
      <c r="C5883" s="317">
        <v>665000.22</v>
      </c>
      <c r="D5883" s="317">
        <v>7515263.3810000001</v>
      </c>
      <c r="E5883" s="318" t="s">
        <v>10230</v>
      </c>
      <c r="F5883" s="319"/>
    </row>
    <row r="5884" spans="1:6">
      <c r="A5884" s="84" t="s">
        <v>10232</v>
      </c>
      <c r="B5884" s="410" t="s">
        <v>10228</v>
      </c>
      <c r="C5884" s="85">
        <v>2234762.8800000004</v>
      </c>
      <c r="D5884" s="85">
        <v>25221224.95900001</v>
      </c>
      <c r="E5884" s="86" t="s">
        <v>10227</v>
      </c>
    </row>
    <row r="5885" spans="1:6">
      <c r="A5885" s="316" t="s">
        <v>10233</v>
      </c>
      <c r="B5885" s="411" t="s">
        <v>10231</v>
      </c>
      <c r="C5885" s="317">
        <v>720861.07000000007</v>
      </c>
      <c r="D5885" s="317">
        <v>6360783.2759999987</v>
      </c>
      <c r="E5885" s="318" t="s">
        <v>10234</v>
      </c>
    </row>
    <row r="5886" spans="1:6">
      <c r="A5886" s="84" t="s">
        <v>10235</v>
      </c>
      <c r="B5886" s="410" t="s">
        <v>10237</v>
      </c>
      <c r="C5886" s="85">
        <v>104937.13</v>
      </c>
      <c r="D5886" s="85">
        <v>2416159.4590000003</v>
      </c>
      <c r="E5886" s="86" t="s">
        <v>10236</v>
      </c>
      <c r="F5886" s="319"/>
    </row>
    <row r="5887" spans="1:6">
      <c r="A5887" s="316" t="s">
        <v>19846</v>
      </c>
      <c r="B5887" s="411" t="s">
        <v>19847</v>
      </c>
      <c r="C5887" s="317">
        <v>19935.150000000001</v>
      </c>
      <c r="D5887" s="317">
        <v>1405772.8760000002</v>
      </c>
      <c r="E5887" s="318" t="s">
        <v>19848</v>
      </c>
    </row>
    <row r="5888" spans="1:6">
      <c r="A5888" s="84" t="s">
        <v>10238</v>
      </c>
      <c r="B5888" s="410" t="s">
        <v>10240</v>
      </c>
      <c r="C5888" s="85">
        <v>832415.62999999989</v>
      </c>
      <c r="D5888" s="85">
        <v>24928363.503000002</v>
      </c>
      <c r="E5888" s="86" t="s">
        <v>10239</v>
      </c>
    </row>
    <row r="5889" spans="1:6">
      <c r="A5889" s="316" t="s">
        <v>10241</v>
      </c>
      <c r="B5889" s="411" t="s">
        <v>10243</v>
      </c>
      <c r="C5889" s="317">
        <v>1156002.1599999997</v>
      </c>
      <c r="D5889" s="317">
        <v>31093388.807</v>
      </c>
      <c r="E5889" s="318" t="s">
        <v>10242</v>
      </c>
      <c r="F5889" s="319"/>
    </row>
    <row r="5890" spans="1:6">
      <c r="A5890" s="84" t="s">
        <v>10244</v>
      </c>
      <c r="B5890" s="410" t="s">
        <v>10246</v>
      </c>
      <c r="C5890" s="85">
        <v>376221.17999999993</v>
      </c>
      <c r="D5890" s="85">
        <v>9690684.9370000008</v>
      </c>
      <c r="E5890" s="86" t="s">
        <v>10245</v>
      </c>
    </row>
    <row r="5891" spans="1:6" ht="22.5">
      <c r="A5891" s="316" t="s">
        <v>10247</v>
      </c>
      <c r="B5891" s="411" t="s">
        <v>14593</v>
      </c>
      <c r="C5891" s="317">
        <v>2161707.3900000006</v>
      </c>
      <c r="D5891" s="317">
        <v>45210477.443999991</v>
      </c>
      <c r="E5891" s="318" t="s">
        <v>10248</v>
      </c>
    </row>
    <row r="5892" spans="1:6">
      <c r="A5892" s="84" t="s">
        <v>10249</v>
      </c>
      <c r="B5892" s="410" t="s">
        <v>10251</v>
      </c>
      <c r="C5892" s="85">
        <v>822286.39</v>
      </c>
      <c r="D5892" s="85">
        <v>25366584.699999999</v>
      </c>
      <c r="E5892" s="86" t="s">
        <v>10250</v>
      </c>
      <c r="F5892" s="319"/>
    </row>
    <row r="5893" spans="1:6" ht="36">
      <c r="A5893" s="316" t="s">
        <v>10252</v>
      </c>
      <c r="B5893" s="411" t="s">
        <v>10254</v>
      </c>
      <c r="C5893" s="317">
        <v>5554256.9099999992</v>
      </c>
      <c r="D5893" s="317">
        <v>305234827.37699986</v>
      </c>
      <c r="E5893" s="318" t="s">
        <v>10253</v>
      </c>
    </row>
    <row r="5894" spans="1:6" ht="24">
      <c r="A5894" s="84" t="s">
        <v>19849</v>
      </c>
      <c r="B5894" s="410" t="s">
        <v>19850</v>
      </c>
      <c r="C5894" s="85">
        <v>483930.32000000007</v>
      </c>
      <c r="D5894" s="85">
        <v>24500457.840000004</v>
      </c>
      <c r="E5894" s="86" t="s">
        <v>19851</v>
      </c>
    </row>
    <row r="5895" spans="1:6">
      <c r="A5895" s="316" t="s">
        <v>19852</v>
      </c>
      <c r="B5895" s="411" t="s">
        <v>13653</v>
      </c>
      <c r="C5895" s="317">
        <v>262588.33999999997</v>
      </c>
      <c r="D5895" s="317">
        <v>7509849.4570000004</v>
      </c>
      <c r="E5895" s="318" t="s">
        <v>18939</v>
      </c>
      <c r="F5895" s="319"/>
    </row>
    <row r="5896" spans="1:6" ht="24">
      <c r="A5896" s="84" t="s">
        <v>10255</v>
      </c>
      <c r="B5896" s="410" t="s">
        <v>10257</v>
      </c>
      <c r="C5896" s="85">
        <v>1123615.5799999996</v>
      </c>
      <c r="D5896" s="85">
        <v>57335991.092000008</v>
      </c>
      <c r="E5896" s="86" t="s">
        <v>10256</v>
      </c>
    </row>
    <row r="5897" spans="1:6" ht="24">
      <c r="A5897" s="316" t="s">
        <v>19853</v>
      </c>
      <c r="B5897" s="411" t="s">
        <v>19850</v>
      </c>
      <c r="C5897" s="317">
        <v>30979.670000000002</v>
      </c>
      <c r="D5897" s="317">
        <v>2576220.7700000005</v>
      </c>
      <c r="E5897" s="318" t="s">
        <v>19851</v>
      </c>
    </row>
    <row r="5898" spans="1:6">
      <c r="A5898" s="84" t="s">
        <v>19854</v>
      </c>
      <c r="B5898" s="410" t="s">
        <v>13653</v>
      </c>
      <c r="C5898" s="85">
        <v>66589.84</v>
      </c>
      <c r="D5898" s="85">
        <v>1899816.1139999998</v>
      </c>
      <c r="E5898" s="86" t="s">
        <v>18939</v>
      </c>
      <c r="F5898" s="319"/>
    </row>
    <row r="5899" spans="1:6">
      <c r="A5899" s="316" t="s">
        <v>10258</v>
      </c>
      <c r="B5899" s="411" t="s">
        <v>10260</v>
      </c>
      <c r="C5899" s="317">
        <v>75450.100000000006</v>
      </c>
      <c r="D5899" s="317">
        <v>10620283.028000001</v>
      </c>
      <c r="E5899" s="318" t="s">
        <v>10259</v>
      </c>
    </row>
    <row r="5900" spans="1:6" ht="24">
      <c r="A5900" s="84" t="s">
        <v>19855</v>
      </c>
      <c r="B5900" s="410" t="s">
        <v>19856</v>
      </c>
      <c r="C5900" s="85">
        <v>3380.6600000000003</v>
      </c>
      <c r="D5900" s="85">
        <v>252720.26200000002</v>
      </c>
      <c r="E5900" s="86" t="s">
        <v>19851</v>
      </c>
    </row>
    <row r="5901" spans="1:6" ht="24">
      <c r="A5901" s="316" t="s">
        <v>10261</v>
      </c>
      <c r="B5901" s="411" t="s">
        <v>14594</v>
      </c>
      <c r="C5901" s="317">
        <v>2260401.25</v>
      </c>
      <c r="D5901" s="317">
        <v>168397964.42599997</v>
      </c>
      <c r="E5901" s="318" t="s">
        <v>10262</v>
      </c>
      <c r="F5901" s="319"/>
    </row>
    <row r="5902" spans="1:6" ht="24">
      <c r="A5902" s="84" t="s">
        <v>10263</v>
      </c>
      <c r="B5902" s="410" t="s">
        <v>10265</v>
      </c>
      <c r="C5902" s="85">
        <v>812967.67</v>
      </c>
      <c r="D5902" s="85">
        <v>66644371.818000011</v>
      </c>
      <c r="E5902" s="86" t="s">
        <v>10264</v>
      </c>
    </row>
    <row r="5903" spans="1:6">
      <c r="A5903" s="316" t="s">
        <v>10266</v>
      </c>
      <c r="B5903" s="411" t="s">
        <v>10268</v>
      </c>
      <c r="C5903" s="317">
        <v>1795681.2799999998</v>
      </c>
      <c r="D5903" s="317">
        <v>73586270.318000004</v>
      </c>
      <c r="E5903" s="318" t="s">
        <v>10267</v>
      </c>
    </row>
    <row r="5904" spans="1:6" ht="24">
      <c r="A5904" s="84" t="s">
        <v>19857</v>
      </c>
      <c r="B5904" s="410" t="s">
        <v>19858</v>
      </c>
      <c r="C5904" s="85">
        <v>69722.739999999991</v>
      </c>
      <c r="D5904" s="85">
        <v>5032511.5089999996</v>
      </c>
      <c r="E5904" s="86" t="s">
        <v>19859</v>
      </c>
      <c r="F5904" s="319"/>
    </row>
    <row r="5905" spans="1:6" ht="24">
      <c r="A5905" s="316" t="s">
        <v>19860</v>
      </c>
      <c r="B5905" s="411" t="s">
        <v>19861</v>
      </c>
      <c r="C5905" s="317">
        <v>190187.11</v>
      </c>
      <c r="D5905" s="317">
        <v>10603084.776000001</v>
      </c>
      <c r="E5905" s="318" t="s">
        <v>19862</v>
      </c>
    </row>
    <row r="5906" spans="1:6" ht="24">
      <c r="A5906" s="84" t="s">
        <v>19863</v>
      </c>
      <c r="B5906" s="410" t="s">
        <v>19864</v>
      </c>
      <c r="C5906" s="85">
        <v>200779.99</v>
      </c>
      <c r="D5906" s="85">
        <v>7257765.1950000012</v>
      </c>
      <c r="E5906" s="86" t="s">
        <v>19865</v>
      </c>
    </row>
    <row r="5907" spans="1:6" ht="24">
      <c r="A5907" s="316" t="s">
        <v>19866</v>
      </c>
      <c r="B5907" s="411" t="s">
        <v>19867</v>
      </c>
      <c r="C5907" s="317">
        <v>86483.779999999984</v>
      </c>
      <c r="D5907" s="317">
        <v>1967267.882</v>
      </c>
      <c r="E5907" s="318" t="s">
        <v>19868</v>
      </c>
      <c r="F5907" s="319"/>
    </row>
    <row r="5908" spans="1:6">
      <c r="A5908" s="84" t="s">
        <v>19869</v>
      </c>
      <c r="B5908" s="410" t="s">
        <v>14906</v>
      </c>
      <c r="C5908" s="85">
        <v>146196.72</v>
      </c>
      <c r="D5908" s="85">
        <v>3372455.4390000002</v>
      </c>
      <c r="E5908" s="86" t="s">
        <v>12308</v>
      </c>
    </row>
    <row r="5909" spans="1:6">
      <c r="A5909" s="316" t="s">
        <v>10269</v>
      </c>
      <c r="B5909" s="411" t="s">
        <v>10271</v>
      </c>
      <c r="C5909" s="317">
        <v>390124.85999999993</v>
      </c>
      <c r="D5909" s="317">
        <v>13305595.657</v>
      </c>
      <c r="E5909" s="318" t="s">
        <v>10270</v>
      </c>
    </row>
    <row r="5910" spans="1:6">
      <c r="A5910" s="84" t="s">
        <v>10272</v>
      </c>
      <c r="B5910" s="410" t="s">
        <v>10274</v>
      </c>
      <c r="C5910" s="85">
        <v>192971.79999999996</v>
      </c>
      <c r="D5910" s="85">
        <v>13947637.141000004</v>
      </c>
      <c r="E5910" s="86" t="s">
        <v>10273</v>
      </c>
      <c r="F5910" s="319"/>
    </row>
    <row r="5911" spans="1:6" ht="22.5">
      <c r="A5911" s="316" t="s">
        <v>16736</v>
      </c>
      <c r="B5911" s="411" t="s">
        <v>16737</v>
      </c>
      <c r="C5911" s="317">
        <v>25098.950000000004</v>
      </c>
      <c r="D5911" s="317">
        <v>1389997.4160000004</v>
      </c>
      <c r="E5911" s="318" t="s">
        <v>16738</v>
      </c>
    </row>
    <row r="5912" spans="1:6">
      <c r="A5912" s="84" t="s">
        <v>16739</v>
      </c>
      <c r="B5912" s="410" t="s">
        <v>16740</v>
      </c>
      <c r="C5912" s="85">
        <v>19472.330000000002</v>
      </c>
      <c r="D5912" s="85">
        <v>1315393.4789999998</v>
      </c>
      <c r="E5912" s="86" t="s">
        <v>16741</v>
      </c>
    </row>
    <row r="5913" spans="1:6">
      <c r="A5913" s="316" t="s">
        <v>16742</v>
      </c>
      <c r="B5913" s="411" t="s">
        <v>16743</v>
      </c>
      <c r="C5913" s="317">
        <v>46183.25</v>
      </c>
      <c r="D5913" s="317">
        <v>4312710.5690000001</v>
      </c>
      <c r="E5913" s="318" t="s">
        <v>16744</v>
      </c>
      <c r="F5913" s="319"/>
    </row>
    <row r="5914" spans="1:6" ht="24">
      <c r="A5914" s="84" t="s">
        <v>19870</v>
      </c>
      <c r="B5914" s="410" t="s">
        <v>19850</v>
      </c>
      <c r="C5914" s="85">
        <v>16807.859999999997</v>
      </c>
      <c r="D5914" s="85">
        <v>1729902.9979999999</v>
      </c>
      <c r="E5914" s="86" t="s">
        <v>19851</v>
      </c>
    </row>
    <row r="5915" spans="1:6">
      <c r="A5915" s="316" t="s">
        <v>19871</v>
      </c>
      <c r="B5915" s="411" t="s">
        <v>13653</v>
      </c>
      <c r="C5915" s="317">
        <v>4243.2800000000007</v>
      </c>
      <c r="D5915" s="317">
        <v>125118.43800000001</v>
      </c>
      <c r="E5915" s="318" t="s">
        <v>18939</v>
      </c>
    </row>
    <row r="5916" spans="1:6">
      <c r="A5916" s="84" t="s">
        <v>10275</v>
      </c>
      <c r="B5916" s="410" t="s">
        <v>10277</v>
      </c>
      <c r="C5916" s="85">
        <v>139982.24</v>
      </c>
      <c r="D5916" s="85">
        <v>7072888.1099999985</v>
      </c>
      <c r="E5916" s="86" t="s">
        <v>10276</v>
      </c>
      <c r="F5916" s="319"/>
    </row>
    <row r="5917" spans="1:6">
      <c r="A5917" s="316" t="s">
        <v>10278</v>
      </c>
      <c r="B5917" s="411" t="s">
        <v>10280</v>
      </c>
      <c r="C5917" s="317">
        <v>155284.68000000002</v>
      </c>
      <c r="D5917" s="317">
        <v>6888976.5249999985</v>
      </c>
      <c r="E5917" s="318" t="s">
        <v>10279</v>
      </c>
    </row>
    <row r="5918" spans="1:6">
      <c r="A5918" s="84" t="s">
        <v>10281</v>
      </c>
      <c r="B5918" s="410" t="s">
        <v>10283</v>
      </c>
      <c r="C5918" s="85">
        <v>643013.27</v>
      </c>
      <c r="D5918" s="85">
        <v>15689980.09</v>
      </c>
      <c r="E5918" s="86" t="s">
        <v>10282</v>
      </c>
    </row>
    <row r="5919" spans="1:6" ht="24">
      <c r="A5919" s="316" t="s">
        <v>16745</v>
      </c>
      <c r="B5919" s="411" t="s">
        <v>16746</v>
      </c>
      <c r="C5919" s="317">
        <v>128285.56</v>
      </c>
      <c r="D5919" s="317">
        <v>11793192.131999999</v>
      </c>
      <c r="E5919" s="318" t="s">
        <v>16747</v>
      </c>
      <c r="F5919" s="319"/>
    </row>
    <row r="5920" spans="1:6">
      <c r="A5920" s="84" t="s">
        <v>16748</v>
      </c>
      <c r="B5920" s="410" t="s">
        <v>16749</v>
      </c>
      <c r="C5920" s="85">
        <v>247103.99999999997</v>
      </c>
      <c r="D5920" s="85">
        <v>10412872.385999998</v>
      </c>
      <c r="E5920" s="86" t="s">
        <v>16750</v>
      </c>
    </row>
    <row r="5921" spans="1:6">
      <c r="A5921" s="316" t="s">
        <v>16751</v>
      </c>
      <c r="B5921" s="411" t="s">
        <v>16752</v>
      </c>
      <c r="C5921" s="317">
        <v>64058.509999999995</v>
      </c>
      <c r="D5921" s="317">
        <v>2054975.473</v>
      </c>
      <c r="E5921" s="318" t="s">
        <v>16753</v>
      </c>
    </row>
    <row r="5922" spans="1:6">
      <c r="A5922" s="84" t="s">
        <v>16754</v>
      </c>
      <c r="B5922" s="410" t="s">
        <v>16755</v>
      </c>
      <c r="C5922" s="85">
        <v>7254358</v>
      </c>
      <c r="D5922" s="85">
        <v>50785027.765000001</v>
      </c>
      <c r="E5922" s="86" t="s">
        <v>16756</v>
      </c>
      <c r="F5922" s="319"/>
    </row>
    <row r="5923" spans="1:6">
      <c r="A5923" s="316" t="s">
        <v>16757</v>
      </c>
      <c r="B5923" s="411" t="s">
        <v>16758</v>
      </c>
      <c r="C5923" s="317">
        <v>3226481.85</v>
      </c>
      <c r="D5923" s="317">
        <v>24560756.864</v>
      </c>
      <c r="E5923" s="318" t="s">
        <v>16759</v>
      </c>
    </row>
    <row r="5924" spans="1:6">
      <c r="A5924" s="84" t="s">
        <v>16760</v>
      </c>
      <c r="B5924" s="410" t="s">
        <v>16761</v>
      </c>
      <c r="C5924" s="85">
        <v>4779458.76</v>
      </c>
      <c r="D5924" s="85">
        <v>13562611.228999998</v>
      </c>
      <c r="E5924" s="86" t="s">
        <v>16762</v>
      </c>
    </row>
    <row r="5925" spans="1:6">
      <c r="A5925" s="316" t="s">
        <v>16763</v>
      </c>
      <c r="B5925" s="411" t="s">
        <v>16764</v>
      </c>
      <c r="C5925" s="317">
        <v>351377</v>
      </c>
      <c r="D5925" s="317">
        <v>2726589.27</v>
      </c>
      <c r="E5925" s="318" t="s">
        <v>16765</v>
      </c>
      <c r="F5925" s="319"/>
    </row>
    <row r="5926" spans="1:6">
      <c r="A5926" s="84" t="s">
        <v>19872</v>
      </c>
      <c r="B5926" s="410" t="s">
        <v>19873</v>
      </c>
      <c r="C5926" s="85">
        <v>3075.53</v>
      </c>
      <c r="D5926" s="85">
        <v>62546.567999999999</v>
      </c>
      <c r="E5926" s="86" t="s">
        <v>19874</v>
      </c>
    </row>
    <row r="5927" spans="1:6">
      <c r="A5927" s="316" t="s">
        <v>16766</v>
      </c>
      <c r="B5927" s="411" t="s">
        <v>16767</v>
      </c>
      <c r="C5927" s="317">
        <v>94565.15</v>
      </c>
      <c r="D5927" s="317">
        <v>832996.25300000003</v>
      </c>
      <c r="E5927" s="318" t="s">
        <v>16768</v>
      </c>
    </row>
    <row r="5928" spans="1:6">
      <c r="A5928" s="84" t="s">
        <v>16769</v>
      </c>
      <c r="B5928" s="410" t="s">
        <v>16770</v>
      </c>
      <c r="C5928" s="85">
        <v>24973940.539999999</v>
      </c>
      <c r="D5928" s="85">
        <v>152222719.178</v>
      </c>
      <c r="E5928" s="86" t="s">
        <v>16771</v>
      </c>
      <c r="F5928" s="319"/>
    </row>
    <row r="5929" spans="1:6">
      <c r="A5929" s="316" t="s">
        <v>16772</v>
      </c>
      <c r="B5929" s="411" t="s">
        <v>16773</v>
      </c>
      <c r="C5929" s="317">
        <v>2424945.3900000011</v>
      </c>
      <c r="D5929" s="317">
        <v>23326688.096999999</v>
      </c>
      <c r="E5929" s="318" t="s">
        <v>16774</v>
      </c>
    </row>
    <row r="5930" spans="1:6">
      <c r="A5930" s="84" t="s">
        <v>16775</v>
      </c>
      <c r="B5930" s="410" t="s">
        <v>16776</v>
      </c>
      <c r="C5930" s="85">
        <v>473780</v>
      </c>
      <c r="D5930" s="85">
        <v>2941870.0079999999</v>
      </c>
      <c r="E5930" s="86" t="s">
        <v>16777</v>
      </c>
    </row>
    <row r="5931" spans="1:6">
      <c r="A5931" s="316" t="s">
        <v>16778</v>
      </c>
      <c r="B5931" s="411" t="s">
        <v>16779</v>
      </c>
      <c r="C5931" s="317">
        <v>120467</v>
      </c>
      <c r="D5931" s="317">
        <v>871162.68500000006</v>
      </c>
      <c r="E5931" s="318" t="s">
        <v>16780</v>
      </c>
      <c r="F5931" s="319"/>
    </row>
    <row r="5932" spans="1:6">
      <c r="A5932" s="84" t="s">
        <v>16781</v>
      </c>
      <c r="B5932" s="410" t="s">
        <v>16782</v>
      </c>
      <c r="C5932" s="85">
        <v>3208658.39</v>
      </c>
      <c r="D5932" s="85">
        <v>30344403.857999999</v>
      </c>
      <c r="E5932" s="86" t="s">
        <v>16783</v>
      </c>
    </row>
    <row r="5933" spans="1:6">
      <c r="A5933" s="316" t="s">
        <v>16784</v>
      </c>
      <c r="B5933" s="411" t="s">
        <v>16785</v>
      </c>
      <c r="C5933" s="317">
        <v>308621.20999999996</v>
      </c>
      <c r="D5933" s="317">
        <v>4544403.9630000005</v>
      </c>
      <c r="E5933" s="318" t="s">
        <v>16786</v>
      </c>
    </row>
    <row r="5934" spans="1:6">
      <c r="A5934" s="84" t="s">
        <v>16787</v>
      </c>
      <c r="B5934" s="410" t="s">
        <v>16788</v>
      </c>
      <c r="C5934" s="85">
        <v>442192.9</v>
      </c>
      <c r="D5934" s="85">
        <v>6560031.7470000004</v>
      </c>
      <c r="E5934" s="86" t="s">
        <v>16789</v>
      </c>
      <c r="F5934" s="319"/>
    </row>
    <row r="5935" spans="1:6">
      <c r="A5935" s="316" t="s">
        <v>16790</v>
      </c>
      <c r="B5935" s="411" t="s">
        <v>16791</v>
      </c>
      <c r="C5935" s="317">
        <v>38237</v>
      </c>
      <c r="D5935" s="317">
        <v>1965067.9579999999</v>
      </c>
      <c r="E5935" s="318" t="s">
        <v>16792</v>
      </c>
    </row>
    <row r="5936" spans="1:6">
      <c r="A5936" s="84" t="s">
        <v>16793</v>
      </c>
      <c r="B5936" s="410" t="s">
        <v>16794</v>
      </c>
      <c r="C5936" s="85">
        <v>244493.46</v>
      </c>
      <c r="D5936" s="85">
        <v>3206772.227</v>
      </c>
      <c r="E5936" s="86" t="s">
        <v>16795</v>
      </c>
    </row>
    <row r="5937" spans="1:6">
      <c r="A5937" s="316" t="s">
        <v>16796</v>
      </c>
      <c r="B5937" s="411" t="s">
        <v>16797</v>
      </c>
      <c r="C5937" s="317">
        <v>667848.75</v>
      </c>
      <c r="D5937" s="317">
        <v>14678695.936000001</v>
      </c>
      <c r="E5937" s="318" t="s">
        <v>16798</v>
      </c>
      <c r="F5937" s="319"/>
    </row>
    <row r="5938" spans="1:6">
      <c r="A5938" s="84" t="s">
        <v>16799</v>
      </c>
      <c r="B5938" s="410" t="s">
        <v>16800</v>
      </c>
      <c r="C5938" s="85">
        <v>132020</v>
      </c>
      <c r="D5938" s="85">
        <v>689206.527</v>
      </c>
      <c r="E5938" s="86" t="s">
        <v>16801</v>
      </c>
    </row>
    <row r="5939" spans="1:6">
      <c r="A5939" s="316" t="s">
        <v>16802</v>
      </c>
      <c r="B5939" s="411" t="s">
        <v>16803</v>
      </c>
      <c r="C5939" s="317">
        <v>1760420.6400000001</v>
      </c>
      <c r="D5939" s="317">
        <v>14645426.414999999</v>
      </c>
      <c r="E5939" s="318" t="s">
        <v>16804</v>
      </c>
    </row>
    <row r="5940" spans="1:6">
      <c r="A5940" s="84" t="s">
        <v>16805</v>
      </c>
      <c r="B5940" s="410" t="s">
        <v>16806</v>
      </c>
      <c r="C5940" s="85">
        <v>78457.34</v>
      </c>
      <c r="D5940" s="85">
        <v>2978153.8499999996</v>
      </c>
      <c r="E5940" s="86" t="s">
        <v>16807</v>
      </c>
      <c r="F5940" s="319"/>
    </row>
    <row r="5941" spans="1:6">
      <c r="A5941" s="316" t="s">
        <v>16808</v>
      </c>
      <c r="B5941" s="411" t="s">
        <v>16809</v>
      </c>
      <c r="C5941" s="317">
        <v>5840816.1299999999</v>
      </c>
      <c r="D5941" s="317">
        <v>56455169.096999988</v>
      </c>
      <c r="E5941" s="318" t="s">
        <v>16810</v>
      </c>
    </row>
    <row r="5942" spans="1:6">
      <c r="A5942" s="84" t="s">
        <v>10284</v>
      </c>
      <c r="B5942" s="410" t="s">
        <v>10286</v>
      </c>
      <c r="C5942" s="85">
        <v>487280.57000000012</v>
      </c>
      <c r="D5942" s="85">
        <v>12357683.418</v>
      </c>
      <c r="E5942" s="86" t="s">
        <v>10285</v>
      </c>
    </row>
    <row r="5943" spans="1:6">
      <c r="A5943" s="316" t="s">
        <v>10287</v>
      </c>
      <c r="B5943" s="411" t="s">
        <v>10289</v>
      </c>
      <c r="C5943" s="317">
        <v>3171947.8700000006</v>
      </c>
      <c r="D5943" s="317">
        <v>88473175.349999979</v>
      </c>
      <c r="E5943" s="318" t="s">
        <v>10288</v>
      </c>
      <c r="F5943" s="319"/>
    </row>
    <row r="5944" spans="1:6">
      <c r="A5944" s="84" t="s">
        <v>10290</v>
      </c>
      <c r="B5944" s="410" t="s">
        <v>10292</v>
      </c>
      <c r="C5944" s="85">
        <v>221072.55000000005</v>
      </c>
      <c r="D5944" s="85">
        <v>3862527.3809999996</v>
      </c>
      <c r="E5944" s="86" t="s">
        <v>10291</v>
      </c>
    </row>
    <row r="5945" spans="1:6">
      <c r="A5945" s="316" t="s">
        <v>10293</v>
      </c>
      <c r="B5945" s="411" t="s">
        <v>10295</v>
      </c>
      <c r="C5945" s="317">
        <v>38602.35</v>
      </c>
      <c r="D5945" s="317">
        <v>14742846.872000001</v>
      </c>
      <c r="E5945" s="318" t="s">
        <v>10294</v>
      </c>
    </row>
    <row r="5946" spans="1:6">
      <c r="A5946" s="84" t="s">
        <v>10296</v>
      </c>
      <c r="B5946" s="410" t="s">
        <v>10298</v>
      </c>
      <c r="C5946" s="85">
        <v>2024778.85</v>
      </c>
      <c r="D5946" s="85">
        <v>61544796.683000006</v>
      </c>
      <c r="E5946" s="86" t="s">
        <v>10297</v>
      </c>
      <c r="F5946" s="319"/>
    </row>
    <row r="5947" spans="1:6">
      <c r="A5947" s="316" t="s">
        <v>10299</v>
      </c>
      <c r="B5947" s="411" t="s">
        <v>10301</v>
      </c>
      <c r="C5947" s="317">
        <v>28836.960000000003</v>
      </c>
      <c r="D5947" s="317">
        <v>2422439.111</v>
      </c>
      <c r="E5947" s="318" t="s">
        <v>10300</v>
      </c>
    </row>
    <row r="5948" spans="1:6">
      <c r="A5948" s="84" t="s">
        <v>10302</v>
      </c>
      <c r="B5948" s="410" t="s">
        <v>10304</v>
      </c>
      <c r="C5948" s="85">
        <v>118231.65</v>
      </c>
      <c r="D5948" s="85">
        <v>3882393.1950000003</v>
      </c>
      <c r="E5948" s="86" t="s">
        <v>10303</v>
      </c>
    </row>
    <row r="5949" spans="1:6" ht="24">
      <c r="A5949" s="316" t="s">
        <v>10305</v>
      </c>
      <c r="B5949" s="411" t="s">
        <v>10307</v>
      </c>
      <c r="C5949" s="317">
        <v>87781.85</v>
      </c>
      <c r="D5949" s="317">
        <v>6682528.8299999991</v>
      </c>
      <c r="E5949" s="318" t="s">
        <v>10306</v>
      </c>
      <c r="F5949" s="319"/>
    </row>
    <row r="5950" spans="1:6">
      <c r="A5950" s="84" t="s">
        <v>10308</v>
      </c>
      <c r="B5950" s="410" t="s">
        <v>10310</v>
      </c>
      <c r="C5950" s="85">
        <v>160038.30000000002</v>
      </c>
      <c r="D5950" s="85">
        <v>4735138.2300000004</v>
      </c>
      <c r="E5950" s="86" t="s">
        <v>10309</v>
      </c>
    </row>
    <row r="5951" spans="1:6" ht="22.5">
      <c r="A5951" s="316" t="s">
        <v>10311</v>
      </c>
      <c r="B5951" s="411" t="s">
        <v>10313</v>
      </c>
      <c r="C5951" s="317">
        <v>445178.37999999995</v>
      </c>
      <c r="D5951" s="317">
        <v>96460093.009000033</v>
      </c>
      <c r="E5951" s="318" t="s">
        <v>10312</v>
      </c>
    </row>
    <row r="5952" spans="1:6">
      <c r="A5952" s="84" t="s">
        <v>10314</v>
      </c>
      <c r="B5952" s="410" t="s">
        <v>10316</v>
      </c>
      <c r="C5952" s="85">
        <v>328030.22000000009</v>
      </c>
      <c r="D5952" s="85">
        <v>14147546.437000001</v>
      </c>
      <c r="E5952" s="86" t="s">
        <v>10315</v>
      </c>
      <c r="F5952" s="319"/>
    </row>
    <row r="5953" spans="1:6">
      <c r="A5953" s="316" t="s">
        <v>10317</v>
      </c>
      <c r="B5953" s="411" t="s">
        <v>10319</v>
      </c>
      <c r="C5953" s="317">
        <v>244464.73</v>
      </c>
      <c r="D5953" s="317">
        <v>9302858.5169999991</v>
      </c>
      <c r="E5953" s="318" t="s">
        <v>10318</v>
      </c>
    </row>
    <row r="5954" spans="1:6">
      <c r="A5954" s="84" t="s">
        <v>10320</v>
      </c>
      <c r="B5954" s="410" t="s">
        <v>10322</v>
      </c>
      <c r="C5954" s="85">
        <v>229009.23000000007</v>
      </c>
      <c r="D5954" s="85">
        <v>5339590.2529999977</v>
      </c>
      <c r="E5954" s="86" t="s">
        <v>10321</v>
      </c>
    </row>
    <row r="5955" spans="1:6">
      <c r="A5955" s="316" t="s">
        <v>17914</v>
      </c>
      <c r="B5955" s="411" t="s">
        <v>17915</v>
      </c>
      <c r="C5955" s="317">
        <v>10790.810000000001</v>
      </c>
      <c r="D5955" s="317">
        <v>834041.75900000008</v>
      </c>
      <c r="E5955" s="318" t="s">
        <v>17916</v>
      </c>
      <c r="F5955" s="319"/>
    </row>
    <row r="5956" spans="1:6">
      <c r="A5956" s="84" t="s">
        <v>13590</v>
      </c>
      <c r="B5956" s="410" t="s">
        <v>13591</v>
      </c>
      <c r="C5956" s="85">
        <v>3047.42</v>
      </c>
      <c r="D5956" s="85">
        <v>173820.61200000002</v>
      </c>
      <c r="E5956" s="86" t="s">
        <v>13592</v>
      </c>
    </row>
    <row r="5957" spans="1:6">
      <c r="A5957" s="316" t="s">
        <v>10323</v>
      </c>
      <c r="B5957" s="411" t="s">
        <v>10325</v>
      </c>
      <c r="C5957" s="317">
        <v>16433.43</v>
      </c>
      <c r="D5957" s="317">
        <v>516134.34699999995</v>
      </c>
      <c r="E5957" s="318" t="s">
        <v>10324</v>
      </c>
    </row>
    <row r="5958" spans="1:6">
      <c r="A5958" s="84" t="s">
        <v>10326</v>
      </c>
      <c r="B5958" s="410" t="s">
        <v>10328</v>
      </c>
      <c r="C5958" s="85">
        <v>27727.119999999995</v>
      </c>
      <c r="D5958" s="85">
        <v>4340660.5280000009</v>
      </c>
      <c r="E5958" s="86" t="s">
        <v>10327</v>
      </c>
      <c r="F5958" s="319"/>
    </row>
    <row r="5959" spans="1:6">
      <c r="A5959" s="316" t="s">
        <v>10329</v>
      </c>
      <c r="B5959" s="411" t="s">
        <v>10330</v>
      </c>
      <c r="C5959" s="317">
        <v>164961.08999999994</v>
      </c>
      <c r="D5959" s="317">
        <v>6637712.1680000005</v>
      </c>
      <c r="E5959" s="318" t="s">
        <v>10324</v>
      </c>
    </row>
    <row r="5960" spans="1:6">
      <c r="A5960" s="84" t="s">
        <v>10331</v>
      </c>
      <c r="B5960" s="410" t="s">
        <v>10333</v>
      </c>
      <c r="C5960" s="85">
        <v>7104.46</v>
      </c>
      <c r="D5960" s="85">
        <v>616627.40399999986</v>
      </c>
      <c r="E5960" s="86" t="s">
        <v>10332</v>
      </c>
    </row>
    <row r="5961" spans="1:6">
      <c r="A5961" s="316" t="s">
        <v>10334</v>
      </c>
      <c r="B5961" s="411" t="s">
        <v>10336</v>
      </c>
      <c r="C5961" s="317">
        <v>79640.280000000013</v>
      </c>
      <c r="D5961" s="317">
        <v>1558390.5130000003</v>
      </c>
      <c r="E5961" s="318" t="s">
        <v>10335</v>
      </c>
      <c r="F5961" s="319"/>
    </row>
    <row r="5962" spans="1:6">
      <c r="A5962" s="84" t="s">
        <v>10337</v>
      </c>
      <c r="B5962" s="410" t="s">
        <v>10339</v>
      </c>
      <c r="C5962" s="85">
        <v>15789.85</v>
      </c>
      <c r="D5962" s="85">
        <v>417195.67699999991</v>
      </c>
      <c r="E5962" s="86" t="s">
        <v>10338</v>
      </c>
    </row>
    <row r="5963" spans="1:6">
      <c r="A5963" s="316" t="s">
        <v>10340</v>
      </c>
      <c r="B5963" s="411" t="s">
        <v>10342</v>
      </c>
      <c r="C5963" s="317">
        <v>40594.970000000008</v>
      </c>
      <c r="D5963" s="317">
        <v>1484255.6600000001</v>
      </c>
      <c r="E5963" s="318" t="s">
        <v>10341</v>
      </c>
    </row>
    <row r="5964" spans="1:6">
      <c r="A5964" s="84" t="s">
        <v>10343</v>
      </c>
      <c r="B5964" s="410" t="s">
        <v>10345</v>
      </c>
      <c r="C5964" s="85">
        <v>40823.880000000005</v>
      </c>
      <c r="D5964" s="85">
        <v>10186001.824000001</v>
      </c>
      <c r="E5964" s="86" t="s">
        <v>10344</v>
      </c>
      <c r="F5964" s="319"/>
    </row>
    <row r="5965" spans="1:6">
      <c r="A5965" s="316" t="s">
        <v>10346</v>
      </c>
      <c r="B5965" s="411" t="s">
        <v>10348</v>
      </c>
      <c r="C5965" s="317">
        <v>20711.629999999997</v>
      </c>
      <c r="D5965" s="317">
        <v>2986638.3280000007</v>
      </c>
      <c r="E5965" s="318" t="s">
        <v>10347</v>
      </c>
    </row>
    <row r="5966" spans="1:6">
      <c r="A5966" s="84" t="s">
        <v>10349</v>
      </c>
      <c r="B5966" s="410" t="s">
        <v>10351</v>
      </c>
      <c r="C5966" s="85">
        <v>44530.549999999996</v>
      </c>
      <c r="D5966" s="85">
        <v>2221214.0100000002</v>
      </c>
      <c r="E5966" s="86" t="s">
        <v>10350</v>
      </c>
    </row>
    <row r="5967" spans="1:6">
      <c r="A5967" s="316" t="s">
        <v>10352</v>
      </c>
      <c r="B5967" s="411" t="s">
        <v>10354</v>
      </c>
      <c r="C5967" s="317">
        <v>435723.48999999993</v>
      </c>
      <c r="D5967" s="317">
        <v>23413910.416999996</v>
      </c>
      <c r="E5967" s="318" t="s">
        <v>10353</v>
      </c>
      <c r="F5967" s="319"/>
    </row>
    <row r="5968" spans="1:6">
      <c r="A5968" s="84" t="s">
        <v>10355</v>
      </c>
      <c r="B5968" s="410" t="s">
        <v>10357</v>
      </c>
      <c r="C5968" s="85">
        <v>51807.330000000009</v>
      </c>
      <c r="D5968" s="85">
        <v>1047928.3349999997</v>
      </c>
      <c r="E5968" s="86" t="s">
        <v>10356</v>
      </c>
    </row>
    <row r="5969" spans="1:6" ht="24">
      <c r="A5969" s="316" t="s">
        <v>10358</v>
      </c>
      <c r="B5969" s="411" t="s">
        <v>10360</v>
      </c>
      <c r="C5969" s="317">
        <v>55919.62</v>
      </c>
      <c r="D5969" s="317">
        <v>2542850.13</v>
      </c>
      <c r="E5969" s="318" t="s">
        <v>10359</v>
      </c>
    </row>
    <row r="5970" spans="1:6" ht="22.5">
      <c r="A5970" s="84" t="s">
        <v>10361</v>
      </c>
      <c r="B5970" s="410" t="s">
        <v>10363</v>
      </c>
      <c r="C5970" s="85">
        <v>3492467.55</v>
      </c>
      <c r="D5970" s="85">
        <v>111731887.788</v>
      </c>
      <c r="E5970" s="86" t="s">
        <v>10362</v>
      </c>
      <c r="F5970" s="319"/>
    </row>
    <row r="5971" spans="1:6">
      <c r="A5971" s="316" t="s">
        <v>10364</v>
      </c>
      <c r="B5971" s="411" t="s">
        <v>10366</v>
      </c>
      <c r="C5971" s="317">
        <v>1278053.0499999998</v>
      </c>
      <c r="D5971" s="317">
        <v>30320121.532999996</v>
      </c>
      <c r="E5971" s="318" t="s">
        <v>10365</v>
      </c>
    </row>
    <row r="5972" spans="1:6">
      <c r="A5972" s="84" t="s">
        <v>19875</v>
      </c>
      <c r="B5972" s="410" t="s">
        <v>19876</v>
      </c>
      <c r="C5972" s="85">
        <v>4214.7700000000004</v>
      </c>
      <c r="D5972" s="85">
        <v>555362.55700000015</v>
      </c>
      <c r="E5972" s="86" t="s">
        <v>19877</v>
      </c>
    </row>
    <row r="5973" spans="1:6">
      <c r="A5973" s="316" t="s">
        <v>19878</v>
      </c>
      <c r="B5973" s="411" t="s">
        <v>14906</v>
      </c>
      <c r="C5973" s="317">
        <v>114938.39</v>
      </c>
      <c r="D5973" s="317">
        <v>2081498.4939999992</v>
      </c>
      <c r="E5973" s="318" t="s">
        <v>12308</v>
      </c>
      <c r="F5973" s="319"/>
    </row>
    <row r="5974" spans="1:6">
      <c r="A5974" s="84" t="s">
        <v>10367</v>
      </c>
      <c r="B5974" s="410" t="s">
        <v>10369</v>
      </c>
      <c r="C5974" s="85">
        <v>35641.579999999994</v>
      </c>
      <c r="D5974" s="85">
        <v>1736321.2920000004</v>
      </c>
      <c r="E5974" s="86" t="s">
        <v>10368</v>
      </c>
    </row>
    <row r="5975" spans="1:6">
      <c r="A5975" s="316" t="s">
        <v>10370</v>
      </c>
      <c r="B5975" s="411" t="s">
        <v>10372</v>
      </c>
      <c r="C5975" s="317">
        <v>20644.150000000005</v>
      </c>
      <c r="D5975" s="317">
        <v>1595681.4670000002</v>
      </c>
      <c r="E5975" s="318" t="s">
        <v>10371</v>
      </c>
    </row>
    <row r="5976" spans="1:6">
      <c r="A5976" s="84" t="s">
        <v>10373</v>
      </c>
      <c r="B5976" s="410" t="s">
        <v>10375</v>
      </c>
      <c r="C5976" s="85">
        <v>15907.999999999998</v>
      </c>
      <c r="D5976" s="85">
        <v>2313160.9909999999</v>
      </c>
      <c r="E5976" s="86" t="s">
        <v>10374</v>
      </c>
      <c r="F5976" s="319"/>
    </row>
    <row r="5977" spans="1:6" ht="24">
      <c r="A5977" s="316" t="s">
        <v>10376</v>
      </c>
      <c r="B5977" s="411" t="s">
        <v>10378</v>
      </c>
      <c r="C5977" s="317">
        <v>63201.389999999985</v>
      </c>
      <c r="D5977" s="317">
        <v>1490830.6710000001</v>
      </c>
      <c r="E5977" s="318" t="s">
        <v>10377</v>
      </c>
    </row>
    <row r="5978" spans="1:6" ht="22.5">
      <c r="A5978" s="84" t="s">
        <v>17917</v>
      </c>
      <c r="B5978" s="410" t="s">
        <v>17918</v>
      </c>
      <c r="C5978" s="85">
        <v>1091327.23</v>
      </c>
      <c r="D5978" s="85">
        <v>80166280.113000035</v>
      </c>
      <c r="E5978" s="86" t="s">
        <v>17919</v>
      </c>
    </row>
    <row r="5979" spans="1:6">
      <c r="A5979" s="316" t="s">
        <v>19879</v>
      </c>
      <c r="B5979" s="411" t="s">
        <v>19880</v>
      </c>
      <c r="C5979" s="317">
        <v>1108.8800000000001</v>
      </c>
      <c r="D5979" s="317">
        <v>53931.829999999994</v>
      </c>
      <c r="E5979" s="318" t="s">
        <v>19881</v>
      </c>
      <c r="F5979" s="319"/>
    </row>
    <row r="5980" spans="1:6">
      <c r="A5980" s="84" t="s">
        <v>19882</v>
      </c>
      <c r="B5980" s="410" t="s">
        <v>19883</v>
      </c>
      <c r="C5980" s="85">
        <v>9271</v>
      </c>
      <c r="D5980" s="85">
        <v>813714.98499999999</v>
      </c>
      <c r="E5980" s="86" t="s">
        <v>19884</v>
      </c>
    </row>
    <row r="5981" spans="1:6">
      <c r="A5981" s="316" t="s">
        <v>19885</v>
      </c>
      <c r="B5981" s="411" t="s">
        <v>13653</v>
      </c>
      <c r="C5981" s="317">
        <v>3584.1</v>
      </c>
      <c r="D5981" s="317">
        <v>329200.45</v>
      </c>
      <c r="E5981" s="318" t="s">
        <v>18939</v>
      </c>
    </row>
    <row r="5982" spans="1:6">
      <c r="A5982" s="84" t="s">
        <v>19886</v>
      </c>
      <c r="B5982" s="410" t="s">
        <v>19887</v>
      </c>
      <c r="C5982" s="85">
        <v>8383</v>
      </c>
      <c r="D5982" s="85">
        <v>906148.68199999991</v>
      </c>
      <c r="E5982" s="86" t="s">
        <v>19888</v>
      </c>
      <c r="F5982" s="319"/>
    </row>
    <row r="5983" spans="1:6">
      <c r="A5983" s="316" t="s">
        <v>19889</v>
      </c>
      <c r="B5983" s="411" t="s">
        <v>19890</v>
      </c>
      <c r="C5983" s="317">
        <v>1962</v>
      </c>
      <c r="D5983" s="317">
        <v>107680.9</v>
      </c>
      <c r="E5983" s="318" t="s">
        <v>19891</v>
      </c>
    </row>
    <row r="5984" spans="1:6">
      <c r="A5984" s="84" t="s">
        <v>10379</v>
      </c>
      <c r="B5984" s="410" t="s">
        <v>10381</v>
      </c>
      <c r="C5984" s="85">
        <v>511347.91000000003</v>
      </c>
      <c r="D5984" s="85">
        <v>39986175.098999999</v>
      </c>
      <c r="E5984" s="86" t="s">
        <v>10380</v>
      </c>
    </row>
    <row r="5985" spans="1:6">
      <c r="A5985" s="316" t="s">
        <v>10382</v>
      </c>
      <c r="B5985" s="411" t="s">
        <v>10384</v>
      </c>
      <c r="C5985" s="317">
        <v>270996.77999999997</v>
      </c>
      <c r="D5985" s="317">
        <v>20887387.515000004</v>
      </c>
      <c r="E5985" s="318" t="s">
        <v>10383</v>
      </c>
      <c r="F5985" s="319"/>
    </row>
    <row r="5986" spans="1:6">
      <c r="A5986" s="84" t="s">
        <v>19892</v>
      </c>
      <c r="B5986" s="410" t="s">
        <v>19893</v>
      </c>
      <c r="C5986" s="85">
        <v>1063.3800000000001</v>
      </c>
      <c r="D5986" s="85">
        <v>156698.68899999998</v>
      </c>
      <c r="E5986" s="86" t="s">
        <v>19894</v>
      </c>
    </row>
    <row r="5987" spans="1:6">
      <c r="A5987" s="316" t="s">
        <v>13593</v>
      </c>
      <c r="B5987" s="411" t="s">
        <v>13594</v>
      </c>
      <c r="C5987" s="317">
        <v>1224.8899999999999</v>
      </c>
      <c r="D5987" s="317">
        <v>234031.726</v>
      </c>
      <c r="E5987" s="318" t="s">
        <v>13595</v>
      </c>
    </row>
    <row r="5988" spans="1:6">
      <c r="A5988" s="84" t="s">
        <v>19895</v>
      </c>
      <c r="B5988" s="410" t="s">
        <v>19896</v>
      </c>
      <c r="C5988" s="85">
        <v>1046</v>
      </c>
      <c r="D5988" s="85">
        <v>56063.732000000004</v>
      </c>
      <c r="E5988" s="86" t="s">
        <v>19897</v>
      </c>
      <c r="F5988" s="319"/>
    </row>
    <row r="5989" spans="1:6" ht="24">
      <c r="A5989" s="316" t="s">
        <v>10385</v>
      </c>
      <c r="B5989" s="411" t="s">
        <v>10387</v>
      </c>
      <c r="C5989" s="317">
        <v>2730.59</v>
      </c>
      <c r="D5989" s="317">
        <v>136496.10500000001</v>
      </c>
      <c r="E5989" s="318" t="s">
        <v>10386</v>
      </c>
    </row>
    <row r="5990" spans="1:6">
      <c r="A5990" s="84" t="s">
        <v>10388</v>
      </c>
      <c r="B5990" s="410" t="s">
        <v>10390</v>
      </c>
      <c r="C5990" s="85">
        <v>6698.0699999999988</v>
      </c>
      <c r="D5990" s="85">
        <v>207113.83200000002</v>
      </c>
      <c r="E5990" s="86" t="s">
        <v>10389</v>
      </c>
    </row>
    <row r="5991" spans="1:6" ht="24">
      <c r="A5991" s="316" t="s">
        <v>10391</v>
      </c>
      <c r="B5991" s="411" t="s">
        <v>10393</v>
      </c>
      <c r="C5991" s="317">
        <v>301193.76</v>
      </c>
      <c r="D5991" s="317">
        <v>2187901.7610000004</v>
      </c>
      <c r="E5991" s="318" t="s">
        <v>10392</v>
      </c>
      <c r="F5991" s="319"/>
    </row>
    <row r="5992" spans="1:6">
      <c r="A5992" s="84" t="s">
        <v>10394</v>
      </c>
      <c r="B5992" s="410" t="s">
        <v>10396</v>
      </c>
      <c r="C5992" s="85">
        <v>466142.49999999994</v>
      </c>
      <c r="D5992" s="85">
        <v>24045488.892000001</v>
      </c>
      <c r="E5992" s="86" t="s">
        <v>10395</v>
      </c>
    </row>
    <row r="5993" spans="1:6">
      <c r="A5993" s="316" t="s">
        <v>10397</v>
      </c>
      <c r="B5993" s="411" t="s">
        <v>10399</v>
      </c>
      <c r="C5993" s="317">
        <v>8371.7000000000007</v>
      </c>
      <c r="D5993" s="317">
        <v>498528.77600000001</v>
      </c>
      <c r="E5993" s="318" t="s">
        <v>10398</v>
      </c>
    </row>
    <row r="5994" spans="1:6">
      <c r="A5994" s="84" t="s">
        <v>10400</v>
      </c>
      <c r="B5994" s="410" t="s">
        <v>10402</v>
      </c>
      <c r="C5994" s="85">
        <v>59334.21</v>
      </c>
      <c r="D5994" s="85">
        <v>3369313.0939999996</v>
      </c>
      <c r="E5994" s="86" t="s">
        <v>10401</v>
      </c>
      <c r="F5994" s="319"/>
    </row>
    <row r="5995" spans="1:6">
      <c r="A5995" s="316" t="s">
        <v>10403</v>
      </c>
      <c r="B5995" s="411" t="s">
        <v>10405</v>
      </c>
      <c r="C5995" s="317">
        <v>43360.59</v>
      </c>
      <c r="D5995" s="317">
        <v>999581.68700000003</v>
      </c>
      <c r="E5995" s="318" t="s">
        <v>10404</v>
      </c>
    </row>
    <row r="5996" spans="1:6">
      <c r="A5996" s="84" t="s">
        <v>10406</v>
      </c>
      <c r="B5996" s="410" t="s">
        <v>10408</v>
      </c>
      <c r="C5996" s="85">
        <v>78394.51999999999</v>
      </c>
      <c r="D5996" s="85">
        <v>9052083.6550000012</v>
      </c>
      <c r="E5996" s="86" t="s">
        <v>10407</v>
      </c>
    </row>
    <row r="5997" spans="1:6">
      <c r="A5997" s="316" t="s">
        <v>10409</v>
      </c>
      <c r="B5997" s="411" t="s">
        <v>10411</v>
      </c>
      <c r="C5997" s="317">
        <v>386590.96</v>
      </c>
      <c r="D5997" s="317">
        <v>5280840.2319999998</v>
      </c>
      <c r="E5997" s="318" t="s">
        <v>10410</v>
      </c>
      <c r="F5997" s="319"/>
    </row>
    <row r="5998" spans="1:6">
      <c r="A5998" s="84" t="s">
        <v>10412</v>
      </c>
      <c r="B5998" s="410" t="s">
        <v>10414</v>
      </c>
      <c r="C5998" s="85">
        <v>145956.99000000002</v>
      </c>
      <c r="D5998" s="85">
        <v>6097083.4249999998</v>
      </c>
      <c r="E5998" s="86" t="s">
        <v>10413</v>
      </c>
    </row>
    <row r="5999" spans="1:6" ht="24">
      <c r="A5999" s="316" t="s">
        <v>10415</v>
      </c>
      <c r="B5999" s="411" t="s">
        <v>10417</v>
      </c>
      <c r="C5999" s="317">
        <v>587383.62000000011</v>
      </c>
      <c r="D5999" s="317">
        <v>11514679.241000004</v>
      </c>
      <c r="E5999" s="318" t="s">
        <v>10416</v>
      </c>
    </row>
    <row r="6000" spans="1:6">
      <c r="A6000" s="84" t="s">
        <v>10418</v>
      </c>
      <c r="B6000" s="410" t="s">
        <v>10420</v>
      </c>
      <c r="C6000" s="85">
        <v>19931.61</v>
      </c>
      <c r="D6000" s="85">
        <v>296608.52599999995</v>
      </c>
      <c r="E6000" s="86" t="s">
        <v>10419</v>
      </c>
      <c r="F6000" s="319"/>
    </row>
    <row r="6001" spans="1:6">
      <c r="A6001" s="316" t="s">
        <v>10421</v>
      </c>
      <c r="B6001" s="411" t="s">
        <v>10423</v>
      </c>
      <c r="C6001" s="317">
        <v>204431.62</v>
      </c>
      <c r="D6001" s="317">
        <v>2094898.4330000002</v>
      </c>
      <c r="E6001" s="318" t="s">
        <v>10422</v>
      </c>
    </row>
    <row r="6002" spans="1:6">
      <c r="A6002" s="84" t="s">
        <v>10424</v>
      </c>
      <c r="B6002" s="410" t="s">
        <v>10426</v>
      </c>
      <c r="C6002" s="85">
        <v>33154.039999999994</v>
      </c>
      <c r="D6002" s="85">
        <v>849722.23999999987</v>
      </c>
      <c r="E6002" s="86" t="s">
        <v>10425</v>
      </c>
    </row>
    <row r="6003" spans="1:6">
      <c r="A6003" s="316" t="s">
        <v>10427</v>
      </c>
      <c r="B6003" s="411" t="s">
        <v>10428</v>
      </c>
      <c r="C6003" s="317">
        <v>737407.23999999987</v>
      </c>
      <c r="D6003" s="317">
        <v>11120288.616999999</v>
      </c>
      <c r="E6003" s="318" t="s">
        <v>10404</v>
      </c>
      <c r="F6003" s="319"/>
    </row>
    <row r="6004" spans="1:6">
      <c r="A6004" s="84" t="s">
        <v>13596</v>
      </c>
      <c r="B6004" s="410" t="s">
        <v>13597</v>
      </c>
      <c r="C6004" s="85">
        <v>6300.1600000000008</v>
      </c>
      <c r="D6004" s="85">
        <v>302806.946</v>
      </c>
      <c r="E6004" s="86" t="s">
        <v>13598</v>
      </c>
    </row>
    <row r="6005" spans="1:6" ht="24">
      <c r="A6005" s="316" t="s">
        <v>10429</v>
      </c>
      <c r="B6005" s="411" t="s">
        <v>10431</v>
      </c>
      <c r="C6005" s="317">
        <v>1437123.6300000001</v>
      </c>
      <c r="D6005" s="317">
        <v>72608137.710000008</v>
      </c>
      <c r="E6005" s="318" t="s">
        <v>10430</v>
      </c>
    </row>
    <row r="6006" spans="1:6" ht="22.5">
      <c r="A6006" s="84" t="s">
        <v>10432</v>
      </c>
      <c r="B6006" s="410" t="s">
        <v>10434</v>
      </c>
      <c r="C6006" s="85">
        <v>12421.080000000002</v>
      </c>
      <c r="D6006" s="85">
        <v>186999.13700000002</v>
      </c>
      <c r="E6006" s="86" t="s">
        <v>10433</v>
      </c>
      <c r="F6006" s="319"/>
    </row>
    <row r="6007" spans="1:6">
      <c r="A6007" s="316" t="s">
        <v>13599</v>
      </c>
      <c r="B6007" s="411" t="s">
        <v>13600</v>
      </c>
      <c r="C6007" s="317">
        <v>13942.67</v>
      </c>
      <c r="D6007" s="317">
        <v>472165.97899999999</v>
      </c>
      <c r="E6007" s="318" t="s">
        <v>13601</v>
      </c>
    </row>
    <row r="6008" spans="1:6">
      <c r="A6008" s="84" t="s">
        <v>13602</v>
      </c>
      <c r="B6008" s="410" t="s">
        <v>13603</v>
      </c>
      <c r="C6008" s="85">
        <v>7164.09</v>
      </c>
      <c r="D6008" s="85">
        <v>634398.11199999996</v>
      </c>
      <c r="E6008" s="86" t="s">
        <v>13604</v>
      </c>
    </row>
    <row r="6009" spans="1:6">
      <c r="A6009" s="316" t="s">
        <v>13605</v>
      </c>
      <c r="B6009" s="411" t="s">
        <v>13606</v>
      </c>
      <c r="C6009" s="317">
        <v>2056.13</v>
      </c>
      <c r="D6009" s="317">
        <v>97495.075000000012</v>
      </c>
      <c r="E6009" s="318" t="s">
        <v>13607</v>
      </c>
      <c r="F6009" s="319"/>
    </row>
    <row r="6010" spans="1:6">
      <c r="A6010" s="84" t="s">
        <v>10435</v>
      </c>
      <c r="B6010" s="410" t="s">
        <v>10437</v>
      </c>
      <c r="C6010" s="85">
        <v>18312.2</v>
      </c>
      <c r="D6010" s="85">
        <v>353878.28500000003</v>
      </c>
      <c r="E6010" s="86" t="s">
        <v>10436</v>
      </c>
    </row>
    <row r="6011" spans="1:6">
      <c r="A6011" s="316" t="s">
        <v>13608</v>
      </c>
      <c r="B6011" s="411" t="s">
        <v>13609</v>
      </c>
      <c r="C6011" s="317">
        <v>27984.810000000005</v>
      </c>
      <c r="D6011" s="317">
        <v>143593.755</v>
      </c>
      <c r="E6011" s="318" t="s">
        <v>13610</v>
      </c>
    </row>
    <row r="6012" spans="1:6">
      <c r="A6012" s="84" t="s">
        <v>17920</v>
      </c>
      <c r="B6012" s="410" t="s">
        <v>7077</v>
      </c>
      <c r="C6012" s="85">
        <v>2876.8399999999997</v>
      </c>
      <c r="D6012" s="85">
        <v>58837.915000000008</v>
      </c>
      <c r="E6012" s="86" t="s">
        <v>17921</v>
      </c>
      <c r="F6012" s="319"/>
    </row>
    <row r="6013" spans="1:6">
      <c r="A6013" s="316" t="s">
        <v>10438</v>
      </c>
      <c r="B6013" s="411" t="s">
        <v>10440</v>
      </c>
      <c r="C6013" s="317">
        <v>288721.29000000004</v>
      </c>
      <c r="D6013" s="317">
        <v>54329085.342000008</v>
      </c>
      <c r="E6013" s="318" t="s">
        <v>10439</v>
      </c>
    </row>
    <row r="6014" spans="1:6">
      <c r="A6014" s="84" t="s">
        <v>10441</v>
      </c>
      <c r="B6014" s="410" t="s">
        <v>10443</v>
      </c>
      <c r="C6014" s="85">
        <v>329357.00999999989</v>
      </c>
      <c r="D6014" s="85">
        <v>8709763.7869999986</v>
      </c>
      <c r="E6014" s="86" t="s">
        <v>10442</v>
      </c>
    </row>
    <row r="6015" spans="1:6">
      <c r="A6015" s="316" t="s">
        <v>10444</v>
      </c>
      <c r="B6015" s="411" t="s">
        <v>10446</v>
      </c>
      <c r="C6015" s="317">
        <v>41320.439999999995</v>
      </c>
      <c r="D6015" s="317">
        <v>2428143.0579999997</v>
      </c>
      <c r="E6015" s="318" t="s">
        <v>10445</v>
      </c>
      <c r="F6015" s="319"/>
    </row>
    <row r="6016" spans="1:6">
      <c r="A6016" s="84" t="s">
        <v>19898</v>
      </c>
      <c r="B6016" s="410" t="s">
        <v>19899</v>
      </c>
      <c r="C6016" s="85">
        <v>2670.77</v>
      </c>
      <c r="D6016" s="85">
        <v>126464.649</v>
      </c>
      <c r="E6016" s="86" t="s">
        <v>19900</v>
      </c>
    </row>
    <row r="6017" spans="1:6">
      <c r="A6017" s="316" t="s">
        <v>19901</v>
      </c>
      <c r="B6017" s="411" t="s">
        <v>19902</v>
      </c>
      <c r="C6017" s="317">
        <v>7249.2400000000007</v>
      </c>
      <c r="D6017" s="317">
        <v>54626.019000000008</v>
      </c>
      <c r="E6017" s="318" t="s">
        <v>19903</v>
      </c>
    </row>
    <row r="6018" spans="1:6">
      <c r="A6018" s="84" t="s">
        <v>10447</v>
      </c>
      <c r="B6018" s="410" t="s">
        <v>10449</v>
      </c>
      <c r="C6018" s="85">
        <v>20317.000000000004</v>
      </c>
      <c r="D6018" s="85">
        <v>419213.283</v>
      </c>
      <c r="E6018" s="86" t="s">
        <v>10448</v>
      </c>
      <c r="F6018" s="319"/>
    </row>
    <row r="6019" spans="1:6">
      <c r="A6019" s="316" t="s">
        <v>10450</v>
      </c>
      <c r="B6019" s="411" t="s">
        <v>10452</v>
      </c>
      <c r="C6019" s="317">
        <v>10312.909999999996</v>
      </c>
      <c r="D6019" s="317">
        <v>471230.84400000004</v>
      </c>
      <c r="E6019" s="318" t="s">
        <v>10451</v>
      </c>
    </row>
    <row r="6020" spans="1:6" ht="22.5">
      <c r="A6020" s="84" t="s">
        <v>10453</v>
      </c>
      <c r="B6020" s="410" t="s">
        <v>10455</v>
      </c>
      <c r="C6020" s="85">
        <v>6504.67</v>
      </c>
      <c r="D6020" s="85">
        <v>184517.27300000002</v>
      </c>
      <c r="E6020" s="86" t="s">
        <v>10454</v>
      </c>
    </row>
    <row r="6021" spans="1:6">
      <c r="A6021" s="316" t="s">
        <v>10456</v>
      </c>
      <c r="B6021" s="411" t="s">
        <v>10458</v>
      </c>
      <c r="C6021" s="317">
        <v>4993.3500000000004</v>
      </c>
      <c r="D6021" s="317">
        <v>263410.69</v>
      </c>
      <c r="E6021" s="318" t="s">
        <v>10457</v>
      </c>
      <c r="F6021" s="319"/>
    </row>
    <row r="6022" spans="1:6">
      <c r="A6022" s="84" t="s">
        <v>10459</v>
      </c>
      <c r="B6022" s="410" t="s">
        <v>10461</v>
      </c>
      <c r="C6022" s="85">
        <v>36528.509999999995</v>
      </c>
      <c r="D6022" s="85">
        <v>708912.8870000001</v>
      </c>
      <c r="E6022" s="86" t="s">
        <v>10460</v>
      </c>
    </row>
    <row r="6023" spans="1:6">
      <c r="A6023" s="316" t="s">
        <v>10462</v>
      </c>
      <c r="B6023" s="411" t="s">
        <v>10464</v>
      </c>
      <c r="C6023" s="317">
        <v>333384.57</v>
      </c>
      <c r="D6023" s="317">
        <v>7619720.4120000005</v>
      </c>
      <c r="E6023" s="318" t="s">
        <v>10463</v>
      </c>
    </row>
    <row r="6024" spans="1:6">
      <c r="A6024" s="84" t="s">
        <v>10465</v>
      </c>
      <c r="B6024" s="410" t="s">
        <v>10467</v>
      </c>
      <c r="C6024" s="85">
        <v>8206.07</v>
      </c>
      <c r="D6024" s="85">
        <v>559819.44500000007</v>
      </c>
      <c r="E6024" s="86" t="s">
        <v>10466</v>
      </c>
      <c r="F6024" s="319"/>
    </row>
    <row r="6025" spans="1:6">
      <c r="A6025" s="316" t="s">
        <v>13611</v>
      </c>
      <c r="B6025" s="411" t="s">
        <v>13612</v>
      </c>
      <c r="C6025" s="317">
        <v>5401.92</v>
      </c>
      <c r="D6025" s="317">
        <v>509740.71600000001</v>
      </c>
      <c r="E6025" s="318" t="s">
        <v>13613</v>
      </c>
    </row>
    <row r="6026" spans="1:6">
      <c r="A6026" s="84" t="s">
        <v>10468</v>
      </c>
      <c r="B6026" s="410" t="s">
        <v>10470</v>
      </c>
      <c r="C6026" s="85">
        <v>35176.639999999999</v>
      </c>
      <c r="D6026" s="85">
        <v>714660.81799999997</v>
      </c>
      <c r="E6026" s="86" t="s">
        <v>10469</v>
      </c>
    </row>
    <row r="6027" spans="1:6">
      <c r="A6027" s="316" t="s">
        <v>19904</v>
      </c>
      <c r="B6027" s="411" t="s">
        <v>19905</v>
      </c>
      <c r="C6027" s="317">
        <v>4284.3</v>
      </c>
      <c r="D6027" s="317">
        <v>54600.319999999992</v>
      </c>
      <c r="E6027" s="318" t="s">
        <v>19906</v>
      </c>
      <c r="F6027" s="319"/>
    </row>
    <row r="6028" spans="1:6">
      <c r="A6028" s="84" t="s">
        <v>19907</v>
      </c>
      <c r="B6028" s="410" t="s">
        <v>19908</v>
      </c>
      <c r="C6028" s="85">
        <v>3249.19</v>
      </c>
      <c r="D6028" s="85">
        <v>124356.617</v>
      </c>
      <c r="E6028" s="86" t="s">
        <v>19909</v>
      </c>
    </row>
    <row r="6029" spans="1:6">
      <c r="A6029" s="316" t="s">
        <v>10471</v>
      </c>
      <c r="B6029" s="411" t="s">
        <v>10473</v>
      </c>
      <c r="C6029" s="317">
        <v>29224.959999999999</v>
      </c>
      <c r="D6029" s="317">
        <v>471128.96700000006</v>
      </c>
      <c r="E6029" s="318" t="s">
        <v>10472</v>
      </c>
    </row>
    <row r="6030" spans="1:6" ht="22.5">
      <c r="A6030" s="84" t="s">
        <v>10474</v>
      </c>
      <c r="B6030" s="410" t="s">
        <v>10476</v>
      </c>
      <c r="C6030" s="85">
        <v>297845.57000000007</v>
      </c>
      <c r="D6030" s="85">
        <v>3669345.9070000011</v>
      </c>
      <c r="E6030" s="86" t="s">
        <v>10475</v>
      </c>
      <c r="F6030" s="319"/>
    </row>
    <row r="6031" spans="1:6">
      <c r="A6031" s="316" t="s">
        <v>10477</v>
      </c>
      <c r="B6031" s="411" t="s">
        <v>10479</v>
      </c>
      <c r="C6031" s="317">
        <v>25283.219999999998</v>
      </c>
      <c r="D6031" s="317">
        <v>727685.53299999994</v>
      </c>
      <c r="E6031" s="318" t="s">
        <v>10478</v>
      </c>
    </row>
    <row r="6032" spans="1:6" ht="45">
      <c r="A6032" s="84" t="s">
        <v>10480</v>
      </c>
      <c r="B6032" s="410" t="s">
        <v>10482</v>
      </c>
      <c r="C6032" s="85">
        <v>33338.79</v>
      </c>
      <c r="D6032" s="85">
        <v>2451777.3759999997</v>
      </c>
      <c r="E6032" s="86" t="s">
        <v>10481</v>
      </c>
    </row>
    <row r="6033" spans="1:6">
      <c r="A6033" s="316" t="s">
        <v>10483</v>
      </c>
      <c r="B6033" s="411" t="s">
        <v>10485</v>
      </c>
      <c r="C6033" s="317">
        <v>64529.599999999999</v>
      </c>
      <c r="D6033" s="317">
        <v>8946001.0299999993</v>
      </c>
      <c r="E6033" s="318" t="s">
        <v>10484</v>
      </c>
      <c r="F6033" s="319"/>
    </row>
    <row r="6034" spans="1:6">
      <c r="A6034" s="84" t="s">
        <v>13614</v>
      </c>
      <c r="B6034" s="410" t="s">
        <v>13615</v>
      </c>
      <c r="C6034" s="85">
        <v>4107.4799999999996</v>
      </c>
      <c r="D6034" s="85">
        <v>119791.00100000002</v>
      </c>
      <c r="E6034" s="86" t="s">
        <v>13616</v>
      </c>
    </row>
    <row r="6035" spans="1:6">
      <c r="A6035" s="316" t="s">
        <v>10486</v>
      </c>
      <c r="B6035" s="411" t="s">
        <v>10488</v>
      </c>
      <c r="C6035" s="317">
        <v>32966.89</v>
      </c>
      <c r="D6035" s="317">
        <v>1286120.689</v>
      </c>
      <c r="E6035" s="318" t="s">
        <v>10487</v>
      </c>
    </row>
    <row r="6036" spans="1:6">
      <c r="A6036" s="84" t="s">
        <v>10489</v>
      </c>
      <c r="B6036" s="410" t="s">
        <v>10491</v>
      </c>
      <c r="C6036" s="85">
        <v>99904.540000000008</v>
      </c>
      <c r="D6036" s="85">
        <v>1522046.916</v>
      </c>
      <c r="E6036" s="86" t="s">
        <v>10490</v>
      </c>
      <c r="F6036" s="319"/>
    </row>
    <row r="6037" spans="1:6">
      <c r="A6037" s="316" t="s">
        <v>10492</v>
      </c>
      <c r="B6037" s="411" t="s">
        <v>10494</v>
      </c>
      <c r="C6037" s="317">
        <v>26734.569999999996</v>
      </c>
      <c r="D6037" s="317">
        <v>1539090.6020000004</v>
      </c>
      <c r="E6037" s="318" t="s">
        <v>10493</v>
      </c>
    </row>
    <row r="6038" spans="1:6">
      <c r="A6038" s="84" t="s">
        <v>10495</v>
      </c>
      <c r="B6038" s="410" t="s">
        <v>10497</v>
      </c>
      <c r="C6038" s="85">
        <v>19342.349999999999</v>
      </c>
      <c r="D6038" s="85">
        <v>745915.05200000014</v>
      </c>
      <c r="E6038" s="86" t="s">
        <v>10496</v>
      </c>
    </row>
    <row r="6039" spans="1:6">
      <c r="A6039" s="316" t="s">
        <v>10498</v>
      </c>
      <c r="B6039" s="411" t="s">
        <v>10500</v>
      </c>
      <c r="C6039" s="317">
        <v>126898.14000000003</v>
      </c>
      <c r="D6039" s="317">
        <v>1582159.3770000003</v>
      </c>
      <c r="E6039" s="318" t="s">
        <v>10499</v>
      </c>
      <c r="F6039" s="319"/>
    </row>
    <row r="6040" spans="1:6">
      <c r="A6040" s="84" t="s">
        <v>10501</v>
      </c>
      <c r="B6040" s="410" t="s">
        <v>10503</v>
      </c>
      <c r="C6040" s="85">
        <v>350500.38</v>
      </c>
      <c r="D6040" s="85">
        <v>8391021.4869999997</v>
      </c>
      <c r="E6040" s="86" t="s">
        <v>10502</v>
      </c>
    </row>
    <row r="6041" spans="1:6">
      <c r="A6041" s="316" t="s">
        <v>10504</v>
      </c>
      <c r="B6041" s="411" t="s">
        <v>10506</v>
      </c>
      <c r="C6041" s="317">
        <v>84782.62</v>
      </c>
      <c r="D6041" s="317">
        <v>1394975.895</v>
      </c>
      <c r="E6041" s="318" t="s">
        <v>10505</v>
      </c>
    </row>
    <row r="6042" spans="1:6">
      <c r="A6042" s="84" t="s">
        <v>10507</v>
      </c>
      <c r="B6042" s="410" t="s">
        <v>10509</v>
      </c>
      <c r="C6042" s="85">
        <v>373006.72</v>
      </c>
      <c r="D6042" s="85">
        <v>11341085.317999998</v>
      </c>
      <c r="E6042" s="86" t="s">
        <v>10508</v>
      </c>
      <c r="F6042" s="319"/>
    </row>
    <row r="6043" spans="1:6">
      <c r="A6043" s="316" t="s">
        <v>10510</v>
      </c>
      <c r="B6043" s="411" t="s">
        <v>10512</v>
      </c>
      <c r="C6043" s="317">
        <v>109413.08000000002</v>
      </c>
      <c r="D6043" s="317">
        <v>4237296.38</v>
      </c>
      <c r="E6043" s="318" t="s">
        <v>10511</v>
      </c>
    </row>
    <row r="6044" spans="1:6">
      <c r="A6044" s="84" t="s">
        <v>10513</v>
      </c>
      <c r="B6044" s="410" t="s">
        <v>10512</v>
      </c>
      <c r="C6044" s="85">
        <v>50121.84</v>
      </c>
      <c r="D6044" s="85">
        <v>978814.39599999983</v>
      </c>
      <c r="E6044" s="86" t="s">
        <v>10514</v>
      </c>
    </row>
    <row r="6045" spans="1:6" ht="22.5">
      <c r="A6045" s="316" t="s">
        <v>10515</v>
      </c>
      <c r="B6045" s="411" t="s">
        <v>10517</v>
      </c>
      <c r="C6045" s="317">
        <v>64227.890000000007</v>
      </c>
      <c r="D6045" s="317">
        <v>1411321.0589999999</v>
      </c>
      <c r="E6045" s="318" t="s">
        <v>10516</v>
      </c>
      <c r="F6045" s="319"/>
    </row>
    <row r="6046" spans="1:6" ht="22.5">
      <c r="A6046" s="84" t="s">
        <v>10518</v>
      </c>
      <c r="B6046" s="410" t="s">
        <v>10520</v>
      </c>
      <c r="C6046" s="85">
        <v>91824.330000000031</v>
      </c>
      <c r="D6046" s="85">
        <v>3596005.3109999998</v>
      </c>
      <c r="E6046" s="86" t="s">
        <v>10519</v>
      </c>
    </row>
    <row r="6047" spans="1:6">
      <c r="A6047" s="316" t="s">
        <v>10521</v>
      </c>
      <c r="B6047" s="411" t="s">
        <v>10523</v>
      </c>
      <c r="C6047" s="317">
        <v>788192.83</v>
      </c>
      <c r="D6047" s="317">
        <v>25080948.057000007</v>
      </c>
      <c r="E6047" s="318" t="s">
        <v>10522</v>
      </c>
    </row>
    <row r="6048" spans="1:6">
      <c r="A6048" s="84" t="s">
        <v>10524</v>
      </c>
      <c r="B6048" s="410" t="s">
        <v>10526</v>
      </c>
      <c r="C6048" s="85">
        <v>70129.2</v>
      </c>
      <c r="D6048" s="85">
        <v>2110229.2719999999</v>
      </c>
      <c r="E6048" s="86" t="s">
        <v>10525</v>
      </c>
      <c r="F6048" s="319"/>
    </row>
    <row r="6049" spans="1:6" ht="24">
      <c r="A6049" s="316" t="s">
        <v>10527</v>
      </c>
      <c r="B6049" s="411" t="s">
        <v>10529</v>
      </c>
      <c r="C6049" s="317">
        <v>153399.34</v>
      </c>
      <c r="D6049" s="317">
        <v>14320110.312999999</v>
      </c>
      <c r="E6049" s="318" t="s">
        <v>10528</v>
      </c>
    </row>
    <row r="6050" spans="1:6">
      <c r="A6050" s="84" t="s">
        <v>10530</v>
      </c>
      <c r="B6050" s="410" t="s">
        <v>10532</v>
      </c>
      <c r="C6050" s="85">
        <v>4040628.9600000009</v>
      </c>
      <c r="D6050" s="85">
        <v>113800783.86600003</v>
      </c>
      <c r="E6050" s="86" t="s">
        <v>10531</v>
      </c>
    </row>
    <row r="6051" spans="1:6">
      <c r="A6051" s="316" t="s">
        <v>10533</v>
      </c>
      <c r="B6051" s="411" t="s">
        <v>10535</v>
      </c>
      <c r="C6051" s="317">
        <v>1702661.3499999996</v>
      </c>
      <c r="D6051" s="317">
        <v>62511836.540000014</v>
      </c>
      <c r="E6051" s="318" t="s">
        <v>10534</v>
      </c>
      <c r="F6051" s="319"/>
    </row>
    <row r="6052" spans="1:6">
      <c r="A6052" s="84" t="s">
        <v>10536</v>
      </c>
      <c r="B6052" s="410" t="s">
        <v>10538</v>
      </c>
      <c r="C6052" s="85">
        <v>119140.68</v>
      </c>
      <c r="D6052" s="85">
        <v>2383561.6459999997</v>
      </c>
      <c r="E6052" s="86" t="s">
        <v>10537</v>
      </c>
    </row>
    <row r="6053" spans="1:6">
      <c r="A6053" s="316" t="s">
        <v>10539</v>
      </c>
      <c r="B6053" s="411" t="s">
        <v>10541</v>
      </c>
      <c r="C6053" s="317">
        <v>37514.58</v>
      </c>
      <c r="D6053" s="317">
        <v>519089.19799999997</v>
      </c>
      <c r="E6053" s="318" t="s">
        <v>10540</v>
      </c>
    </row>
    <row r="6054" spans="1:6" ht="24">
      <c r="A6054" s="84" t="s">
        <v>10542</v>
      </c>
      <c r="B6054" s="410" t="s">
        <v>10544</v>
      </c>
      <c r="C6054" s="85">
        <v>23124.48</v>
      </c>
      <c r="D6054" s="85">
        <v>310972.70300000004</v>
      </c>
      <c r="E6054" s="86" t="s">
        <v>10543</v>
      </c>
      <c r="F6054" s="319"/>
    </row>
    <row r="6055" spans="1:6" ht="24">
      <c r="A6055" s="316" t="s">
        <v>10545</v>
      </c>
      <c r="B6055" s="411" t="s">
        <v>10546</v>
      </c>
      <c r="C6055" s="317">
        <v>408477.87999999995</v>
      </c>
      <c r="D6055" s="317">
        <v>7928664.3320000004</v>
      </c>
      <c r="E6055" s="318" t="s">
        <v>13617</v>
      </c>
    </row>
    <row r="6056" spans="1:6">
      <c r="A6056" s="84" t="s">
        <v>16811</v>
      </c>
      <c r="B6056" s="410" t="s">
        <v>16812</v>
      </c>
      <c r="C6056" s="85">
        <v>13552.869999999999</v>
      </c>
      <c r="D6056" s="85">
        <v>3962541.7349999999</v>
      </c>
      <c r="E6056" s="86" t="s">
        <v>16813</v>
      </c>
    </row>
    <row r="6057" spans="1:6">
      <c r="A6057" s="316" t="s">
        <v>16814</v>
      </c>
      <c r="B6057" s="411" t="s">
        <v>16815</v>
      </c>
      <c r="C6057" s="317">
        <v>8146.920000000001</v>
      </c>
      <c r="D6057" s="317">
        <v>294002.18800000002</v>
      </c>
      <c r="E6057" s="318" t="s">
        <v>16816</v>
      </c>
      <c r="F6057" s="319"/>
    </row>
    <row r="6058" spans="1:6">
      <c r="A6058" s="84" t="s">
        <v>10547</v>
      </c>
      <c r="B6058" s="410" t="s">
        <v>10549</v>
      </c>
      <c r="C6058" s="85">
        <v>95366.159999999989</v>
      </c>
      <c r="D6058" s="85">
        <v>125567001.98099999</v>
      </c>
      <c r="E6058" s="86" t="s">
        <v>10548</v>
      </c>
    </row>
    <row r="6059" spans="1:6">
      <c r="A6059" s="316" t="s">
        <v>19910</v>
      </c>
      <c r="B6059" s="411" t="s">
        <v>19911</v>
      </c>
      <c r="C6059" s="317">
        <v>9102.369999999999</v>
      </c>
      <c r="D6059" s="317">
        <v>2966150.3479999998</v>
      </c>
      <c r="E6059" s="318" t="s">
        <v>19912</v>
      </c>
    </row>
    <row r="6060" spans="1:6">
      <c r="A6060" s="84" t="s">
        <v>10550</v>
      </c>
      <c r="B6060" s="410" t="s">
        <v>10552</v>
      </c>
      <c r="C6060" s="85">
        <v>45637.43</v>
      </c>
      <c r="D6060" s="85">
        <v>6941138.1249999991</v>
      </c>
      <c r="E6060" s="86" t="s">
        <v>10551</v>
      </c>
      <c r="F6060" s="319"/>
    </row>
    <row r="6061" spans="1:6">
      <c r="A6061" s="316" t="s">
        <v>19913</v>
      </c>
      <c r="B6061" s="411" t="s">
        <v>19911</v>
      </c>
      <c r="C6061" s="317">
        <v>16979.09</v>
      </c>
      <c r="D6061" s="317">
        <v>3193794.8879999998</v>
      </c>
      <c r="E6061" s="318" t="s">
        <v>19912</v>
      </c>
    </row>
    <row r="6062" spans="1:6">
      <c r="A6062" s="84" t="s">
        <v>19914</v>
      </c>
      <c r="B6062" s="410" t="s">
        <v>13653</v>
      </c>
      <c r="C6062" s="85">
        <v>1009.83</v>
      </c>
      <c r="D6062" s="85">
        <v>294779.53500000003</v>
      </c>
      <c r="E6062" s="86" t="s">
        <v>18939</v>
      </c>
    </row>
    <row r="6063" spans="1:6" ht="24">
      <c r="A6063" s="316" t="s">
        <v>10553</v>
      </c>
      <c r="B6063" s="411" t="s">
        <v>10555</v>
      </c>
      <c r="C6063" s="317">
        <v>11413.849999999999</v>
      </c>
      <c r="D6063" s="317">
        <v>2922636.0040000002</v>
      </c>
      <c r="E6063" s="318" t="s">
        <v>10554</v>
      </c>
      <c r="F6063" s="319"/>
    </row>
    <row r="6064" spans="1:6">
      <c r="A6064" s="84" t="s">
        <v>19915</v>
      </c>
      <c r="B6064" s="410" t="s">
        <v>13654</v>
      </c>
      <c r="C6064" s="85">
        <v>1074.6100000000001</v>
      </c>
      <c r="D6064" s="85">
        <v>179291.83900000001</v>
      </c>
      <c r="E6064" s="86" t="s">
        <v>18617</v>
      </c>
    </row>
    <row r="6065" spans="1:6">
      <c r="A6065" s="316" t="s">
        <v>10556</v>
      </c>
      <c r="B6065" s="411" t="s">
        <v>10558</v>
      </c>
      <c r="C6065" s="317">
        <v>1384570.15</v>
      </c>
      <c r="D6065" s="317">
        <v>358677608.00999993</v>
      </c>
      <c r="E6065" s="318" t="s">
        <v>10557</v>
      </c>
    </row>
    <row r="6066" spans="1:6">
      <c r="A6066" s="84" t="s">
        <v>19916</v>
      </c>
      <c r="B6066" s="410" t="s">
        <v>19917</v>
      </c>
      <c r="C6066" s="85">
        <v>3451.98</v>
      </c>
      <c r="D6066" s="85">
        <v>2365309.8430000003</v>
      </c>
      <c r="E6066" s="86" t="s">
        <v>19918</v>
      </c>
      <c r="F6066" s="319"/>
    </row>
    <row r="6067" spans="1:6">
      <c r="A6067" s="316" t="s">
        <v>19919</v>
      </c>
      <c r="B6067" s="411" t="s">
        <v>13654</v>
      </c>
      <c r="C6067" s="317">
        <v>2558.65</v>
      </c>
      <c r="D6067" s="317">
        <v>2622996.324</v>
      </c>
      <c r="E6067" s="318" t="s">
        <v>18617</v>
      </c>
    </row>
    <row r="6068" spans="1:6" ht="45">
      <c r="A6068" s="84" t="s">
        <v>16817</v>
      </c>
      <c r="B6068" s="410" t="s">
        <v>16818</v>
      </c>
      <c r="C6068" s="85">
        <v>2242.69</v>
      </c>
      <c r="D6068" s="85">
        <v>68911.688999999998</v>
      </c>
      <c r="E6068" s="86" t="s">
        <v>16819</v>
      </c>
    </row>
    <row r="6069" spans="1:6" ht="45">
      <c r="A6069" s="316" t="s">
        <v>13618</v>
      </c>
      <c r="B6069" s="411" t="s">
        <v>14595</v>
      </c>
      <c r="C6069" s="317">
        <v>2525.59</v>
      </c>
      <c r="D6069" s="317">
        <v>590983.77899999986</v>
      </c>
      <c r="E6069" s="318" t="s">
        <v>13619</v>
      </c>
      <c r="F6069" s="319"/>
    </row>
    <row r="6070" spans="1:6" ht="33.75">
      <c r="A6070" s="84" t="s">
        <v>13620</v>
      </c>
      <c r="B6070" s="410" t="s">
        <v>13621</v>
      </c>
      <c r="C6070" s="85">
        <v>2264.4999999999995</v>
      </c>
      <c r="D6070" s="85">
        <v>29752337.066999998</v>
      </c>
      <c r="E6070" s="86" t="s">
        <v>13622</v>
      </c>
    </row>
    <row r="6071" spans="1:6">
      <c r="A6071" s="316" t="s">
        <v>19920</v>
      </c>
      <c r="B6071" s="411" t="s">
        <v>19921</v>
      </c>
      <c r="C6071" s="317">
        <v>2058.67</v>
      </c>
      <c r="D6071" s="317">
        <v>58912.195</v>
      </c>
      <c r="E6071" s="318" t="s">
        <v>19922</v>
      </c>
    </row>
    <row r="6072" spans="1:6">
      <c r="A6072" s="84" t="s">
        <v>19923</v>
      </c>
      <c r="B6072" s="410" t="s">
        <v>13653</v>
      </c>
      <c r="C6072" s="85">
        <v>1100.73</v>
      </c>
      <c r="D6072" s="85">
        <v>57352.972000000002</v>
      </c>
      <c r="E6072" s="86" t="s">
        <v>18939</v>
      </c>
      <c r="F6072" s="319"/>
    </row>
    <row r="6073" spans="1:6">
      <c r="A6073" s="316" t="s">
        <v>10559</v>
      </c>
      <c r="B6073" s="411" t="s">
        <v>10561</v>
      </c>
      <c r="C6073" s="317">
        <v>19893.579999999998</v>
      </c>
      <c r="D6073" s="317">
        <v>49007144.328999996</v>
      </c>
      <c r="E6073" s="318" t="s">
        <v>10560</v>
      </c>
    </row>
    <row r="6074" spans="1:6">
      <c r="A6074" s="84" t="s">
        <v>16820</v>
      </c>
      <c r="B6074" s="410" t="s">
        <v>16821</v>
      </c>
      <c r="C6074" s="85">
        <v>1435.6200000000001</v>
      </c>
      <c r="D6074" s="85">
        <v>73380926.575000003</v>
      </c>
      <c r="E6074" s="86" t="s">
        <v>16822</v>
      </c>
    </row>
    <row r="6075" spans="1:6">
      <c r="A6075" s="316" t="s">
        <v>10562</v>
      </c>
      <c r="B6075" s="411" t="s">
        <v>10563</v>
      </c>
      <c r="C6075" s="317">
        <v>3739.0200000000004</v>
      </c>
      <c r="D6075" s="317">
        <v>259828.04300000001</v>
      </c>
      <c r="E6075" s="318" t="s">
        <v>16823</v>
      </c>
      <c r="F6075" s="319"/>
    </row>
    <row r="6076" spans="1:6">
      <c r="A6076" s="84" t="s">
        <v>10564</v>
      </c>
      <c r="B6076" s="410" t="s">
        <v>10566</v>
      </c>
      <c r="C6076" s="85">
        <v>4762.74</v>
      </c>
      <c r="D6076" s="85">
        <v>1827100.1969999999</v>
      </c>
      <c r="E6076" s="86" t="s">
        <v>10565</v>
      </c>
    </row>
    <row r="6077" spans="1:6">
      <c r="A6077" s="316" t="s">
        <v>19924</v>
      </c>
      <c r="B6077" s="411" t="s">
        <v>19925</v>
      </c>
      <c r="C6077" s="317">
        <v>1076</v>
      </c>
      <c r="D6077" s="317">
        <v>25461703.699999999</v>
      </c>
      <c r="E6077" s="318" t="s">
        <v>19926</v>
      </c>
    </row>
    <row r="6078" spans="1:6">
      <c r="A6078" s="84" t="s">
        <v>19927</v>
      </c>
      <c r="B6078" s="410" t="s">
        <v>19928</v>
      </c>
      <c r="C6078" s="85">
        <v>1260</v>
      </c>
      <c r="D6078" s="85">
        <v>68865.054999999993</v>
      </c>
      <c r="E6078" s="86" t="s">
        <v>19929</v>
      </c>
      <c r="F6078" s="319"/>
    </row>
    <row r="6079" spans="1:6">
      <c r="A6079" s="316" t="s">
        <v>19930</v>
      </c>
      <c r="B6079" s="411" t="s">
        <v>14906</v>
      </c>
      <c r="C6079" s="317">
        <v>1186.0999999999999</v>
      </c>
      <c r="D6079" s="317">
        <v>55017.183000000005</v>
      </c>
      <c r="E6079" s="318" t="s">
        <v>12308</v>
      </c>
    </row>
    <row r="6080" spans="1:6">
      <c r="A6080" s="84" t="s">
        <v>10567</v>
      </c>
      <c r="B6080" s="410" t="s">
        <v>10569</v>
      </c>
      <c r="C6080" s="85">
        <v>1365448.0900000003</v>
      </c>
      <c r="D6080" s="85">
        <v>39526362.052000009</v>
      </c>
      <c r="E6080" s="86" t="s">
        <v>10568</v>
      </c>
    </row>
    <row r="6081" spans="1:6">
      <c r="A6081" s="316" t="s">
        <v>19931</v>
      </c>
      <c r="B6081" s="411" t="s">
        <v>19932</v>
      </c>
      <c r="C6081" s="317">
        <v>4354.5</v>
      </c>
      <c r="D6081" s="317">
        <v>140000</v>
      </c>
      <c r="E6081" s="318" t="s">
        <v>19933</v>
      </c>
      <c r="F6081" s="319"/>
    </row>
    <row r="6082" spans="1:6">
      <c r="A6082" s="420" t="s">
        <v>10570</v>
      </c>
      <c r="B6082" s="410" t="s">
        <v>10571</v>
      </c>
      <c r="C6082" s="85">
        <v>1741535.4599999988</v>
      </c>
      <c r="D6082" s="85">
        <v>16027587.220000019</v>
      </c>
      <c r="E6082" s="86" t="s">
        <v>13623</v>
      </c>
    </row>
    <row r="6083" spans="1:6" ht="15.75">
      <c r="A6083" s="198"/>
      <c r="B6083" s="118" t="s">
        <v>10573</v>
      </c>
      <c r="C6083" s="119">
        <v>27391708144.811787</v>
      </c>
      <c r="D6083" s="119">
        <v>121863606689.27544</v>
      </c>
      <c r="E6083" s="120" t="s">
        <v>10572</v>
      </c>
    </row>
    <row r="6084" spans="1:6">
      <c r="C6084" s="397"/>
      <c r="D6084" s="397"/>
    </row>
    <row r="6085" spans="1:6">
      <c r="C6085" s="397"/>
      <c r="D6085" s="397"/>
    </row>
    <row r="6086" spans="1:6">
      <c r="C6086" s="128"/>
      <c r="D6086" s="128"/>
    </row>
    <row r="6087" spans="1:6">
      <c r="C6087" s="386"/>
      <c r="D6087" s="386"/>
    </row>
    <row r="6088" spans="1:6">
      <c r="C6088" s="489"/>
      <c r="D6088" s="489"/>
    </row>
    <row r="6089" spans="1:6">
      <c r="C6089" s="489"/>
      <c r="D6089" s="489"/>
    </row>
    <row r="6090" spans="1:6">
      <c r="C6090" s="422"/>
      <c r="D6090" s="422"/>
    </row>
    <row r="6091" spans="1:6">
      <c r="A6091" s="104"/>
      <c r="B6091" s="104"/>
      <c r="C6091" s="424"/>
      <c r="D6091" s="424"/>
      <c r="E6091" s="104"/>
    </row>
    <row r="6092" spans="1:6">
      <c r="A6092" s="104"/>
      <c r="B6092" s="104"/>
      <c r="C6092" s="425"/>
      <c r="D6092" s="425"/>
      <c r="E6092" s="104"/>
    </row>
    <row r="6093" spans="1:6">
      <c r="A6093" s="104"/>
      <c r="B6093" s="104"/>
      <c r="C6093" s="566"/>
      <c r="D6093" s="566"/>
      <c r="E6093" s="104"/>
    </row>
    <row r="6094" spans="1:6" customFormat="1" ht="15" thickBot="1">
      <c r="A6094" s="567"/>
      <c r="B6094" s="546"/>
      <c r="C6094" s="546"/>
      <c r="D6094" s="546"/>
      <c r="E6094" s="546"/>
      <c r="F6094" s="135"/>
    </row>
  </sheetData>
  <mergeCells count="5">
    <mergeCell ref="A6094:E6094"/>
    <mergeCell ref="A2:E2"/>
    <mergeCell ref="A4:E4"/>
    <mergeCell ref="A5:E5"/>
    <mergeCell ref="A3:E3"/>
  </mergeCells>
  <printOptions horizontalCentered="1"/>
  <pageMargins left="0" right="0" top="0.39370078740157483" bottom="0.39370078740157483" header="0.31496062992125984" footer="0.19685039370078741"/>
  <pageSetup paperSize="9" scale="95" orientation="landscape" r:id="rId1"/>
  <headerFooter alignWithMargins="0">
    <oddFooter>&amp;L&amp;"-,Bold"&amp;10&amp;P</oddFooter>
  </headerFooter>
  <rowBreaks count="224" manualBreakCount="224">
    <brk id="35" max="4" man="1"/>
    <brk id="61" max="4" man="1"/>
    <brk id="81" max="4" man="1"/>
    <brk id="101" max="4" man="1"/>
    <brk id="127" max="4" man="1"/>
    <brk id="145" max="4" man="1"/>
    <brk id="161" max="4" man="1"/>
    <brk id="175" max="4" man="1"/>
    <brk id="197" max="4" man="1"/>
    <brk id="219" max="4" man="1"/>
    <brk id="237" max="4" man="1"/>
    <brk id="263" max="4" man="1"/>
    <brk id="289" max="4" man="1"/>
    <brk id="315" max="4" man="1"/>
    <brk id="341" max="4" man="1"/>
    <brk id="365" max="4" man="1"/>
    <brk id="395" max="4" man="1"/>
    <brk id="425" max="4" man="1"/>
    <brk id="449" max="4" man="1"/>
    <brk id="477" max="4" man="1"/>
    <brk id="507" max="4" man="1"/>
    <brk id="537" max="4" man="1"/>
    <brk id="567" max="4" man="1"/>
    <brk id="597" max="4" man="1"/>
    <brk id="615" max="4" man="1"/>
    <brk id="639" max="4" man="1"/>
    <brk id="665" max="4" man="1"/>
    <brk id="687" max="4" man="1"/>
    <brk id="715" max="4" man="1"/>
    <brk id="739" max="4" man="1"/>
    <brk id="763" max="4" man="1"/>
    <brk id="783" max="4" man="1"/>
    <brk id="807" max="4" man="1"/>
    <brk id="837" max="4" man="1"/>
    <brk id="865" max="4" man="1"/>
    <brk id="891" max="4" man="1"/>
    <brk id="917" max="4" man="1"/>
    <brk id="939" max="4" man="1"/>
    <brk id="965" max="4" man="1"/>
    <brk id="993" max="4" man="1"/>
    <brk id="1019" max="4" man="1"/>
    <brk id="1047" max="4" man="1"/>
    <brk id="1071" max="4" man="1"/>
    <brk id="1097" max="4" man="1"/>
    <brk id="1123" max="4" man="1"/>
    <brk id="1151" max="4" man="1"/>
    <brk id="1177" max="4" man="1"/>
    <brk id="1205" max="4" man="1"/>
    <brk id="1235" max="4" man="1"/>
    <brk id="1265" max="4" man="1"/>
    <brk id="1293" max="4" man="1"/>
    <brk id="1319" max="4" man="1"/>
    <brk id="1349" max="4" man="1"/>
    <brk id="1375" max="4" man="1"/>
    <brk id="1405" max="4" man="1"/>
    <brk id="1431" max="4" man="1"/>
    <brk id="1459" max="4" man="1"/>
    <brk id="1487" max="4" man="1"/>
    <brk id="1511" max="4" man="1"/>
    <brk id="1533" max="4" man="1"/>
    <brk id="1557" max="4" man="1"/>
    <brk id="1583" max="4" man="1"/>
    <brk id="1603" max="4" man="1"/>
    <brk id="1631" max="4" man="1"/>
    <brk id="1657" max="4" man="1"/>
    <brk id="1685" max="4" man="1"/>
    <brk id="1715" max="4" man="1"/>
    <brk id="1743" max="4" man="1"/>
    <brk id="1771" max="4" man="1"/>
    <brk id="1801" max="4" man="1"/>
    <brk id="1827" max="4" man="1"/>
    <brk id="1853" max="4" man="1"/>
    <brk id="1875" max="4" man="1"/>
    <brk id="1899" max="4" man="1"/>
    <brk id="1931" max="4" man="1"/>
    <brk id="1961" max="4" man="1"/>
    <brk id="1991" max="4" man="1"/>
    <brk id="2021" max="4" man="1"/>
    <brk id="2051" max="4" man="1"/>
    <brk id="2079" max="4" man="1"/>
    <brk id="2101" max="4" man="1"/>
    <brk id="2127" max="4" man="1"/>
    <brk id="2157" max="4" man="1"/>
    <brk id="2185" max="4" man="1"/>
    <brk id="2213" max="4" man="1"/>
    <brk id="2235" max="4" man="1"/>
    <brk id="2257" max="4" man="1"/>
    <brk id="2279" max="4" man="1"/>
    <brk id="2305" max="4" man="1"/>
    <brk id="2331" max="4" man="1"/>
    <brk id="2359" max="4" man="1"/>
    <brk id="2383" max="4" man="1"/>
    <brk id="2409" max="4" man="1"/>
    <brk id="2433" max="4" man="1"/>
    <brk id="2455" max="4" man="1"/>
    <brk id="2481" max="4" man="1"/>
    <brk id="2507" max="4" man="1"/>
    <brk id="2537" max="4" man="1"/>
    <brk id="2567" max="4" man="1"/>
    <brk id="2597" max="4" man="1"/>
    <brk id="2623" max="4" man="1"/>
    <brk id="2653" max="4" man="1"/>
    <brk id="2681" max="4" man="1"/>
    <brk id="2705" max="4" man="1"/>
    <brk id="2735" max="4" man="1"/>
    <brk id="2767" max="4" man="1"/>
    <brk id="2797" max="4" man="1"/>
    <brk id="2823" max="4" man="1"/>
    <brk id="2847" max="4" man="1"/>
    <brk id="2871" max="4" man="1"/>
    <brk id="2893" max="4" man="1"/>
    <brk id="2915" max="4" man="1"/>
    <brk id="2939" max="4" man="1"/>
    <brk id="2955" max="4" man="1"/>
    <brk id="2983" max="4" man="1"/>
    <brk id="3001" max="4" man="1"/>
    <brk id="3029" max="4" man="1"/>
    <brk id="3055" max="4" man="1"/>
    <brk id="3069" max="4" man="1"/>
    <brk id="3093" max="4" man="1"/>
    <brk id="3121" max="4" man="1"/>
    <brk id="3147" max="4" man="1"/>
    <brk id="3177" max="4" man="1"/>
    <brk id="3207" max="4" man="1"/>
    <brk id="3235" max="4" man="1"/>
    <brk id="3263" max="4" man="1"/>
    <brk id="3289" max="4" man="1"/>
    <brk id="3315" max="4" man="1"/>
    <brk id="3335" max="4" man="1"/>
    <brk id="3363" max="4" man="1"/>
    <brk id="3389" max="4" man="1"/>
    <brk id="3417" max="4" man="1"/>
    <brk id="3443" max="4" man="1"/>
    <brk id="3469" max="4" man="1"/>
    <brk id="3497" max="4" man="1"/>
    <brk id="3523" max="4" man="1"/>
    <brk id="3551" max="4" man="1"/>
    <brk id="3579" max="4" man="1"/>
    <brk id="3603" max="4" man="1"/>
    <brk id="3631" max="4" man="1"/>
    <brk id="3657" max="4" man="1"/>
    <brk id="3681" max="4" man="1"/>
    <brk id="3707" max="4" man="1"/>
    <brk id="3731" max="4" man="1"/>
    <brk id="3755" max="4" man="1"/>
    <brk id="3783" max="4" man="1"/>
    <brk id="3813" max="4" man="1"/>
    <brk id="3841" max="4" man="1"/>
    <brk id="3865" max="4" man="1"/>
    <brk id="3893" max="4" man="1"/>
    <brk id="3921" max="4" man="1"/>
    <brk id="3949" max="4" man="1"/>
    <brk id="3979" max="4" man="1"/>
    <brk id="4005" max="4" man="1"/>
    <brk id="4035" max="4" man="1"/>
    <brk id="4063" max="4" man="1"/>
    <brk id="4093" max="4" man="1"/>
    <brk id="4121" max="4" man="1"/>
    <brk id="4149" max="4" man="1"/>
    <brk id="4177" max="4" man="1"/>
    <brk id="4201" max="4" man="1"/>
    <brk id="4221" max="4" man="1"/>
    <brk id="4251" max="4" man="1"/>
    <brk id="4273" max="4" man="1"/>
    <brk id="4297" max="4" man="1"/>
    <brk id="4327" max="4" man="1"/>
    <brk id="4353" max="4" man="1"/>
    <brk id="4379" max="4" man="1"/>
    <brk id="4407" max="4" man="1"/>
    <brk id="4433" max="4" man="1"/>
    <brk id="4459" max="4" man="1"/>
    <brk id="4483" max="4" man="1"/>
    <brk id="4505" max="4" man="1"/>
    <brk id="4531" max="4" man="1"/>
    <brk id="4557" max="4" man="1"/>
    <brk id="4585" max="4" man="1"/>
    <brk id="4609" max="4" man="1"/>
    <brk id="4635" max="4" man="1"/>
    <brk id="4661" max="4" man="1"/>
    <brk id="4683" max="4" man="1"/>
    <brk id="4705" max="4" man="1"/>
    <brk id="4731" max="4" man="1"/>
    <brk id="4759" max="4" man="1"/>
    <brk id="4781" max="4" man="1"/>
    <brk id="4807" max="4" man="1"/>
    <brk id="4833" max="4" man="1"/>
    <brk id="4861" max="4" man="1"/>
    <brk id="4885" max="4" man="1"/>
    <brk id="4913" max="4" man="1"/>
    <brk id="4937" max="4" man="1"/>
    <brk id="4963" max="4" man="1"/>
    <brk id="4987" max="4" man="1"/>
    <brk id="5007" max="4" man="1"/>
    <brk id="5031" max="4" man="1"/>
    <brk id="5059" max="4" man="1"/>
    <brk id="5085" max="4" man="1"/>
    <brk id="5109" max="4" man="1"/>
    <brk id="5133" max="4" man="1"/>
    <brk id="5157" max="4" man="1"/>
    <brk id="5179" max="4" man="1"/>
    <brk id="5197" max="4" man="1"/>
    <brk id="5215" max="4" man="1"/>
    <brk id="5235" max="4" man="1"/>
    <brk id="5259" max="4" man="1"/>
    <brk id="5283" max="4" man="1"/>
    <brk id="5309" max="4" man="1"/>
    <brk id="5335" max="4" man="1"/>
    <brk id="5365" max="4" man="1"/>
    <brk id="5391" max="4" man="1"/>
    <brk id="5415" max="4" man="1"/>
    <brk id="5439" max="4" man="1"/>
    <brk id="5463" max="4" man="1"/>
    <brk id="5491" max="4" man="1"/>
    <brk id="5517" max="4" man="1"/>
    <brk id="5539" max="4" man="1"/>
    <brk id="5563" max="4" man="1"/>
    <brk id="5591" max="4" man="1"/>
    <brk id="5621" max="4" man="1"/>
    <brk id="5651" max="4" man="1"/>
    <brk id="5681" max="4" man="1"/>
    <brk id="5707" max="4" man="1"/>
    <brk id="5737" max="4" man="1"/>
    <brk id="5767" max="4" man="1"/>
    <brk id="5795" max="4"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9" tint="0.79998168889431442"/>
  </sheetPr>
  <dimension ref="A1:G61"/>
  <sheetViews>
    <sheetView rightToLeft="1" view="pageBreakPreview" zoomScale="110" zoomScaleNormal="100" zoomScaleSheetLayoutView="110" workbookViewId="0"/>
  </sheetViews>
  <sheetFormatPr defaultColWidth="9.125" defaultRowHeight="14.25"/>
  <cols>
    <col min="1" max="1" width="25.75" style="3" customWidth="1"/>
    <col min="2" max="3" width="14.625" style="3" bestFit="1" customWidth="1"/>
    <col min="4" max="4" width="25.75" style="3" customWidth="1"/>
    <col min="5" max="16384" width="9.125" style="3"/>
  </cols>
  <sheetData>
    <row r="1" spans="1:7" s="50" customFormat="1" ht="21.6" customHeight="1">
      <c r="A1" s="49"/>
      <c r="B1" s="49"/>
      <c r="C1" s="49"/>
      <c r="F1" s="331"/>
      <c r="G1" s="332"/>
    </row>
    <row r="2" spans="1:7" customFormat="1" ht="21" customHeight="1">
      <c r="A2" s="525" t="s">
        <v>11723</v>
      </c>
      <c r="B2" s="525"/>
      <c r="C2" s="525"/>
      <c r="D2" s="525"/>
      <c r="E2" s="81"/>
    </row>
    <row r="3" spans="1:7" customFormat="1" ht="20.25">
      <c r="A3" s="534">
        <v>2022</v>
      </c>
      <c r="B3" s="534"/>
      <c r="C3" s="534"/>
      <c r="D3" s="534"/>
      <c r="E3" s="81"/>
    </row>
    <row r="4" spans="1:7" customFormat="1" ht="15.75">
      <c r="A4" s="526" t="s">
        <v>11724</v>
      </c>
      <c r="B4" s="526"/>
      <c r="C4" s="526"/>
      <c r="D4" s="526"/>
      <c r="E4" s="82"/>
    </row>
    <row r="5" spans="1:7" customFormat="1" ht="15" customHeight="1">
      <c r="A5" s="535">
        <v>2022</v>
      </c>
      <c r="B5" s="535"/>
      <c r="C5" s="535"/>
      <c r="D5" s="535"/>
      <c r="E5" s="83"/>
    </row>
    <row r="6" spans="1:7" ht="18" customHeight="1">
      <c r="A6" s="204" t="s">
        <v>11907</v>
      </c>
      <c r="B6" s="547"/>
      <c r="C6" s="547"/>
      <c r="D6" s="89" t="s">
        <v>11908</v>
      </c>
    </row>
    <row r="7" spans="1:7" ht="43.15" customHeight="1">
      <c r="A7" s="370" t="s">
        <v>10576</v>
      </c>
      <c r="B7" s="371" t="s">
        <v>14688</v>
      </c>
      <c r="C7" s="371" t="s">
        <v>14689</v>
      </c>
      <c r="D7" s="372" t="s">
        <v>10575</v>
      </c>
    </row>
    <row r="8" spans="1:7" ht="13.5" customHeight="1">
      <c r="A8" s="90" t="s">
        <v>17071</v>
      </c>
      <c r="B8" s="91">
        <v>59243110.640000001</v>
      </c>
      <c r="C8" s="91">
        <v>311265771.08999985</v>
      </c>
      <c r="D8" s="92" t="s">
        <v>17072</v>
      </c>
      <c r="E8" s="205"/>
    </row>
    <row r="9" spans="1:7" ht="13.5" customHeight="1">
      <c r="A9" s="333" t="s">
        <v>11728</v>
      </c>
      <c r="B9" s="313">
        <v>2244592492.4100013</v>
      </c>
      <c r="C9" s="313">
        <v>1616155558.0280006</v>
      </c>
      <c r="D9" s="334" t="s">
        <v>11729</v>
      </c>
      <c r="E9" s="205"/>
    </row>
    <row r="10" spans="1:7" ht="13.5" customHeight="1">
      <c r="A10" s="90" t="s">
        <v>10578</v>
      </c>
      <c r="B10" s="91">
        <v>14877757601.215651</v>
      </c>
      <c r="C10" s="91">
        <v>3711492779.556994</v>
      </c>
      <c r="D10" s="92" t="s">
        <v>10577</v>
      </c>
      <c r="E10" s="205"/>
    </row>
    <row r="11" spans="1:7" ht="13.5" customHeight="1">
      <c r="A11" s="333" t="s">
        <v>16824</v>
      </c>
      <c r="B11" s="313">
        <v>58012.099999999991</v>
      </c>
      <c r="C11" s="313">
        <v>3781263.7099999995</v>
      </c>
      <c r="D11" s="334" t="s">
        <v>16825</v>
      </c>
      <c r="E11" s="205"/>
    </row>
    <row r="12" spans="1:7" ht="13.5" customHeight="1">
      <c r="A12" s="90" t="s">
        <v>10580</v>
      </c>
      <c r="B12" s="91">
        <v>161897262.35000002</v>
      </c>
      <c r="C12" s="91">
        <v>938286864.45299911</v>
      </c>
      <c r="D12" s="92" t="s">
        <v>10579</v>
      </c>
      <c r="E12" s="205"/>
    </row>
    <row r="13" spans="1:7" ht="13.5" customHeight="1">
      <c r="A13" s="333" t="s">
        <v>10582</v>
      </c>
      <c r="B13" s="313">
        <v>56679268.499999993</v>
      </c>
      <c r="C13" s="313">
        <v>102383422.37899999</v>
      </c>
      <c r="D13" s="334" t="s">
        <v>10581</v>
      </c>
      <c r="E13" s="205"/>
    </row>
    <row r="14" spans="1:7" ht="13.5" customHeight="1">
      <c r="A14" s="90" t="s">
        <v>10584</v>
      </c>
      <c r="B14" s="91">
        <v>21300543.609999999</v>
      </c>
      <c r="C14" s="91">
        <v>34347649.290000036</v>
      </c>
      <c r="D14" s="92" t="s">
        <v>10583</v>
      </c>
      <c r="E14" s="205"/>
    </row>
    <row r="15" spans="1:7" ht="13.5" customHeight="1">
      <c r="A15" s="333" t="s">
        <v>10586</v>
      </c>
      <c r="B15" s="313">
        <v>51162073.891949981</v>
      </c>
      <c r="C15" s="313">
        <v>579260858.25899994</v>
      </c>
      <c r="D15" s="334" t="s">
        <v>10585</v>
      </c>
      <c r="E15" s="205"/>
    </row>
    <row r="16" spans="1:7" ht="13.5" customHeight="1">
      <c r="A16" s="90" t="s">
        <v>10588</v>
      </c>
      <c r="B16" s="91">
        <v>102686186.71999998</v>
      </c>
      <c r="C16" s="91">
        <v>597664044.16199982</v>
      </c>
      <c r="D16" s="92" t="s">
        <v>10587</v>
      </c>
      <c r="E16" s="205"/>
    </row>
    <row r="17" spans="1:5" ht="13.5" customHeight="1">
      <c r="A17" s="333" t="s">
        <v>13640</v>
      </c>
      <c r="B17" s="313">
        <v>2413016.5300000003</v>
      </c>
      <c r="C17" s="313">
        <v>14652211.811999999</v>
      </c>
      <c r="D17" s="334" t="s">
        <v>13641</v>
      </c>
      <c r="E17" s="205"/>
    </row>
    <row r="18" spans="1:5" ht="13.5" customHeight="1">
      <c r="A18" s="90" t="s">
        <v>10590</v>
      </c>
      <c r="B18" s="91">
        <v>4037510.2700000005</v>
      </c>
      <c r="C18" s="91">
        <v>19457279.881999988</v>
      </c>
      <c r="D18" s="92" t="s">
        <v>10589</v>
      </c>
      <c r="E18" s="205"/>
    </row>
    <row r="19" spans="1:5" ht="13.5" customHeight="1">
      <c r="A19" s="333" t="s">
        <v>10592</v>
      </c>
      <c r="B19" s="313">
        <v>11221442.850000001</v>
      </c>
      <c r="C19" s="313">
        <v>81250653.644999981</v>
      </c>
      <c r="D19" s="334" t="s">
        <v>10591</v>
      </c>
      <c r="E19" s="205"/>
    </row>
    <row r="20" spans="1:5" ht="13.5" customHeight="1">
      <c r="A20" s="90" t="s">
        <v>10596</v>
      </c>
      <c r="B20" s="91">
        <v>10393544.059999995</v>
      </c>
      <c r="C20" s="91">
        <v>128505292.18199997</v>
      </c>
      <c r="D20" s="92" t="s">
        <v>10595</v>
      </c>
      <c r="E20" s="205"/>
    </row>
    <row r="21" spans="1:5" ht="13.5" customHeight="1">
      <c r="A21" s="333" t="s">
        <v>10598</v>
      </c>
      <c r="B21" s="313">
        <v>2907806.6600000015</v>
      </c>
      <c r="C21" s="313">
        <v>13699021.37699998</v>
      </c>
      <c r="D21" s="334" t="s">
        <v>10597</v>
      </c>
      <c r="E21" s="205"/>
    </row>
    <row r="22" spans="1:5" ht="13.5" customHeight="1">
      <c r="A22" s="90" t="s">
        <v>10600</v>
      </c>
      <c r="B22" s="91">
        <v>16946897.349999994</v>
      </c>
      <c r="C22" s="91">
        <v>238838860.63599998</v>
      </c>
      <c r="D22" s="92" t="s">
        <v>10599</v>
      </c>
      <c r="E22" s="205"/>
    </row>
    <row r="23" spans="1:5" ht="13.5" customHeight="1">
      <c r="A23" s="333" t="s">
        <v>10602</v>
      </c>
      <c r="B23" s="313">
        <v>38175223.379999995</v>
      </c>
      <c r="C23" s="313">
        <v>88979780.873000085</v>
      </c>
      <c r="D23" s="334" t="s">
        <v>10601</v>
      </c>
      <c r="E23" s="205"/>
    </row>
    <row r="24" spans="1:5" ht="13.5" customHeight="1">
      <c r="A24" s="90" t="s">
        <v>10604</v>
      </c>
      <c r="B24" s="91">
        <v>1997150.6400000001</v>
      </c>
      <c r="C24" s="91">
        <v>33805740.364999987</v>
      </c>
      <c r="D24" s="92" t="s">
        <v>10603</v>
      </c>
      <c r="E24" s="205"/>
    </row>
    <row r="25" spans="1:5" ht="13.5" customHeight="1">
      <c r="A25" s="333" t="s">
        <v>10606</v>
      </c>
      <c r="B25" s="313">
        <v>65139941.498600103</v>
      </c>
      <c r="C25" s="313">
        <v>3407798200.3809938</v>
      </c>
      <c r="D25" s="334" t="s">
        <v>10605</v>
      </c>
      <c r="E25" s="205"/>
    </row>
    <row r="26" spans="1:5" ht="13.5" customHeight="1">
      <c r="A26" s="90" t="s">
        <v>10608</v>
      </c>
      <c r="B26" s="91">
        <v>64546020.844540156</v>
      </c>
      <c r="C26" s="91">
        <v>5003570584.204998</v>
      </c>
      <c r="D26" s="92" t="s">
        <v>10607</v>
      </c>
      <c r="E26" s="205"/>
    </row>
    <row r="27" spans="1:5" ht="13.5" customHeight="1">
      <c r="A27" s="333" t="s">
        <v>10610</v>
      </c>
      <c r="B27" s="313">
        <v>87420766.029999778</v>
      </c>
      <c r="C27" s="313">
        <v>1621964554.6020033</v>
      </c>
      <c r="D27" s="334" t="s">
        <v>10609</v>
      </c>
      <c r="E27" s="205"/>
    </row>
    <row r="28" spans="1:5" ht="13.5" customHeight="1">
      <c r="A28" s="90" t="s">
        <v>10612</v>
      </c>
      <c r="B28" s="91">
        <v>190473408.78512985</v>
      </c>
      <c r="C28" s="91">
        <v>7115400190.1590014</v>
      </c>
      <c r="D28" s="92" t="s">
        <v>10611</v>
      </c>
      <c r="E28" s="205"/>
    </row>
    <row r="29" spans="1:5" ht="13.5" customHeight="1">
      <c r="A29" s="333" t="s">
        <v>10614</v>
      </c>
      <c r="B29" s="313">
        <v>42140570.018070035</v>
      </c>
      <c r="C29" s="313">
        <v>832858724.29099822</v>
      </c>
      <c r="D29" s="334" t="s">
        <v>10613</v>
      </c>
      <c r="E29" s="205"/>
    </row>
    <row r="30" spans="1:5" ht="13.5" customHeight="1">
      <c r="A30" s="90" t="s">
        <v>17073</v>
      </c>
      <c r="B30" s="91">
        <v>3450294.3000000007</v>
      </c>
      <c r="C30" s="91">
        <v>39637588.402000003</v>
      </c>
      <c r="D30" s="92" t="s">
        <v>10615</v>
      </c>
      <c r="E30" s="205"/>
    </row>
    <row r="31" spans="1:5" ht="13.5" customHeight="1">
      <c r="A31" s="333" t="s">
        <v>10617</v>
      </c>
      <c r="B31" s="313">
        <v>10157251.089999985</v>
      </c>
      <c r="C31" s="313">
        <v>510084524.92800027</v>
      </c>
      <c r="D31" s="334" t="s">
        <v>10616</v>
      </c>
      <c r="E31" s="205"/>
    </row>
    <row r="32" spans="1:5" ht="13.5" customHeight="1">
      <c r="A32" s="90" t="s">
        <v>10619</v>
      </c>
      <c r="B32" s="91">
        <v>140885028.39175987</v>
      </c>
      <c r="C32" s="91">
        <v>6207916016.0900269</v>
      </c>
      <c r="D32" s="92" t="s">
        <v>10618</v>
      </c>
      <c r="E32" s="205"/>
    </row>
    <row r="33" spans="1:5" ht="13.5" customHeight="1">
      <c r="A33" s="333" t="s">
        <v>10621</v>
      </c>
      <c r="B33" s="313">
        <v>149735079.66778019</v>
      </c>
      <c r="C33" s="313">
        <v>2053896483.8590026</v>
      </c>
      <c r="D33" s="334" t="s">
        <v>10620</v>
      </c>
      <c r="E33" s="205"/>
    </row>
    <row r="34" spans="1:5" ht="13.5" customHeight="1">
      <c r="A34" s="90" t="s">
        <v>13642</v>
      </c>
      <c r="B34" s="91">
        <v>6681144.5000000019</v>
      </c>
      <c r="C34" s="91">
        <v>94511157.202999994</v>
      </c>
      <c r="D34" s="92" t="s">
        <v>10622</v>
      </c>
      <c r="E34" s="205"/>
    </row>
    <row r="35" spans="1:5" ht="13.5" customHeight="1">
      <c r="A35" s="333" t="s">
        <v>10624</v>
      </c>
      <c r="B35" s="313">
        <v>19692454.918480013</v>
      </c>
      <c r="C35" s="313">
        <v>377829932.54300046</v>
      </c>
      <c r="D35" s="334" t="s">
        <v>10623</v>
      </c>
      <c r="E35" s="205"/>
    </row>
    <row r="36" spans="1:5" ht="13.5" customHeight="1">
      <c r="A36" s="90" t="s">
        <v>10626</v>
      </c>
      <c r="B36" s="91">
        <v>59377653.439999975</v>
      </c>
      <c r="C36" s="91">
        <v>780508271.09000134</v>
      </c>
      <c r="D36" s="92" t="s">
        <v>10625</v>
      </c>
      <c r="E36" s="205"/>
    </row>
    <row r="37" spans="1:5" ht="13.5" customHeight="1">
      <c r="A37" s="333" t="s">
        <v>10628</v>
      </c>
      <c r="B37" s="313">
        <v>9969621.4349199906</v>
      </c>
      <c r="C37" s="313">
        <v>3923866860.2060027</v>
      </c>
      <c r="D37" s="334" t="s">
        <v>10627</v>
      </c>
      <c r="E37" s="205"/>
    </row>
    <row r="38" spans="1:5" ht="13.5" customHeight="1">
      <c r="A38" s="90" t="s">
        <v>10630</v>
      </c>
      <c r="B38" s="91">
        <v>7559606.8200000003</v>
      </c>
      <c r="C38" s="91">
        <v>535612868.40199965</v>
      </c>
      <c r="D38" s="92" t="s">
        <v>10629</v>
      </c>
      <c r="E38" s="205"/>
    </row>
    <row r="39" spans="1:5" ht="13.5" customHeight="1">
      <c r="A39" s="333" t="s">
        <v>14811</v>
      </c>
      <c r="B39" s="313">
        <v>30941356.970000036</v>
      </c>
      <c r="C39" s="313">
        <v>554405557.00400019</v>
      </c>
      <c r="D39" s="334" t="s">
        <v>10631</v>
      </c>
      <c r="E39" s="205"/>
    </row>
    <row r="40" spans="1:5" ht="13.5" customHeight="1">
      <c r="A40" s="90" t="s">
        <v>10632</v>
      </c>
      <c r="B40" s="91">
        <v>39584029.359999977</v>
      </c>
      <c r="C40" s="91">
        <v>169218262.05500001</v>
      </c>
      <c r="D40" s="92" t="s">
        <v>13643</v>
      </c>
      <c r="E40" s="205"/>
    </row>
    <row r="41" spans="1:5" ht="13.5" customHeight="1">
      <c r="A41" s="333" t="s">
        <v>10634</v>
      </c>
      <c r="B41" s="313">
        <v>173821737.61999983</v>
      </c>
      <c r="C41" s="313">
        <v>815820787.46799958</v>
      </c>
      <c r="D41" s="334" t="s">
        <v>10633</v>
      </c>
      <c r="E41" s="205"/>
    </row>
    <row r="42" spans="1:5" ht="13.5" customHeight="1">
      <c r="A42" s="90" t="s">
        <v>10636</v>
      </c>
      <c r="B42" s="91">
        <v>34011292.759999998</v>
      </c>
      <c r="C42" s="91">
        <v>2065903937.2929988</v>
      </c>
      <c r="D42" s="92" t="s">
        <v>10635</v>
      </c>
      <c r="E42" s="205"/>
    </row>
    <row r="43" spans="1:5" ht="13.5" customHeight="1">
      <c r="A43" s="333" t="s">
        <v>10638</v>
      </c>
      <c r="B43" s="313">
        <v>2869229.459999999</v>
      </c>
      <c r="C43" s="313">
        <v>196430297.96900034</v>
      </c>
      <c r="D43" s="334" t="s">
        <v>10637</v>
      </c>
      <c r="E43" s="205"/>
    </row>
    <row r="44" spans="1:5" ht="13.5" customHeight="1">
      <c r="A44" s="90" t="s">
        <v>10640</v>
      </c>
      <c r="B44" s="91">
        <v>3065185.919999999</v>
      </c>
      <c r="C44" s="91">
        <v>49146743.20700001</v>
      </c>
      <c r="D44" s="92" t="s">
        <v>10639</v>
      </c>
      <c r="E44" s="205"/>
    </row>
    <row r="45" spans="1:5" ht="13.5" customHeight="1">
      <c r="A45" s="333" t="s">
        <v>10642</v>
      </c>
      <c r="B45" s="313">
        <v>8530105.6100000031</v>
      </c>
      <c r="C45" s="313">
        <v>31514060.445999995</v>
      </c>
      <c r="D45" s="334" t="s">
        <v>10641</v>
      </c>
      <c r="E45" s="205"/>
    </row>
    <row r="46" spans="1:5" ht="13.5" customHeight="1">
      <c r="A46" s="90" t="s">
        <v>10644</v>
      </c>
      <c r="B46" s="91">
        <v>5096956.6399999978</v>
      </c>
      <c r="C46" s="91">
        <v>64175895.002000004</v>
      </c>
      <c r="D46" s="92" t="s">
        <v>10643</v>
      </c>
      <c r="E46" s="205"/>
    </row>
    <row r="47" spans="1:5" ht="13.5" customHeight="1">
      <c r="A47" s="333" t="s">
        <v>10646</v>
      </c>
      <c r="B47" s="313">
        <v>34792132.649999931</v>
      </c>
      <c r="C47" s="313">
        <v>1033275727.8930002</v>
      </c>
      <c r="D47" s="334" t="s">
        <v>10645</v>
      </c>
      <c r="E47" s="205"/>
    </row>
    <row r="48" spans="1:5" ht="13.5" customHeight="1">
      <c r="A48" s="90" t="s">
        <v>10648</v>
      </c>
      <c r="B48" s="91">
        <v>9566542.9699999988</v>
      </c>
      <c r="C48" s="91">
        <v>611211366.30300045</v>
      </c>
      <c r="D48" s="92" t="s">
        <v>10647</v>
      </c>
      <c r="E48" s="205"/>
    </row>
    <row r="49" spans="1:5" ht="13.5" customHeight="1">
      <c r="A49" s="333" t="s">
        <v>10650</v>
      </c>
      <c r="B49" s="313">
        <v>4751182.0299999984</v>
      </c>
      <c r="C49" s="313">
        <v>327354162.90899968</v>
      </c>
      <c r="D49" s="334" t="s">
        <v>10649</v>
      </c>
      <c r="E49" s="205"/>
    </row>
    <row r="50" spans="1:5" ht="13.5" customHeight="1">
      <c r="A50" s="90" t="s">
        <v>10652</v>
      </c>
      <c r="B50" s="91">
        <v>10952621.849999994</v>
      </c>
      <c r="C50" s="91">
        <v>56166426.514999963</v>
      </c>
      <c r="D50" s="92" t="s">
        <v>10651</v>
      </c>
      <c r="E50" s="205"/>
    </row>
    <row r="51" spans="1:5" ht="13.5" customHeight="1">
      <c r="A51" s="333" t="s">
        <v>10653</v>
      </c>
      <c r="B51" s="313">
        <v>6118548.2199999988</v>
      </c>
      <c r="C51" s="313">
        <v>22320473.618000008</v>
      </c>
      <c r="D51" s="334" t="s">
        <v>14812</v>
      </c>
      <c r="E51" s="205"/>
    </row>
    <row r="52" spans="1:5" ht="13.5" customHeight="1">
      <c r="A52" s="90" t="s">
        <v>10655</v>
      </c>
      <c r="B52" s="91">
        <v>7313747.7800000031</v>
      </c>
      <c r="C52" s="91">
        <v>38992375.935000017</v>
      </c>
      <c r="D52" s="92" t="s">
        <v>10654</v>
      </c>
      <c r="E52" s="205"/>
    </row>
    <row r="53" spans="1:5" ht="13.5" customHeight="1">
      <c r="A53" s="333" t="s">
        <v>10657</v>
      </c>
      <c r="B53" s="313">
        <v>7168896.2100000065</v>
      </c>
      <c r="C53" s="313">
        <v>106344782.6909999</v>
      </c>
      <c r="D53" s="334" t="s">
        <v>10656</v>
      </c>
      <c r="E53" s="205"/>
    </row>
    <row r="54" spans="1:5" ht="13.5" customHeight="1">
      <c r="A54" s="90" t="s">
        <v>10659</v>
      </c>
      <c r="B54" s="91">
        <v>75678151.730000272</v>
      </c>
      <c r="C54" s="91">
        <v>423769619.46000099</v>
      </c>
      <c r="D54" s="92" t="s">
        <v>10658</v>
      </c>
      <c r="E54" s="205"/>
    </row>
    <row r="55" spans="1:5" ht="13.5" customHeight="1">
      <c r="A55" s="335" t="s">
        <v>10661</v>
      </c>
      <c r="B55" s="311">
        <v>563078938.59403932</v>
      </c>
      <c r="C55" s="311">
        <v>5445451618.6889944</v>
      </c>
      <c r="D55" s="336" t="s">
        <v>10660</v>
      </c>
      <c r="E55" s="205"/>
    </row>
    <row r="56" spans="1:5" ht="13.5" customHeight="1"/>
    <row r="57" spans="1:5" ht="13.5" customHeight="1"/>
    <row r="58" spans="1:5" ht="13.5" customHeight="1">
      <c r="B58" s="128"/>
      <c r="C58" s="128"/>
    </row>
    <row r="59" spans="1:5" ht="13.5" customHeight="1">
      <c r="B59" s="489"/>
      <c r="C59" s="489"/>
    </row>
    <row r="60" spans="1:5" ht="13.5" customHeight="1">
      <c r="B60" s="128"/>
      <c r="C60" s="128"/>
    </row>
    <row r="61" spans="1:5" ht="13.5" customHeight="1">
      <c r="B61" s="422"/>
      <c r="C61" s="422"/>
    </row>
  </sheetData>
  <mergeCells count="5">
    <mergeCell ref="B6:C6"/>
    <mergeCell ref="A2:D2"/>
    <mergeCell ref="A3:D3"/>
    <mergeCell ref="A4:D4"/>
    <mergeCell ref="A5:D5"/>
  </mergeCells>
  <printOptions horizontalCentered="1"/>
  <pageMargins left="0" right="0" top="0.59055118110236227" bottom="0.39370078740157483" header="0.31496062992125984" footer="0.19685039370078741"/>
  <pageSetup paperSize="9" scale="95" orientation="portrait" r:id="rId1"/>
  <headerFooter alignWithMargins="0">
    <oddFooter>&amp;L&amp;"-,Bold"&amp;10&amp;P</oddFooter>
  </headerFooter>
  <rowBreaks count="1" manualBreakCount="1">
    <brk id="55" max="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G80"/>
  <sheetViews>
    <sheetView rightToLeft="1" view="pageBreakPreview" zoomScale="110" zoomScaleNormal="100" zoomScaleSheetLayoutView="110" workbookViewId="0"/>
  </sheetViews>
  <sheetFormatPr defaultColWidth="9.125" defaultRowHeight="14.25"/>
  <cols>
    <col min="1" max="1" width="25.75" style="3" customWidth="1"/>
    <col min="2" max="2" width="17" style="3" bestFit="1" customWidth="1"/>
    <col min="3" max="3" width="18.25" style="3" bestFit="1" customWidth="1"/>
    <col min="4" max="4" width="25.75" style="3" customWidth="1"/>
    <col min="5" max="5" width="9.125" style="205"/>
    <col min="6" max="16384" width="9.125" style="3"/>
  </cols>
  <sheetData>
    <row r="1" spans="1:7" s="50" customFormat="1" ht="25.9" customHeight="1">
      <c r="A1" s="49"/>
      <c r="B1" s="49"/>
      <c r="C1" s="49"/>
      <c r="E1" s="325"/>
      <c r="F1" s="331"/>
      <c r="G1" s="332"/>
    </row>
    <row r="2" spans="1:7" customFormat="1" ht="21" customHeight="1">
      <c r="A2" s="525" t="s">
        <v>11723</v>
      </c>
      <c r="B2" s="525"/>
      <c r="C2" s="525"/>
      <c r="D2" s="525"/>
      <c r="E2" s="398"/>
    </row>
    <row r="3" spans="1:7" customFormat="1" ht="18" customHeight="1">
      <c r="A3" s="534">
        <v>2022</v>
      </c>
      <c r="B3" s="534"/>
      <c r="C3" s="534"/>
      <c r="D3" s="534"/>
      <c r="E3" s="398"/>
    </row>
    <row r="4" spans="1:7" customFormat="1" ht="15.6" customHeight="1">
      <c r="A4" s="526" t="s">
        <v>11724</v>
      </c>
      <c r="B4" s="526"/>
      <c r="C4" s="526"/>
      <c r="D4" s="526"/>
      <c r="E4" s="399"/>
    </row>
    <row r="5" spans="1:7" customFormat="1" ht="15" customHeight="1">
      <c r="A5" s="535">
        <v>2022</v>
      </c>
      <c r="B5" s="535"/>
      <c r="C5" s="535"/>
      <c r="D5" s="535"/>
      <c r="E5" s="207"/>
    </row>
    <row r="6" spans="1:7" ht="18" customHeight="1">
      <c r="A6" s="204" t="s">
        <v>11909</v>
      </c>
      <c r="B6" s="547"/>
      <c r="C6" s="547"/>
      <c r="D6" s="89" t="s">
        <v>11910</v>
      </c>
    </row>
    <row r="7" spans="1:7" ht="43.15" customHeight="1">
      <c r="A7" s="370" t="s">
        <v>10576</v>
      </c>
      <c r="B7" s="371" t="s">
        <v>14688</v>
      </c>
      <c r="C7" s="371" t="s">
        <v>14689</v>
      </c>
      <c r="D7" s="372" t="s">
        <v>10575</v>
      </c>
    </row>
    <row r="8" spans="1:7" ht="14.65" customHeight="1">
      <c r="A8" s="90" t="s">
        <v>10663</v>
      </c>
      <c r="B8" s="91">
        <v>32527870.007700007</v>
      </c>
      <c r="C8" s="91">
        <v>202699333.10499984</v>
      </c>
      <c r="D8" s="92" t="s">
        <v>10662</v>
      </c>
    </row>
    <row r="9" spans="1:7" ht="14.65" customHeight="1">
      <c r="A9" s="333" t="s">
        <v>10665</v>
      </c>
      <c r="B9" s="313">
        <v>940787.69999999972</v>
      </c>
      <c r="C9" s="313">
        <v>18953996.669000003</v>
      </c>
      <c r="D9" s="334" t="s">
        <v>10664</v>
      </c>
    </row>
    <row r="10" spans="1:7" ht="14.65" customHeight="1">
      <c r="A10" s="90" t="s">
        <v>10667</v>
      </c>
      <c r="B10" s="91">
        <v>1081153.1699999995</v>
      </c>
      <c r="C10" s="91">
        <v>31727671.935000014</v>
      </c>
      <c r="D10" s="92" t="s">
        <v>10666</v>
      </c>
    </row>
    <row r="11" spans="1:7" ht="14.65" customHeight="1">
      <c r="A11" s="333" t="s">
        <v>10669</v>
      </c>
      <c r="B11" s="313">
        <v>4709537.53</v>
      </c>
      <c r="C11" s="313">
        <v>464744416.11799961</v>
      </c>
      <c r="D11" s="334" t="s">
        <v>10668</v>
      </c>
    </row>
    <row r="12" spans="1:7" ht="14.65" customHeight="1">
      <c r="A12" s="90" t="s">
        <v>17074</v>
      </c>
      <c r="B12" s="91">
        <v>705837.64</v>
      </c>
      <c r="C12" s="91">
        <v>10982281.724000001</v>
      </c>
      <c r="D12" s="92" t="s">
        <v>17075</v>
      </c>
    </row>
    <row r="13" spans="1:7" ht="14.65" customHeight="1">
      <c r="A13" s="333" t="s">
        <v>10671</v>
      </c>
      <c r="B13" s="313">
        <v>626024.23999999941</v>
      </c>
      <c r="C13" s="313">
        <v>6368672.2679999983</v>
      </c>
      <c r="D13" s="334" t="s">
        <v>10670</v>
      </c>
    </row>
    <row r="14" spans="1:7" ht="13.5" customHeight="1">
      <c r="A14" s="90" t="s">
        <v>10673</v>
      </c>
      <c r="B14" s="91">
        <v>138127.99000000002</v>
      </c>
      <c r="C14" s="91">
        <v>4665544.3760000039</v>
      </c>
      <c r="D14" s="92" t="s">
        <v>10672</v>
      </c>
    </row>
    <row r="15" spans="1:7" ht="13.5" customHeight="1">
      <c r="A15" s="333" t="s">
        <v>10675</v>
      </c>
      <c r="B15" s="313">
        <v>1592418.8500000006</v>
      </c>
      <c r="C15" s="313">
        <v>4710114.4909999985</v>
      </c>
      <c r="D15" s="334" t="s">
        <v>10674</v>
      </c>
    </row>
    <row r="16" spans="1:7" ht="13.5" customHeight="1">
      <c r="A16" s="90" t="s">
        <v>10677</v>
      </c>
      <c r="B16" s="91">
        <v>1984410.38</v>
      </c>
      <c r="C16" s="91">
        <v>28784555.245000008</v>
      </c>
      <c r="D16" s="92" t="s">
        <v>10676</v>
      </c>
    </row>
    <row r="17" spans="1:4" ht="13.5" customHeight="1">
      <c r="A17" s="333" t="s">
        <v>10679</v>
      </c>
      <c r="B17" s="313">
        <v>52485.710000000006</v>
      </c>
      <c r="C17" s="313">
        <v>2182001.3679999998</v>
      </c>
      <c r="D17" s="334" t="s">
        <v>10678</v>
      </c>
    </row>
    <row r="18" spans="1:4" ht="13.5" customHeight="1">
      <c r="A18" s="90" t="s">
        <v>17922</v>
      </c>
      <c r="B18" s="91">
        <v>37268.29</v>
      </c>
      <c r="C18" s="91">
        <v>1511635.4120000002</v>
      </c>
      <c r="D18" s="92" t="s">
        <v>17923</v>
      </c>
    </row>
    <row r="19" spans="1:4" ht="13.5" customHeight="1">
      <c r="A19" s="333" t="s">
        <v>10681</v>
      </c>
      <c r="B19" s="313">
        <v>124635950.59398006</v>
      </c>
      <c r="C19" s="313">
        <v>3215452688.5269957</v>
      </c>
      <c r="D19" s="334" t="s">
        <v>10680</v>
      </c>
    </row>
    <row r="20" spans="1:4" ht="13.5" customHeight="1">
      <c r="A20" s="90" t="s">
        <v>10683</v>
      </c>
      <c r="B20" s="91">
        <v>161989640.8441503</v>
      </c>
      <c r="C20" s="91">
        <v>1931106849.8210013</v>
      </c>
      <c r="D20" s="92" t="s">
        <v>10682</v>
      </c>
    </row>
    <row r="21" spans="1:4" ht="13.5" customHeight="1">
      <c r="A21" s="333" t="s">
        <v>10685</v>
      </c>
      <c r="B21" s="313">
        <v>1304876595.439621</v>
      </c>
      <c r="C21" s="313">
        <v>20048383035.44799</v>
      </c>
      <c r="D21" s="334" t="s">
        <v>10684</v>
      </c>
    </row>
    <row r="22" spans="1:4" ht="13.5" customHeight="1">
      <c r="A22" s="90" t="s">
        <v>10687</v>
      </c>
      <c r="B22" s="91">
        <v>30422566.17000002</v>
      </c>
      <c r="C22" s="91">
        <v>577763918.95399964</v>
      </c>
      <c r="D22" s="92" t="s">
        <v>10686</v>
      </c>
    </row>
    <row r="23" spans="1:4" ht="13.5" customHeight="1">
      <c r="A23" s="333" t="s">
        <v>10688</v>
      </c>
      <c r="B23" s="313">
        <v>1532767.0191900006</v>
      </c>
      <c r="C23" s="313">
        <v>197473731.07999998</v>
      </c>
      <c r="D23" s="334" t="s">
        <v>14813</v>
      </c>
    </row>
    <row r="24" spans="1:4" ht="13.5" customHeight="1">
      <c r="A24" s="90" t="s">
        <v>10690</v>
      </c>
      <c r="B24" s="91">
        <v>115803461.26687993</v>
      </c>
      <c r="C24" s="91">
        <v>1155538649.7549975</v>
      </c>
      <c r="D24" s="92" t="s">
        <v>10689</v>
      </c>
    </row>
    <row r="25" spans="1:4" ht="13.5" customHeight="1">
      <c r="A25" s="333" t="s">
        <v>10692</v>
      </c>
      <c r="B25" s="313">
        <v>115530016.93805996</v>
      </c>
      <c r="C25" s="313">
        <v>1529706498.4239995</v>
      </c>
      <c r="D25" s="334" t="s">
        <v>10691</v>
      </c>
    </row>
    <row r="26" spans="1:4" ht="13.5" customHeight="1">
      <c r="A26" s="90" t="s">
        <v>10694</v>
      </c>
      <c r="B26" s="91">
        <v>677886.85000000033</v>
      </c>
      <c r="C26" s="91">
        <v>94815087.221999884</v>
      </c>
      <c r="D26" s="92" t="s">
        <v>10693</v>
      </c>
    </row>
    <row r="27" spans="1:4" ht="13.5" customHeight="1">
      <c r="A27" s="333" t="s">
        <v>10696</v>
      </c>
      <c r="B27" s="313">
        <v>29549524.809999991</v>
      </c>
      <c r="C27" s="313">
        <v>339571942.60800028</v>
      </c>
      <c r="D27" s="334" t="s">
        <v>10695</v>
      </c>
    </row>
    <row r="28" spans="1:4" ht="13.5" customHeight="1">
      <c r="A28" s="90" t="s">
        <v>13644</v>
      </c>
      <c r="B28" s="91">
        <v>18397819.009140011</v>
      </c>
      <c r="C28" s="91">
        <v>1789528421.4299991</v>
      </c>
      <c r="D28" s="92" t="s">
        <v>10697</v>
      </c>
    </row>
    <row r="29" spans="1:4" ht="13.5" customHeight="1">
      <c r="A29" s="333" t="s">
        <v>10699</v>
      </c>
      <c r="B29" s="313">
        <v>94468551.604950026</v>
      </c>
      <c r="C29" s="313">
        <v>1170910517.4269974</v>
      </c>
      <c r="D29" s="334" t="s">
        <v>10698</v>
      </c>
    </row>
    <row r="30" spans="1:4" ht="13.5" customHeight="1">
      <c r="A30" s="90" t="s">
        <v>13645</v>
      </c>
      <c r="B30" s="91">
        <v>67172279.791729972</v>
      </c>
      <c r="C30" s="91">
        <v>844242231.65200031</v>
      </c>
      <c r="D30" s="92" t="s">
        <v>10700</v>
      </c>
    </row>
    <row r="31" spans="1:4" ht="13.5" customHeight="1">
      <c r="A31" s="333" t="s">
        <v>10702</v>
      </c>
      <c r="B31" s="313">
        <v>23486817.010000017</v>
      </c>
      <c r="C31" s="313">
        <v>357290649.6559999</v>
      </c>
      <c r="D31" s="334" t="s">
        <v>10701</v>
      </c>
    </row>
    <row r="32" spans="1:4" ht="13.5" customHeight="1">
      <c r="A32" s="90" t="s">
        <v>10704</v>
      </c>
      <c r="B32" s="91">
        <v>2210201675.5203037</v>
      </c>
      <c r="C32" s="91">
        <v>7742759828.3950014</v>
      </c>
      <c r="D32" s="92" t="s">
        <v>10703</v>
      </c>
    </row>
    <row r="33" spans="1:4" ht="13.5" customHeight="1">
      <c r="A33" s="335" t="s">
        <v>14814</v>
      </c>
      <c r="B33" s="311">
        <v>13193961.109999996</v>
      </c>
      <c r="C33" s="311">
        <v>145915573.58500004</v>
      </c>
      <c r="D33" s="336" t="s">
        <v>10705</v>
      </c>
    </row>
    <row r="34" spans="1:4" ht="13.5" customHeight="1">
      <c r="A34" s="90" t="s">
        <v>10707</v>
      </c>
      <c r="B34" s="91">
        <v>331163007.72465914</v>
      </c>
      <c r="C34" s="91">
        <v>787600522.18300056</v>
      </c>
      <c r="D34" s="92" t="s">
        <v>10706</v>
      </c>
    </row>
    <row r="35" spans="1:4" ht="13.5" customHeight="1">
      <c r="A35" s="333" t="s">
        <v>10709</v>
      </c>
      <c r="B35" s="313">
        <v>504008.71000000008</v>
      </c>
      <c r="C35" s="313">
        <v>5056374.9369999981</v>
      </c>
      <c r="D35" s="334" t="s">
        <v>10708</v>
      </c>
    </row>
    <row r="36" spans="1:4" ht="13.5" customHeight="1">
      <c r="A36" s="90" t="s">
        <v>10711</v>
      </c>
      <c r="B36" s="91">
        <v>743943.96000000008</v>
      </c>
      <c r="C36" s="91">
        <v>31922779.109000005</v>
      </c>
      <c r="D36" s="92" t="s">
        <v>10710</v>
      </c>
    </row>
    <row r="37" spans="1:4" ht="13.5" customHeight="1">
      <c r="A37" s="333" t="s">
        <v>10713</v>
      </c>
      <c r="B37" s="313">
        <v>237578.42</v>
      </c>
      <c r="C37" s="313">
        <v>3398491.1819999977</v>
      </c>
      <c r="D37" s="334" t="s">
        <v>10712</v>
      </c>
    </row>
    <row r="38" spans="1:4" ht="13.5" customHeight="1">
      <c r="A38" s="90" t="s">
        <v>10715</v>
      </c>
      <c r="B38" s="91">
        <v>960952473.38</v>
      </c>
      <c r="C38" s="91">
        <v>612150460.35499942</v>
      </c>
      <c r="D38" s="92" t="s">
        <v>10714</v>
      </c>
    </row>
    <row r="39" spans="1:4" ht="13.5" customHeight="1">
      <c r="A39" s="333" t="s">
        <v>10717</v>
      </c>
      <c r="B39" s="313">
        <v>8156420.6499999994</v>
      </c>
      <c r="C39" s="313">
        <v>63858011.48300001</v>
      </c>
      <c r="D39" s="334" t="s">
        <v>10716</v>
      </c>
    </row>
    <row r="40" spans="1:4" ht="13.5" customHeight="1">
      <c r="A40" s="90" t="s">
        <v>10719</v>
      </c>
      <c r="B40" s="91">
        <v>202206.02</v>
      </c>
      <c r="C40" s="91">
        <v>5356658.3119999999</v>
      </c>
      <c r="D40" s="92" t="s">
        <v>10718</v>
      </c>
    </row>
    <row r="41" spans="1:4" ht="13.5" customHeight="1">
      <c r="A41" s="333" t="s">
        <v>10720</v>
      </c>
      <c r="B41" s="313">
        <v>104404.09000000001</v>
      </c>
      <c r="C41" s="313">
        <v>1729644.9350000005</v>
      </c>
      <c r="D41" s="334" t="s">
        <v>16826</v>
      </c>
    </row>
    <row r="42" spans="1:4" ht="13.5" customHeight="1">
      <c r="A42" s="90" t="s">
        <v>10722</v>
      </c>
      <c r="B42" s="91">
        <v>335365.57</v>
      </c>
      <c r="C42" s="91">
        <v>10007920.477000007</v>
      </c>
      <c r="D42" s="92" t="s">
        <v>10721</v>
      </c>
    </row>
    <row r="43" spans="1:4" ht="13.5" customHeight="1">
      <c r="A43" s="333" t="s">
        <v>10724</v>
      </c>
      <c r="B43" s="313">
        <v>618033.91999999993</v>
      </c>
      <c r="C43" s="313">
        <v>5939497.8300000001</v>
      </c>
      <c r="D43" s="334" t="s">
        <v>10723</v>
      </c>
    </row>
    <row r="44" spans="1:4" ht="13.5" customHeight="1">
      <c r="A44" s="90" t="s">
        <v>14817</v>
      </c>
      <c r="B44" s="91">
        <v>235693301.52028978</v>
      </c>
      <c r="C44" s="91">
        <v>18066439225.411968</v>
      </c>
      <c r="D44" s="92" t="s">
        <v>10725</v>
      </c>
    </row>
    <row r="45" spans="1:4" ht="13.5" customHeight="1">
      <c r="A45" s="333" t="s">
        <v>10728</v>
      </c>
      <c r="B45" s="313">
        <v>98229944.669999912</v>
      </c>
      <c r="C45" s="313">
        <v>694422511.21200025</v>
      </c>
      <c r="D45" s="334" t="s">
        <v>10727</v>
      </c>
    </row>
    <row r="46" spans="1:4" ht="13.5" customHeight="1">
      <c r="A46" s="90" t="s">
        <v>10730</v>
      </c>
      <c r="B46" s="91">
        <v>18909116.250000022</v>
      </c>
      <c r="C46" s="91">
        <v>934229818.89499962</v>
      </c>
      <c r="D46" s="92" t="s">
        <v>10729</v>
      </c>
    </row>
    <row r="47" spans="1:4" ht="13.5" customHeight="1">
      <c r="A47" s="333" t="s">
        <v>14818</v>
      </c>
      <c r="B47" s="313">
        <v>790613.03999999957</v>
      </c>
      <c r="C47" s="313">
        <v>40402171.853999972</v>
      </c>
      <c r="D47" s="334" t="s">
        <v>10733</v>
      </c>
    </row>
    <row r="48" spans="1:4" ht="13.5" customHeight="1">
      <c r="A48" s="90" t="s">
        <v>10735</v>
      </c>
      <c r="B48" s="91">
        <v>471267.65944000008</v>
      </c>
      <c r="C48" s="91">
        <v>20134077.097999983</v>
      </c>
      <c r="D48" s="92" t="s">
        <v>10734</v>
      </c>
    </row>
    <row r="49" spans="1:4" ht="13.5" customHeight="1">
      <c r="A49" s="333" t="s">
        <v>10737</v>
      </c>
      <c r="B49" s="313">
        <v>112349.44000000002</v>
      </c>
      <c r="C49" s="313">
        <v>2104585.9519999996</v>
      </c>
      <c r="D49" s="334" t="s">
        <v>10736</v>
      </c>
    </row>
    <row r="50" spans="1:4" ht="13.5" customHeight="1">
      <c r="A50" s="90" t="s">
        <v>10739</v>
      </c>
      <c r="B50" s="91">
        <v>79064.130000000019</v>
      </c>
      <c r="C50" s="91">
        <v>1032828.973</v>
      </c>
      <c r="D50" s="92" t="s">
        <v>10738</v>
      </c>
    </row>
    <row r="51" spans="1:4" ht="13.5" customHeight="1">
      <c r="A51" s="333" t="s">
        <v>10741</v>
      </c>
      <c r="B51" s="313">
        <v>18415489.829999998</v>
      </c>
      <c r="C51" s="313">
        <v>91380920.799999967</v>
      </c>
      <c r="D51" s="334" t="s">
        <v>10740</v>
      </c>
    </row>
    <row r="52" spans="1:4" ht="13.5" customHeight="1">
      <c r="A52" s="90" t="s">
        <v>11736</v>
      </c>
      <c r="B52" s="91">
        <v>1126306.9000000001</v>
      </c>
      <c r="C52" s="91">
        <v>2891118.1190000018</v>
      </c>
      <c r="D52" s="92" t="s">
        <v>11737</v>
      </c>
    </row>
    <row r="53" spans="1:4" ht="13.5" customHeight="1">
      <c r="A53" s="333" t="s">
        <v>10743</v>
      </c>
      <c r="B53" s="313">
        <v>310977507.44085985</v>
      </c>
      <c r="C53" s="313">
        <v>1403749277.7080002</v>
      </c>
      <c r="D53" s="334" t="s">
        <v>10742</v>
      </c>
    </row>
    <row r="54" spans="1:4" ht="13.5" customHeight="1">
      <c r="A54" s="90" t="s">
        <v>10745</v>
      </c>
      <c r="B54" s="91">
        <v>1704327.7200000004</v>
      </c>
      <c r="C54" s="91">
        <v>28599074.793000001</v>
      </c>
      <c r="D54" s="92" t="s">
        <v>10744</v>
      </c>
    </row>
    <row r="55" spans="1:4" ht="13.5" customHeight="1">
      <c r="A55" s="335" t="s">
        <v>10747</v>
      </c>
      <c r="B55" s="311">
        <v>512985.57000000012</v>
      </c>
      <c r="C55" s="311">
        <v>12294306.700000003</v>
      </c>
      <c r="D55" s="336" t="s">
        <v>10746</v>
      </c>
    </row>
    <row r="56" spans="1:4" ht="13.5" customHeight="1">
      <c r="A56" s="90" t="s">
        <v>10749</v>
      </c>
      <c r="B56" s="91">
        <v>1020540.0500000002</v>
      </c>
      <c r="C56" s="91">
        <v>25720597.649000023</v>
      </c>
      <c r="D56" s="92" t="s">
        <v>10748</v>
      </c>
    </row>
    <row r="57" spans="1:4" ht="13.5" customHeight="1">
      <c r="A57" s="333" t="s">
        <v>10751</v>
      </c>
      <c r="B57" s="313">
        <v>15667956.109999996</v>
      </c>
      <c r="C57" s="313">
        <v>60769992.85200002</v>
      </c>
      <c r="D57" s="334" t="s">
        <v>10750</v>
      </c>
    </row>
    <row r="58" spans="1:4" ht="13.5" customHeight="1">
      <c r="A58" s="90" t="s">
        <v>10753</v>
      </c>
      <c r="B58" s="91">
        <v>59477061.809999995</v>
      </c>
      <c r="C58" s="91">
        <v>213868455.11900014</v>
      </c>
      <c r="D58" s="92" t="s">
        <v>10752</v>
      </c>
    </row>
    <row r="59" spans="1:4" ht="13.5" customHeight="1">
      <c r="A59" s="333" t="s">
        <v>10755</v>
      </c>
      <c r="B59" s="313">
        <v>727445.21999999962</v>
      </c>
      <c r="C59" s="313">
        <v>23949466.096000042</v>
      </c>
      <c r="D59" s="334" t="s">
        <v>10754</v>
      </c>
    </row>
    <row r="60" spans="1:4" ht="13.5" customHeight="1">
      <c r="A60" s="90" t="s">
        <v>10757</v>
      </c>
      <c r="B60" s="91">
        <v>2010773.35</v>
      </c>
      <c r="C60" s="91">
        <v>7633058.1060000006</v>
      </c>
      <c r="D60" s="92" t="s">
        <v>10756</v>
      </c>
    </row>
    <row r="61" spans="1:4" ht="13.5" customHeight="1">
      <c r="A61" s="333" t="s">
        <v>10759</v>
      </c>
      <c r="B61" s="313">
        <v>1106737.8000000003</v>
      </c>
      <c r="C61" s="313">
        <v>4997328.3879999984</v>
      </c>
      <c r="D61" s="334" t="s">
        <v>10758</v>
      </c>
    </row>
    <row r="62" spans="1:4" ht="13.5" customHeight="1">
      <c r="A62" s="90" t="s">
        <v>10761</v>
      </c>
      <c r="B62" s="91">
        <v>961421.34000000032</v>
      </c>
      <c r="C62" s="91">
        <v>9021716.6489999965</v>
      </c>
      <c r="D62" s="92" t="s">
        <v>10760</v>
      </c>
    </row>
    <row r="63" spans="1:4" ht="13.5" customHeight="1">
      <c r="A63" s="333" t="s">
        <v>10763</v>
      </c>
      <c r="B63" s="313">
        <v>743599.03999999992</v>
      </c>
      <c r="C63" s="313">
        <v>2761792.1630000002</v>
      </c>
      <c r="D63" s="334" t="s">
        <v>10762</v>
      </c>
    </row>
    <row r="64" spans="1:4" ht="13.5" customHeight="1">
      <c r="A64" s="90" t="s">
        <v>10765</v>
      </c>
      <c r="B64" s="91">
        <v>289924.2</v>
      </c>
      <c r="C64" s="91">
        <v>1251239.6290000002</v>
      </c>
      <c r="D64" s="92" t="s">
        <v>10764</v>
      </c>
    </row>
    <row r="65" spans="1:4" ht="13.5" customHeight="1">
      <c r="A65" s="333" t="s">
        <v>10767</v>
      </c>
      <c r="B65" s="313">
        <v>195559.92000000007</v>
      </c>
      <c r="C65" s="313">
        <v>2153106.5879999995</v>
      </c>
      <c r="D65" s="334" t="s">
        <v>10766</v>
      </c>
    </row>
    <row r="66" spans="1:4" ht="13.5" customHeight="1">
      <c r="A66" s="90" t="s">
        <v>10769</v>
      </c>
      <c r="B66" s="91">
        <v>731291.14999999956</v>
      </c>
      <c r="C66" s="91">
        <v>8333472.0449999971</v>
      </c>
      <c r="D66" s="92" t="s">
        <v>10768</v>
      </c>
    </row>
    <row r="67" spans="1:4" ht="13.5" customHeight="1">
      <c r="A67" s="333" t="s">
        <v>10771</v>
      </c>
      <c r="B67" s="313">
        <v>52577756.640000001</v>
      </c>
      <c r="C67" s="313">
        <v>158046920.56</v>
      </c>
      <c r="D67" s="334" t="s">
        <v>10770</v>
      </c>
    </row>
    <row r="68" spans="1:4" ht="13.5" customHeight="1">
      <c r="A68" s="90" t="s">
        <v>10773</v>
      </c>
      <c r="B68" s="91">
        <v>41764926.380000032</v>
      </c>
      <c r="C68" s="91">
        <v>111447855.34400004</v>
      </c>
      <c r="D68" s="92" t="s">
        <v>10772</v>
      </c>
    </row>
    <row r="69" spans="1:4" ht="13.5" customHeight="1">
      <c r="A69" s="333" t="s">
        <v>10775</v>
      </c>
      <c r="B69" s="313">
        <v>2315891.0500000017</v>
      </c>
      <c r="C69" s="313">
        <v>50015109.664999984</v>
      </c>
      <c r="D69" s="334" t="s">
        <v>10774</v>
      </c>
    </row>
    <row r="70" spans="1:4" ht="14.65" customHeight="1">
      <c r="A70" s="90" t="s">
        <v>10777</v>
      </c>
      <c r="B70" s="91">
        <v>27571672.240000006</v>
      </c>
      <c r="C70" s="91">
        <v>49790482.198000014</v>
      </c>
      <c r="D70" s="92" t="s">
        <v>10776</v>
      </c>
    </row>
    <row r="71" spans="1:4" ht="14.65" customHeight="1">
      <c r="A71" s="333" t="s">
        <v>11746</v>
      </c>
      <c r="B71" s="313">
        <v>2232022.1800000002</v>
      </c>
      <c r="C71" s="313">
        <v>2641611.3479999998</v>
      </c>
      <c r="D71" s="334" t="s">
        <v>11747</v>
      </c>
    </row>
    <row r="72" spans="1:4" ht="14.65" customHeight="1">
      <c r="A72" s="90" t="s">
        <v>11750</v>
      </c>
      <c r="B72" s="91">
        <v>627893.05000000005</v>
      </c>
      <c r="C72" s="91">
        <v>1362188.21</v>
      </c>
      <c r="D72" s="92" t="s">
        <v>11751</v>
      </c>
    </row>
    <row r="73" spans="1:4" ht="14.65" customHeight="1">
      <c r="A73" s="333" t="s">
        <v>10779</v>
      </c>
      <c r="B73" s="313">
        <v>57124517.64000003</v>
      </c>
      <c r="C73" s="313">
        <v>766300430.61400068</v>
      </c>
      <c r="D73" s="334" t="s">
        <v>10778</v>
      </c>
    </row>
    <row r="74" spans="1:4" ht="14.65" customHeight="1">
      <c r="A74" s="90" t="s">
        <v>10782</v>
      </c>
      <c r="B74" s="91">
        <v>492609.55999999965</v>
      </c>
      <c r="C74" s="91">
        <v>8954529.888000004</v>
      </c>
      <c r="D74" s="92" t="s">
        <v>10781</v>
      </c>
    </row>
    <row r="75" spans="1:4" ht="14.65" customHeight="1">
      <c r="A75" s="333" t="s">
        <v>11756</v>
      </c>
      <c r="B75" s="313">
        <v>3919015</v>
      </c>
      <c r="C75" s="313">
        <v>5983003.3789999997</v>
      </c>
      <c r="D75" s="334" t="s">
        <v>14820</v>
      </c>
    </row>
    <row r="76" spans="1:4" ht="14.65" customHeight="1">
      <c r="A76" s="90" t="s">
        <v>10790</v>
      </c>
      <c r="B76" s="91">
        <v>1228026303.21</v>
      </c>
      <c r="C76" s="91">
        <v>2413127279.4479995</v>
      </c>
      <c r="D76" s="92" t="s">
        <v>10789</v>
      </c>
    </row>
    <row r="77" spans="1:4" ht="14.65" customHeight="1">
      <c r="A77" s="333" t="s">
        <v>10792</v>
      </c>
      <c r="B77" s="313">
        <v>649064.94999999995</v>
      </c>
      <c r="C77" s="313">
        <v>2636490.0869999998</v>
      </c>
      <c r="D77" s="334" t="s">
        <v>10791</v>
      </c>
    </row>
    <row r="78" spans="1:4" ht="14.65" customHeight="1">
      <c r="A78" s="90" t="s">
        <v>10794</v>
      </c>
      <c r="B78" s="91">
        <v>6969861.7900000066</v>
      </c>
      <c r="C78" s="91">
        <v>150198614.04800013</v>
      </c>
      <c r="D78" s="92" t="s">
        <v>10793</v>
      </c>
    </row>
    <row r="79" spans="1:4" ht="14.65" customHeight="1">
      <c r="A79" s="333" t="s">
        <v>10796</v>
      </c>
      <c r="B79" s="313">
        <v>90507.739999999976</v>
      </c>
      <c r="C79" s="313">
        <v>9366721.6700000037</v>
      </c>
      <c r="D79" s="334" t="s">
        <v>10795</v>
      </c>
    </row>
    <row r="80" spans="1:4" ht="25.15" customHeight="1">
      <c r="A80" s="183" t="s">
        <v>10573</v>
      </c>
      <c r="B80" s="184">
        <v>27391708144.811867</v>
      </c>
      <c r="C80" s="184">
        <v>121863606689.27493</v>
      </c>
      <c r="D80" s="185" t="s">
        <v>10572</v>
      </c>
    </row>
  </sheetData>
  <mergeCells count="5">
    <mergeCell ref="B6:C6"/>
    <mergeCell ref="A2:D2"/>
    <mergeCell ref="A3:D3"/>
    <mergeCell ref="A4:D4"/>
    <mergeCell ref="A5:D5"/>
  </mergeCells>
  <printOptions horizontalCentered="1"/>
  <pageMargins left="0" right="0" top="0.59055118110236227" bottom="0.39370078740157483" header="0.31496062992125984" footer="0.19685039370078741"/>
  <pageSetup paperSize="9" scale="95" orientation="portrait" r:id="rId1"/>
  <headerFooter alignWithMargins="0">
    <oddFooter>&amp;L&amp;"-,Bold"&amp;10&amp;P</oddFooter>
  </headerFooter>
  <rowBreaks count="1" manualBreakCount="1">
    <brk id="55" max="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I38"/>
  <sheetViews>
    <sheetView rightToLeft="1" view="pageBreakPreview" zoomScale="90" zoomScaleNormal="100" zoomScaleSheetLayoutView="90" workbookViewId="0"/>
  </sheetViews>
  <sheetFormatPr defaultRowHeight="14.25"/>
  <cols>
    <col min="1" max="1" width="20.75" customWidth="1"/>
    <col min="2" max="6" width="15.75" customWidth="1"/>
    <col min="7" max="7" width="20.75" customWidth="1"/>
    <col min="8" max="8" width="15.75" customWidth="1"/>
    <col min="10" max="10" width="10.125" bestFit="1" customWidth="1"/>
  </cols>
  <sheetData>
    <row r="1" spans="1:9" s="42" customFormat="1" ht="21.6" customHeight="1">
      <c r="A1" s="315"/>
      <c r="G1" s="302"/>
      <c r="H1" s="330"/>
    </row>
    <row r="2" spans="1:9" s="50" customFormat="1" ht="21.6" customHeight="1">
      <c r="C2" s="49"/>
      <c r="D2" s="49"/>
      <c r="F2" s="51"/>
      <c r="H2" s="331"/>
      <c r="I2" s="332"/>
    </row>
    <row r="5" spans="1:9" s="3" customFormat="1" ht="21" customHeight="1">
      <c r="A5" s="525" t="s">
        <v>11782</v>
      </c>
      <c r="B5" s="525"/>
      <c r="C5" s="525"/>
      <c r="D5" s="525"/>
      <c r="E5" s="525"/>
      <c r="F5" s="525"/>
      <c r="G5" s="525"/>
      <c r="H5" s="81"/>
    </row>
    <row r="6" spans="1:9" ht="15.75">
      <c r="A6" s="519" t="s">
        <v>11783</v>
      </c>
      <c r="B6" s="519"/>
      <c r="C6" s="519"/>
      <c r="D6" s="519"/>
      <c r="E6" s="519"/>
      <c r="F6" s="519"/>
      <c r="G6" s="519"/>
      <c r="H6" s="112"/>
    </row>
    <row r="7" spans="1:9" ht="15.75">
      <c r="A7" s="519" t="s">
        <v>17967</v>
      </c>
      <c r="B7" s="519"/>
      <c r="C7" s="519"/>
      <c r="D7" s="519"/>
      <c r="E7" s="519"/>
      <c r="F7" s="519"/>
      <c r="G7" s="519"/>
      <c r="H7" s="111"/>
    </row>
    <row r="8" spans="1:9" ht="15.75">
      <c r="A8" s="519" t="s">
        <v>17939</v>
      </c>
      <c r="B8" s="519"/>
      <c r="C8" s="519"/>
      <c r="D8" s="519"/>
      <c r="E8" s="519"/>
      <c r="F8" s="519"/>
      <c r="G8" s="519"/>
      <c r="H8" s="112"/>
    </row>
    <row r="9" spans="1:9" ht="15.75">
      <c r="A9" s="113"/>
      <c r="B9" s="113"/>
      <c r="C9" s="113"/>
      <c r="D9" s="113"/>
      <c r="E9" s="113"/>
      <c r="F9" s="113"/>
      <c r="G9" s="113"/>
      <c r="H9" s="112"/>
    </row>
    <row r="37" spans="1:7" ht="15.75">
      <c r="A37" s="548" t="s">
        <v>11911</v>
      </c>
      <c r="B37" s="548"/>
      <c r="C37" s="548"/>
      <c r="D37" s="548"/>
      <c r="E37" s="548"/>
      <c r="F37" s="548"/>
      <c r="G37" s="548"/>
    </row>
    <row r="38" spans="1:7" ht="15.75">
      <c r="A38" s="458" t="s">
        <v>14678</v>
      </c>
      <c r="B38" s="457"/>
      <c r="C38" s="460"/>
      <c r="D38" s="460"/>
      <c r="E38" s="460"/>
      <c r="F38" s="460"/>
      <c r="G38" s="459" t="s">
        <v>14679</v>
      </c>
    </row>
  </sheetData>
  <mergeCells count="5">
    <mergeCell ref="A5:G5"/>
    <mergeCell ref="A6:G6"/>
    <mergeCell ref="A7:G7"/>
    <mergeCell ref="A8:G8"/>
    <mergeCell ref="A37:G37"/>
  </mergeCells>
  <printOptions horizontalCentered="1"/>
  <pageMargins left="0" right="0" top="0.59055118110236227" bottom="0.39370078740157483" header="0.31496062992125984" footer="0.31496062992125984"/>
  <pageSetup scale="95" orientation="landscape" r:id="rId1"/>
  <headerFooter alignWithMargins="0">
    <oddFooter>&amp;L&amp;"-,Bold"&amp;10&amp;P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2"/>
  <sheetViews>
    <sheetView rightToLeft="1" view="pageBreakPreview" zoomScale="86" zoomScaleSheetLayoutView="86" workbookViewId="0">
      <selection activeCell="A26" sqref="A26"/>
    </sheetView>
  </sheetViews>
  <sheetFormatPr defaultColWidth="9.125" defaultRowHeight="14.25"/>
  <cols>
    <col min="1" max="1" width="97.75" style="4" customWidth="1"/>
    <col min="2" max="16384" width="9.125" style="4"/>
  </cols>
  <sheetData>
    <row r="2" spans="1:1" ht="313.5" customHeight="1">
      <c r="A2" s="1"/>
    </row>
  </sheetData>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39"/>
  <sheetViews>
    <sheetView rightToLeft="1" view="pageBreakPreview" zoomScale="96" zoomScaleNormal="100" zoomScaleSheetLayoutView="96" workbookViewId="0">
      <selection sqref="A1:O1"/>
    </sheetView>
  </sheetViews>
  <sheetFormatPr defaultColWidth="8.75" defaultRowHeight="14.25"/>
  <cols>
    <col min="1" max="1" width="14.125" style="79" bestFit="1" customWidth="1"/>
    <col min="2" max="2" width="0.75" style="186" customWidth="1"/>
    <col min="3" max="3" width="11.75" style="105" customWidth="1"/>
    <col min="4" max="4" width="12.25" style="105" bestFit="1" customWidth="1"/>
    <col min="5" max="5" width="0.75" style="186" customWidth="1"/>
    <col min="6" max="7" width="11.75" style="105" customWidth="1"/>
    <col min="8" max="8" width="0.75" style="186" customWidth="1"/>
    <col min="9" max="10" width="11.75" style="105" customWidth="1"/>
    <col min="11" max="11" width="0.75" style="186" customWidth="1"/>
    <col min="12" max="12" width="11.75" style="105" customWidth="1"/>
    <col min="13" max="13" width="12.25" style="105" bestFit="1" customWidth="1"/>
    <col min="14" max="14" width="0.75" style="186" customWidth="1"/>
    <col min="15" max="15" width="15.375" style="79" bestFit="1" customWidth="1"/>
    <col min="16" max="16" width="8.75" style="208"/>
    <col min="17" max="18" width="8.75" style="79"/>
    <col min="19" max="19" width="12.625" style="79" bestFit="1" customWidth="1"/>
    <col min="20" max="20" width="15.375" style="79" bestFit="1" customWidth="1"/>
    <col min="21" max="16384" width="8.75" style="79"/>
  </cols>
  <sheetData>
    <row r="1" spans="1:24" ht="20.25">
      <c r="A1" s="551" t="s">
        <v>11948</v>
      </c>
      <c r="B1" s="551"/>
      <c r="C1" s="551"/>
      <c r="D1" s="551"/>
      <c r="E1" s="551"/>
      <c r="F1" s="551"/>
      <c r="G1" s="551"/>
      <c r="H1" s="551"/>
      <c r="I1" s="551"/>
      <c r="J1" s="551"/>
      <c r="K1" s="551"/>
      <c r="L1" s="551"/>
      <c r="M1" s="551"/>
      <c r="N1" s="551"/>
      <c r="O1" s="551"/>
    </row>
    <row r="2" spans="1:24" ht="20.25">
      <c r="A2" s="543">
        <v>2022</v>
      </c>
      <c r="B2" s="543"/>
      <c r="C2" s="543"/>
      <c r="D2" s="543"/>
      <c r="E2" s="543"/>
      <c r="F2" s="543"/>
      <c r="G2" s="543"/>
      <c r="H2" s="543"/>
      <c r="I2" s="543"/>
      <c r="J2" s="543"/>
      <c r="K2" s="543"/>
      <c r="L2" s="543"/>
      <c r="M2" s="543"/>
      <c r="N2" s="543"/>
      <c r="O2" s="543"/>
    </row>
    <row r="3" spans="1:24" ht="15.75">
      <c r="A3" s="522" t="s">
        <v>11949</v>
      </c>
      <c r="B3" s="522"/>
      <c r="C3" s="522"/>
      <c r="D3" s="522"/>
      <c r="E3" s="522"/>
      <c r="F3" s="522"/>
      <c r="G3" s="522"/>
      <c r="H3" s="522"/>
      <c r="I3" s="522"/>
      <c r="J3" s="522"/>
      <c r="K3" s="522"/>
      <c r="L3" s="522"/>
      <c r="M3" s="522"/>
      <c r="N3" s="522"/>
      <c r="O3" s="522"/>
    </row>
    <row r="4" spans="1:24" customFormat="1" ht="18" customHeight="1">
      <c r="A4" s="535">
        <v>2022</v>
      </c>
      <c r="B4" s="535"/>
      <c r="C4" s="535"/>
      <c r="D4" s="535"/>
      <c r="E4" s="535"/>
      <c r="F4" s="535"/>
      <c r="G4" s="535"/>
      <c r="H4" s="535"/>
      <c r="I4" s="535"/>
      <c r="J4" s="535"/>
      <c r="K4" s="535"/>
      <c r="L4" s="535"/>
      <c r="M4" s="535"/>
      <c r="N4" s="535"/>
      <c r="O4" s="535"/>
      <c r="P4" s="135"/>
    </row>
    <row r="5" spans="1:24" s="3" customFormat="1" ht="18.600000000000001" customHeight="1">
      <c r="A5" s="204" t="s">
        <v>11918</v>
      </c>
      <c r="B5" s="342"/>
      <c r="C5" s="549"/>
      <c r="D5" s="549"/>
      <c r="E5" s="549"/>
      <c r="F5" s="549"/>
      <c r="G5" s="549"/>
      <c r="H5" s="549"/>
      <c r="I5" s="549"/>
      <c r="J5" s="549"/>
      <c r="K5" s="549"/>
      <c r="L5" s="549"/>
      <c r="M5" s="549"/>
      <c r="N5" s="342"/>
      <c r="O5" s="89" t="s">
        <v>11919</v>
      </c>
      <c r="P5" s="205"/>
    </row>
    <row r="6" spans="1:24" s="106" customFormat="1" ht="30" customHeight="1" thickBot="1">
      <c r="A6" s="553" t="s">
        <v>11950</v>
      </c>
      <c r="B6" s="378"/>
      <c r="C6" s="552" t="s">
        <v>14699</v>
      </c>
      <c r="D6" s="552"/>
      <c r="E6" s="378"/>
      <c r="F6" s="552" t="s">
        <v>14700</v>
      </c>
      <c r="G6" s="552"/>
      <c r="H6" s="378"/>
      <c r="I6" s="552" t="s">
        <v>14701</v>
      </c>
      <c r="J6" s="552"/>
      <c r="K6" s="378"/>
      <c r="L6" s="552" t="s">
        <v>14702</v>
      </c>
      <c r="M6" s="552"/>
      <c r="N6" s="378"/>
      <c r="O6" s="553" t="s">
        <v>11951</v>
      </c>
      <c r="P6" s="421"/>
    </row>
    <row r="7" spans="1:24" s="106" customFormat="1" ht="30" customHeight="1" thickTop="1">
      <c r="A7" s="554"/>
      <c r="B7" s="379"/>
      <c r="C7" s="373" t="s">
        <v>14688</v>
      </c>
      <c r="D7" s="374" t="s">
        <v>14689</v>
      </c>
      <c r="E7" s="379"/>
      <c r="F7" s="373" t="s">
        <v>14688</v>
      </c>
      <c r="G7" s="374" t="s">
        <v>14689</v>
      </c>
      <c r="H7" s="379"/>
      <c r="I7" s="373" t="s">
        <v>14688</v>
      </c>
      <c r="J7" s="374" t="s">
        <v>14689</v>
      </c>
      <c r="K7" s="379"/>
      <c r="L7" s="373" t="s">
        <v>14688</v>
      </c>
      <c r="M7" s="374" t="s">
        <v>14689</v>
      </c>
      <c r="N7" s="379"/>
      <c r="O7" s="554"/>
      <c r="P7" s="421"/>
    </row>
    <row r="8" spans="1:24" ht="14.65" customHeight="1">
      <c r="A8" s="107" t="s">
        <v>17071</v>
      </c>
      <c r="C8" s="256">
        <v>541416338.86000013</v>
      </c>
      <c r="D8" s="257">
        <v>1856251241.2829981</v>
      </c>
      <c r="E8" s="260"/>
      <c r="F8" s="256">
        <v>59243110.640000001</v>
      </c>
      <c r="G8" s="257">
        <v>311265771.08999985</v>
      </c>
      <c r="H8" s="260"/>
      <c r="I8" s="256">
        <v>482173228.22000015</v>
      </c>
      <c r="J8" s="257">
        <v>1544985470.1929982</v>
      </c>
      <c r="K8" s="260"/>
      <c r="L8" s="256">
        <v>600659449.50000012</v>
      </c>
      <c r="M8" s="257">
        <v>2167517012.3729978</v>
      </c>
      <c r="O8" s="108" t="s">
        <v>17072</v>
      </c>
      <c r="S8" s="465"/>
      <c r="T8" s="465"/>
      <c r="V8" s="465"/>
      <c r="W8" s="465"/>
      <c r="X8" s="465"/>
    </row>
    <row r="9" spans="1:24" ht="14.65" customHeight="1">
      <c r="A9" s="338" t="s">
        <v>11728</v>
      </c>
      <c r="C9" s="339">
        <v>6211220355.8628521</v>
      </c>
      <c r="D9" s="340">
        <v>20867360058.169025</v>
      </c>
      <c r="E9" s="260"/>
      <c r="F9" s="339">
        <v>2244592492.4100013</v>
      </c>
      <c r="G9" s="340">
        <v>1616155558.0280006</v>
      </c>
      <c r="H9" s="260"/>
      <c r="I9" s="339">
        <v>3966627863.4528508</v>
      </c>
      <c r="J9" s="340">
        <v>19251204500.141026</v>
      </c>
      <c r="K9" s="260"/>
      <c r="L9" s="339">
        <v>8455812848.2728539</v>
      </c>
      <c r="M9" s="340">
        <v>22483515616.197025</v>
      </c>
      <c r="O9" s="341" t="s">
        <v>11729</v>
      </c>
      <c r="S9" s="465"/>
      <c r="T9" s="465"/>
      <c r="V9" s="465"/>
      <c r="W9" s="465"/>
    </row>
    <row r="10" spans="1:24" ht="14.65" customHeight="1">
      <c r="A10" s="107" t="s">
        <v>10578</v>
      </c>
      <c r="C10" s="256">
        <v>750900460.36000013</v>
      </c>
      <c r="D10" s="257">
        <v>2604166559.8970008</v>
      </c>
      <c r="E10" s="260"/>
      <c r="F10" s="256">
        <v>14877757601.215651</v>
      </c>
      <c r="G10" s="257">
        <v>3711492779.556994</v>
      </c>
      <c r="H10" s="260"/>
      <c r="I10" s="256">
        <v>-14126857140.85565</v>
      </c>
      <c r="J10" s="257">
        <v>-1107326219.6599932</v>
      </c>
      <c r="K10" s="260"/>
      <c r="L10" s="256">
        <v>15628658061.575651</v>
      </c>
      <c r="M10" s="257">
        <v>6315659339.4539948</v>
      </c>
      <c r="O10" s="108" t="s">
        <v>10577</v>
      </c>
      <c r="S10" s="465"/>
      <c r="T10" s="465"/>
      <c r="V10" s="465"/>
      <c r="W10" s="465"/>
    </row>
    <row r="11" spans="1:24" ht="14.65" customHeight="1">
      <c r="A11" s="338" t="s">
        <v>16824</v>
      </c>
      <c r="C11" s="339">
        <v>3643145.9400000004</v>
      </c>
      <c r="D11" s="340">
        <v>38106214.189999983</v>
      </c>
      <c r="E11" s="260"/>
      <c r="F11" s="339">
        <v>58012.099999999991</v>
      </c>
      <c r="G11" s="340">
        <v>3781263.7099999995</v>
      </c>
      <c r="H11" s="260"/>
      <c r="I11" s="339">
        <v>3585133.8400000003</v>
      </c>
      <c r="J11" s="340">
        <v>34324950.479999982</v>
      </c>
      <c r="K11" s="260"/>
      <c r="L11" s="339">
        <v>3701158.0400000005</v>
      </c>
      <c r="M11" s="340">
        <v>41887477.899999984</v>
      </c>
      <c r="O11" s="341" t="s">
        <v>16825</v>
      </c>
      <c r="S11" s="465"/>
      <c r="T11" s="465"/>
      <c r="V11" s="465"/>
      <c r="W11" s="465"/>
    </row>
    <row r="12" spans="1:24" ht="14.65" customHeight="1">
      <c r="A12" s="107" t="s">
        <v>10580</v>
      </c>
      <c r="C12" s="256">
        <v>2781549289.8501301</v>
      </c>
      <c r="D12" s="257">
        <v>7163187177.5359974</v>
      </c>
      <c r="E12" s="260"/>
      <c r="F12" s="256">
        <v>161897262.35000002</v>
      </c>
      <c r="G12" s="257">
        <v>938286864.45299911</v>
      </c>
      <c r="H12" s="260"/>
      <c r="I12" s="256">
        <v>2619652027.5001302</v>
      </c>
      <c r="J12" s="257">
        <v>6224900313.0829983</v>
      </c>
      <c r="K12" s="260"/>
      <c r="L12" s="256">
        <v>2943446552.20013</v>
      </c>
      <c r="M12" s="257">
        <v>8101474041.9889965</v>
      </c>
      <c r="O12" s="108" t="s">
        <v>10579</v>
      </c>
      <c r="S12" s="465"/>
      <c r="T12" s="465"/>
      <c r="V12" s="465"/>
      <c r="W12" s="465"/>
    </row>
    <row r="13" spans="1:24" ht="14.65" customHeight="1">
      <c r="A13" s="338" t="s">
        <v>10582</v>
      </c>
      <c r="C13" s="339">
        <v>75047528.650000006</v>
      </c>
      <c r="D13" s="340">
        <v>301606030.26600003</v>
      </c>
      <c r="E13" s="260"/>
      <c r="F13" s="339">
        <v>56679268.499999993</v>
      </c>
      <c r="G13" s="340">
        <v>102383422.37899999</v>
      </c>
      <c r="H13" s="260"/>
      <c r="I13" s="339">
        <v>18368260.150000013</v>
      </c>
      <c r="J13" s="340">
        <v>199222607.88700002</v>
      </c>
      <c r="K13" s="260"/>
      <c r="L13" s="339">
        <v>131726797.15000001</v>
      </c>
      <c r="M13" s="340">
        <v>403989452.64500004</v>
      </c>
      <c r="O13" s="341" t="s">
        <v>10581</v>
      </c>
      <c r="S13" s="465"/>
      <c r="T13" s="465"/>
      <c r="V13" s="465"/>
      <c r="W13" s="465"/>
    </row>
    <row r="14" spans="1:24" ht="14.65" customHeight="1">
      <c r="A14" s="107" t="s">
        <v>10584</v>
      </c>
      <c r="C14" s="256">
        <v>0</v>
      </c>
      <c r="D14" s="257">
        <v>0</v>
      </c>
      <c r="E14" s="260"/>
      <c r="F14" s="256">
        <v>21300543.609999999</v>
      </c>
      <c r="G14" s="257">
        <v>34347649.290000036</v>
      </c>
      <c r="H14" s="260"/>
      <c r="I14" s="256">
        <v>-21300543.609999999</v>
      </c>
      <c r="J14" s="257">
        <v>-34347649.290000036</v>
      </c>
      <c r="K14" s="260"/>
      <c r="L14" s="256">
        <v>21300543.609999999</v>
      </c>
      <c r="M14" s="257">
        <v>34347649.290000036</v>
      </c>
      <c r="O14" s="108" t="s">
        <v>10583</v>
      </c>
      <c r="S14" s="465"/>
      <c r="T14" s="465"/>
      <c r="V14" s="465"/>
      <c r="W14" s="465"/>
    </row>
    <row r="15" spans="1:24" ht="14.65" customHeight="1">
      <c r="A15" s="338" t="s">
        <v>10586</v>
      </c>
      <c r="C15" s="339">
        <v>10592079.29197</v>
      </c>
      <c r="D15" s="340">
        <v>105790964.53700003</v>
      </c>
      <c r="E15" s="260"/>
      <c r="F15" s="339">
        <v>51162073.891949981</v>
      </c>
      <c r="G15" s="340">
        <v>579260858.25899994</v>
      </c>
      <c r="H15" s="260"/>
      <c r="I15" s="339">
        <v>-40569994.599979982</v>
      </c>
      <c r="J15" s="340">
        <v>-473469893.72199988</v>
      </c>
      <c r="K15" s="260"/>
      <c r="L15" s="339">
        <v>61754153.183919981</v>
      </c>
      <c r="M15" s="340">
        <v>685051822.796</v>
      </c>
      <c r="O15" s="341" t="s">
        <v>10585</v>
      </c>
      <c r="S15" s="465"/>
      <c r="T15" s="465"/>
      <c r="V15" s="465"/>
      <c r="W15" s="465"/>
    </row>
    <row r="16" spans="1:24" ht="14.65" customHeight="1">
      <c r="A16" s="107" t="s">
        <v>10588</v>
      </c>
      <c r="C16" s="256">
        <v>28217481.360000003</v>
      </c>
      <c r="D16" s="257">
        <v>235456942.94499987</v>
      </c>
      <c r="E16" s="260"/>
      <c r="F16" s="256">
        <v>102686186.71999998</v>
      </c>
      <c r="G16" s="257">
        <v>597664044.16199982</v>
      </c>
      <c r="H16" s="260"/>
      <c r="I16" s="256">
        <v>-74468705.359999985</v>
      </c>
      <c r="J16" s="257">
        <v>-362207101.21699995</v>
      </c>
      <c r="K16" s="260"/>
      <c r="L16" s="256">
        <v>130903668.07999998</v>
      </c>
      <c r="M16" s="257">
        <v>833120987.10699964</v>
      </c>
      <c r="O16" s="108" t="s">
        <v>10587</v>
      </c>
      <c r="S16" s="465"/>
      <c r="T16" s="465"/>
      <c r="V16" s="465"/>
      <c r="W16" s="465"/>
    </row>
    <row r="17" spans="1:23" ht="14.65" customHeight="1">
      <c r="A17" s="338" t="s">
        <v>13640</v>
      </c>
      <c r="C17" s="339">
        <v>282782.63</v>
      </c>
      <c r="D17" s="340">
        <v>2049037.86</v>
      </c>
      <c r="E17" s="260"/>
      <c r="F17" s="339">
        <v>2413016.5300000003</v>
      </c>
      <c r="G17" s="340">
        <v>14652211.811999999</v>
      </c>
      <c r="H17" s="260"/>
      <c r="I17" s="339">
        <v>-2130233.9000000004</v>
      </c>
      <c r="J17" s="340">
        <v>-12603173.952</v>
      </c>
      <c r="K17" s="260"/>
      <c r="L17" s="339">
        <v>2695799.16</v>
      </c>
      <c r="M17" s="340">
        <v>16701249.671999998</v>
      </c>
      <c r="O17" s="341" t="s">
        <v>13641</v>
      </c>
      <c r="S17" s="465"/>
      <c r="T17" s="465"/>
      <c r="V17" s="465"/>
      <c r="W17" s="465"/>
    </row>
    <row r="18" spans="1:23" ht="14.65" customHeight="1">
      <c r="A18" s="107" t="s">
        <v>10590</v>
      </c>
      <c r="C18" s="256">
        <v>929034.75</v>
      </c>
      <c r="D18" s="257">
        <v>8545727.839999998</v>
      </c>
      <c r="E18" s="260"/>
      <c r="F18" s="256">
        <v>4037510.2700000005</v>
      </c>
      <c r="G18" s="257">
        <v>19457279.881999988</v>
      </c>
      <c r="H18" s="260"/>
      <c r="I18" s="256">
        <v>-3108475.5200000005</v>
      </c>
      <c r="J18" s="257">
        <v>-10911552.04199999</v>
      </c>
      <c r="K18" s="260"/>
      <c r="L18" s="256">
        <v>4966545.0200000005</v>
      </c>
      <c r="M18" s="257">
        <v>28003007.721999988</v>
      </c>
      <c r="O18" s="108" t="s">
        <v>10589</v>
      </c>
      <c r="S18" s="465"/>
      <c r="T18" s="465"/>
      <c r="V18" s="465"/>
      <c r="W18" s="465"/>
    </row>
    <row r="19" spans="1:23" ht="14.65" customHeight="1">
      <c r="A19" s="338" t="s">
        <v>10592</v>
      </c>
      <c r="C19" s="339">
        <v>67880727.209999993</v>
      </c>
      <c r="D19" s="340">
        <v>269108285.69400001</v>
      </c>
      <c r="E19" s="260"/>
      <c r="F19" s="339">
        <v>11221442.850000001</v>
      </c>
      <c r="G19" s="340">
        <v>81250653.644999981</v>
      </c>
      <c r="H19" s="260"/>
      <c r="I19" s="339">
        <v>56659284.359999992</v>
      </c>
      <c r="J19" s="340">
        <v>187857632.04900002</v>
      </c>
      <c r="K19" s="260"/>
      <c r="L19" s="339">
        <v>79102170.060000002</v>
      </c>
      <c r="M19" s="340">
        <v>350358939.33899999</v>
      </c>
      <c r="O19" s="341" t="s">
        <v>10591</v>
      </c>
      <c r="S19" s="465"/>
      <c r="T19" s="465"/>
      <c r="V19" s="465"/>
      <c r="W19" s="465"/>
    </row>
    <row r="20" spans="1:23" ht="14.65" customHeight="1">
      <c r="A20" s="107" t="s">
        <v>10594</v>
      </c>
      <c r="C20" s="256">
        <v>1795532.45</v>
      </c>
      <c r="D20" s="257">
        <v>15357013.391999999</v>
      </c>
      <c r="E20" s="260"/>
      <c r="F20" s="256">
        <v>0</v>
      </c>
      <c r="G20" s="257">
        <v>0</v>
      </c>
      <c r="H20" s="260"/>
      <c r="I20" s="256">
        <v>1795532.45</v>
      </c>
      <c r="J20" s="257">
        <v>15357013.391999999</v>
      </c>
      <c r="K20" s="260"/>
      <c r="L20" s="256">
        <v>1795532.45</v>
      </c>
      <c r="M20" s="257">
        <v>15357013.391999999</v>
      </c>
      <c r="O20" s="108" t="s">
        <v>10593</v>
      </c>
      <c r="S20" s="465"/>
      <c r="T20" s="465"/>
      <c r="V20" s="465"/>
      <c r="W20" s="465"/>
    </row>
    <row r="21" spans="1:23" ht="14.65" customHeight="1">
      <c r="A21" s="338" t="s">
        <v>10596</v>
      </c>
      <c r="C21" s="339">
        <v>16883818.489999998</v>
      </c>
      <c r="D21" s="340">
        <v>143869936.285</v>
      </c>
      <c r="E21" s="260"/>
      <c r="F21" s="339">
        <v>10393544.059999995</v>
      </c>
      <c r="G21" s="340">
        <v>128505292.18199997</v>
      </c>
      <c r="H21" s="260"/>
      <c r="I21" s="339">
        <v>6490274.4300000034</v>
      </c>
      <c r="J21" s="340">
        <v>15364644.10300003</v>
      </c>
      <c r="K21" s="260"/>
      <c r="L21" s="339">
        <v>27277362.549999993</v>
      </c>
      <c r="M21" s="340">
        <v>272375228.46699995</v>
      </c>
      <c r="O21" s="341" t="s">
        <v>10595</v>
      </c>
      <c r="S21" s="465"/>
      <c r="T21" s="465"/>
      <c r="V21" s="465"/>
      <c r="W21" s="465"/>
    </row>
    <row r="22" spans="1:23" ht="14.65" customHeight="1">
      <c r="A22" s="107" t="s">
        <v>10598</v>
      </c>
      <c r="C22" s="256">
        <v>32455430.940000001</v>
      </c>
      <c r="D22" s="257">
        <v>204844789.11700004</v>
      </c>
      <c r="E22" s="260"/>
      <c r="F22" s="256">
        <v>2907806.6600000015</v>
      </c>
      <c r="G22" s="257">
        <v>13699021.37699998</v>
      </c>
      <c r="H22" s="260"/>
      <c r="I22" s="256">
        <v>29547624.280000001</v>
      </c>
      <c r="J22" s="257">
        <v>191145767.74000007</v>
      </c>
      <c r="K22" s="260"/>
      <c r="L22" s="256">
        <v>35363237.600000001</v>
      </c>
      <c r="M22" s="257">
        <v>218543810.49400002</v>
      </c>
      <c r="O22" s="108" t="s">
        <v>10597</v>
      </c>
      <c r="S22" s="465"/>
      <c r="T22" s="465"/>
      <c r="V22" s="465"/>
      <c r="W22" s="465"/>
    </row>
    <row r="23" spans="1:23" ht="14.65" customHeight="1">
      <c r="A23" s="338" t="s">
        <v>10600</v>
      </c>
      <c r="C23" s="339">
        <v>313874751.83000004</v>
      </c>
      <c r="D23" s="340">
        <v>604635339.07799971</v>
      </c>
      <c r="E23" s="260"/>
      <c r="F23" s="339">
        <v>16946897.349999994</v>
      </c>
      <c r="G23" s="340">
        <v>238838860.63599998</v>
      </c>
      <c r="H23" s="260"/>
      <c r="I23" s="339">
        <v>296927854.48000002</v>
      </c>
      <c r="J23" s="340">
        <v>365796478.44199973</v>
      </c>
      <c r="K23" s="260"/>
      <c r="L23" s="339">
        <v>330821649.18000007</v>
      </c>
      <c r="M23" s="340">
        <v>843474199.71399975</v>
      </c>
      <c r="O23" s="341" t="s">
        <v>10599</v>
      </c>
      <c r="S23" s="465"/>
      <c r="T23" s="465"/>
      <c r="V23" s="465"/>
      <c r="W23" s="465"/>
    </row>
    <row r="24" spans="1:23" ht="14.65" customHeight="1">
      <c r="A24" s="107" t="s">
        <v>11730</v>
      </c>
      <c r="C24" s="256">
        <v>1441552</v>
      </c>
      <c r="D24" s="257">
        <v>7914883.5810000002</v>
      </c>
      <c r="E24" s="260"/>
      <c r="F24" s="256">
        <v>0</v>
      </c>
      <c r="G24" s="257">
        <v>0</v>
      </c>
      <c r="H24" s="260"/>
      <c r="I24" s="256">
        <v>1441552</v>
      </c>
      <c r="J24" s="257">
        <v>7914883.5810000002</v>
      </c>
      <c r="K24" s="260"/>
      <c r="L24" s="256">
        <v>1441552</v>
      </c>
      <c r="M24" s="257">
        <v>7914883.5810000002</v>
      </c>
      <c r="O24" s="108" t="s">
        <v>11731</v>
      </c>
      <c r="S24" s="465"/>
      <c r="T24" s="465"/>
      <c r="V24" s="465"/>
      <c r="W24" s="465"/>
    </row>
    <row r="25" spans="1:23" ht="14.65" customHeight="1">
      <c r="A25" s="338" t="s">
        <v>10602</v>
      </c>
      <c r="C25" s="339">
        <v>5207617.95</v>
      </c>
      <c r="D25" s="340">
        <v>36721117.774999999</v>
      </c>
      <c r="E25" s="260"/>
      <c r="F25" s="339">
        <v>38175223.379999995</v>
      </c>
      <c r="G25" s="340">
        <v>88979780.873000085</v>
      </c>
      <c r="H25" s="260"/>
      <c r="I25" s="339">
        <v>-32967605.429999996</v>
      </c>
      <c r="J25" s="340">
        <v>-52258663.098000087</v>
      </c>
      <c r="K25" s="260"/>
      <c r="L25" s="339">
        <v>43382841.329999998</v>
      </c>
      <c r="M25" s="340">
        <v>125700898.64800009</v>
      </c>
      <c r="O25" s="341" t="s">
        <v>10601</v>
      </c>
      <c r="S25" s="465"/>
      <c r="T25" s="465"/>
      <c r="V25" s="465"/>
      <c r="W25" s="465"/>
    </row>
    <row r="26" spans="1:23" ht="14.65" customHeight="1">
      <c r="A26" s="107" t="s">
        <v>10604</v>
      </c>
      <c r="C26" s="256">
        <v>5395938</v>
      </c>
      <c r="D26" s="257">
        <v>22460488.778000001</v>
      </c>
      <c r="E26" s="260"/>
      <c r="F26" s="256">
        <v>1997150.6400000001</v>
      </c>
      <c r="G26" s="257">
        <v>33805740.364999987</v>
      </c>
      <c r="H26" s="260"/>
      <c r="I26" s="256">
        <v>3398787.36</v>
      </c>
      <c r="J26" s="257">
        <v>-11345251.586999986</v>
      </c>
      <c r="K26" s="260"/>
      <c r="L26" s="256">
        <v>7393088.6400000006</v>
      </c>
      <c r="M26" s="257">
        <v>56266229.142999992</v>
      </c>
      <c r="O26" s="108" t="s">
        <v>10603</v>
      </c>
      <c r="S26" s="465"/>
      <c r="T26" s="465"/>
      <c r="V26" s="465"/>
      <c r="W26" s="465"/>
    </row>
    <row r="27" spans="1:23" ht="14.65" customHeight="1">
      <c r="A27" s="338" t="s">
        <v>10606</v>
      </c>
      <c r="C27" s="339">
        <v>1670002140.7311296</v>
      </c>
      <c r="D27" s="340">
        <v>13055121210.862</v>
      </c>
      <c r="E27" s="260"/>
      <c r="F27" s="339">
        <v>65139941.498600103</v>
      </c>
      <c r="G27" s="340">
        <v>3407798200.3809938</v>
      </c>
      <c r="H27" s="260"/>
      <c r="I27" s="339">
        <v>1604862199.2325296</v>
      </c>
      <c r="J27" s="340">
        <v>9647323010.4810066</v>
      </c>
      <c r="K27" s="260"/>
      <c r="L27" s="339">
        <v>1735142082.2297297</v>
      </c>
      <c r="M27" s="340">
        <v>16462919411.242992</v>
      </c>
      <c r="O27" s="341" t="s">
        <v>10605</v>
      </c>
      <c r="S27" s="465"/>
      <c r="T27" s="465"/>
      <c r="V27" s="465"/>
      <c r="W27" s="465"/>
    </row>
    <row r="28" spans="1:23" ht="14.65" customHeight="1">
      <c r="A28" s="107" t="s">
        <v>10608</v>
      </c>
      <c r="C28" s="256">
        <v>5626477933.3497791</v>
      </c>
      <c r="D28" s="257">
        <v>31152760201.377998</v>
      </c>
      <c r="E28" s="260"/>
      <c r="F28" s="256">
        <v>64546020.844540156</v>
      </c>
      <c r="G28" s="257">
        <v>5003570584.204998</v>
      </c>
      <c r="H28" s="260"/>
      <c r="I28" s="256">
        <v>5561931912.5052385</v>
      </c>
      <c r="J28" s="257">
        <v>26149189617.173</v>
      </c>
      <c r="K28" s="260"/>
      <c r="L28" s="256">
        <v>5691023954.1943197</v>
      </c>
      <c r="M28" s="257">
        <v>36156330785.582993</v>
      </c>
      <c r="O28" s="108" t="s">
        <v>10607</v>
      </c>
      <c r="S28" s="465"/>
      <c r="T28" s="465"/>
      <c r="V28" s="465"/>
      <c r="W28" s="465"/>
    </row>
    <row r="29" spans="1:23" ht="14.65" customHeight="1">
      <c r="A29" s="338" t="s">
        <v>10610</v>
      </c>
      <c r="C29" s="339">
        <v>224292437.66000003</v>
      </c>
      <c r="D29" s="340">
        <v>1344507327.0420001</v>
      </c>
      <c r="E29" s="260"/>
      <c r="F29" s="339">
        <v>87420766.029999778</v>
      </c>
      <c r="G29" s="340">
        <v>1621964554.6020033</v>
      </c>
      <c r="H29" s="260"/>
      <c r="I29" s="339">
        <v>136871671.63000023</v>
      </c>
      <c r="J29" s="340">
        <v>-277457227.56000328</v>
      </c>
      <c r="K29" s="260"/>
      <c r="L29" s="339">
        <v>311713203.68999982</v>
      </c>
      <c r="M29" s="340">
        <v>2966471881.6440034</v>
      </c>
      <c r="O29" s="341" t="s">
        <v>10609</v>
      </c>
      <c r="S29" s="465"/>
      <c r="T29" s="465"/>
      <c r="V29" s="465"/>
      <c r="W29" s="465"/>
    </row>
    <row r="30" spans="1:23" ht="14.65" customHeight="1">
      <c r="A30" s="107" t="s">
        <v>10612</v>
      </c>
      <c r="C30" s="256">
        <v>5246567569.5502796</v>
      </c>
      <c r="D30" s="257">
        <v>23486324044.564999</v>
      </c>
      <c r="E30" s="260"/>
      <c r="F30" s="256">
        <v>190473408.78512985</v>
      </c>
      <c r="G30" s="257">
        <v>7115400190.1590014</v>
      </c>
      <c r="H30" s="260"/>
      <c r="I30" s="256">
        <v>5056094160.7651501</v>
      </c>
      <c r="J30" s="257">
        <v>16370923854.405998</v>
      </c>
      <c r="K30" s="260"/>
      <c r="L30" s="256">
        <v>5437040978.3354092</v>
      </c>
      <c r="M30" s="257">
        <v>30601724234.723999</v>
      </c>
      <c r="O30" s="108" t="s">
        <v>10611</v>
      </c>
      <c r="S30" s="465"/>
      <c r="T30" s="465"/>
      <c r="V30" s="465"/>
      <c r="W30" s="465"/>
    </row>
    <row r="31" spans="1:23" ht="14.65" customHeight="1">
      <c r="A31" s="338" t="s">
        <v>10614</v>
      </c>
      <c r="C31" s="339">
        <v>4503382998.2600002</v>
      </c>
      <c r="D31" s="340">
        <v>26068636996.053001</v>
      </c>
      <c r="E31" s="260"/>
      <c r="F31" s="339">
        <v>42140570.018070035</v>
      </c>
      <c r="G31" s="340">
        <v>832858724.29099822</v>
      </c>
      <c r="H31" s="260"/>
      <c r="I31" s="339">
        <v>4461242428.24193</v>
      </c>
      <c r="J31" s="340">
        <v>25235778271.762005</v>
      </c>
      <c r="K31" s="260"/>
      <c r="L31" s="339">
        <v>4545523568.2780704</v>
      </c>
      <c r="M31" s="340">
        <v>26901495720.343998</v>
      </c>
      <c r="O31" s="341" t="s">
        <v>10613</v>
      </c>
      <c r="S31" s="465"/>
      <c r="T31" s="465"/>
      <c r="V31" s="465"/>
      <c r="W31" s="465"/>
    </row>
    <row r="32" spans="1:23" ht="14.65" customHeight="1">
      <c r="A32" s="107" t="s">
        <v>17073</v>
      </c>
      <c r="C32" s="256">
        <v>0</v>
      </c>
      <c r="D32" s="257">
        <v>0</v>
      </c>
      <c r="E32" s="260"/>
      <c r="F32" s="256">
        <v>3450294.3000000007</v>
      </c>
      <c r="G32" s="257">
        <v>39637588.402000003</v>
      </c>
      <c r="H32" s="260"/>
      <c r="I32" s="256">
        <v>-3450294.3000000007</v>
      </c>
      <c r="J32" s="257">
        <v>-39637588.402000003</v>
      </c>
      <c r="K32" s="260"/>
      <c r="L32" s="256">
        <v>3450294.3000000007</v>
      </c>
      <c r="M32" s="257">
        <v>39637588.402000003</v>
      </c>
      <c r="O32" s="108" t="s">
        <v>10615</v>
      </c>
      <c r="S32" s="465"/>
      <c r="T32" s="465"/>
      <c r="V32" s="465"/>
      <c r="W32" s="465"/>
    </row>
    <row r="33" spans="1:23" ht="14.65" customHeight="1">
      <c r="A33" s="338" t="s">
        <v>10617</v>
      </c>
      <c r="C33" s="339">
        <v>1095925.17</v>
      </c>
      <c r="D33" s="340">
        <v>10691597.612999996</v>
      </c>
      <c r="E33" s="260"/>
      <c r="F33" s="339">
        <v>10157251.089999985</v>
      </c>
      <c r="G33" s="340">
        <v>510084524.92800027</v>
      </c>
      <c r="H33" s="260"/>
      <c r="I33" s="339">
        <v>-9061325.919999985</v>
      </c>
      <c r="J33" s="340">
        <v>-499392927.3150003</v>
      </c>
      <c r="K33" s="260"/>
      <c r="L33" s="339">
        <v>11253176.259999985</v>
      </c>
      <c r="M33" s="340">
        <v>520776122.54100025</v>
      </c>
      <c r="O33" s="341" t="s">
        <v>10616</v>
      </c>
      <c r="S33" s="465"/>
      <c r="T33" s="465"/>
      <c r="V33" s="465"/>
      <c r="W33" s="465"/>
    </row>
    <row r="34" spans="1:23" ht="14.65" customHeight="1">
      <c r="A34" s="107" t="s">
        <v>10619</v>
      </c>
      <c r="C34" s="256">
        <v>62609999.329999998</v>
      </c>
      <c r="D34" s="257">
        <v>611734069.2329998</v>
      </c>
      <c r="E34" s="260"/>
      <c r="F34" s="256">
        <v>140885028.39175987</v>
      </c>
      <c r="G34" s="257">
        <v>6207916016.0900269</v>
      </c>
      <c r="H34" s="260"/>
      <c r="I34" s="256">
        <v>-78275029.061759874</v>
      </c>
      <c r="J34" s="257">
        <v>-5596181946.8570271</v>
      </c>
      <c r="K34" s="260"/>
      <c r="L34" s="256">
        <v>203495027.72175986</v>
      </c>
      <c r="M34" s="257">
        <v>6819650085.3230267</v>
      </c>
      <c r="O34" s="108" t="s">
        <v>10618</v>
      </c>
      <c r="S34" s="465"/>
      <c r="T34" s="465"/>
      <c r="V34" s="465"/>
      <c r="W34" s="465"/>
    </row>
    <row r="35" spans="1:23" ht="14.65" customHeight="1">
      <c r="A35" s="338" t="s">
        <v>10621</v>
      </c>
      <c r="C35" s="339">
        <v>1118741947.5599999</v>
      </c>
      <c r="D35" s="340">
        <v>3043593738.6490006</v>
      </c>
      <c r="E35" s="260"/>
      <c r="F35" s="339">
        <v>149735079.66778019</v>
      </c>
      <c r="G35" s="340">
        <v>2053896483.8590026</v>
      </c>
      <c r="H35" s="260"/>
      <c r="I35" s="339">
        <v>969006867.89221978</v>
      </c>
      <c r="J35" s="340">
        <v>989697254.78999805</v>
      </c>
      <c r="K35" s="260"/>
      <c r="L35" s="339">
        <v>1268477027.2277801</v>
      </c>
      <c r="M35" s="340">
        <v>5097490222.5080032</v>
      </c>
      <c r="O35" s="341" t="s">
        <v>10620</v>
      </c>
      <c r="S35" s="465"/>
      <c r="T35" s="465"/>
      <c r="V35" s="465"/>
      <c r="W35" s="465"/>
    </row>
    <row r="36" spans="1:23" ht="14.65" customHeight="1">
      <c r="A36" s="107" t="s">
        <v>13642</v>
      </c>
      <c r="C36" s="256">
        <v>18316585.600000001</v>
      </c>
      <c r="D36" s="257">
        <v>68682855.920000002</v>
      </c>
      <c r="E36" s="260"/>
      <c r="F36" s="256">
        <v>6681144.5000000019</v>
      </c>
      <c r="G36" s="257">
        <v>94511157.202999994</v>
      </c>
      <c r="H36" s="260"/>
      <c r="I36" s="256">
        <v>11635441.1</v>
      </c>
      <c r="J36" s="257">
        <v>-25828301.282999992</v>
      </c>
      <c r="K36" s="260"/>
      <c r="L36" s="256">
        <v>24997730.100000001</v>
      </c>
      <c r="M36" s="257">
        <v>163194013.123</v>
      </c>
      <c r="O36" s="108" t="s">
        <v>10622</v>
      </c>
      <c r="S36" s="465"/>
      <c r="T36" s="465"/>
      <c r="V36" s="465"/>
      <c r="W36" s="465"/>
    </row>
    <row r="37" spans="1:23" ht="14.65" customHeight="1">
      <c r="A37" s="344" t="s">
        <v>10624</v>
      </c>
      <c r="B37" s="196"/>
      <c r="C37" s="345">
        <v>36666097.299999997</v>
      </c>
      <c r="D37" s="346">
        <v>211618135.39599997</v>
      </c>
      <c r="E37" s="259"/>
      <c r="F37" s="345">
        <v>19692454.918480013</v>
      </c>
      <c r="G37" s="346">
        <v>377829932.54300046</v>
      </c>
      <c r="H37" s="259"/>
      <c r="I37" s="345">
        <v>16973642.381519984</v>
      </c>
      <c r="J37" s="346">
        <v>-166211797.14700049</v>
      </c>
      <c r="K37" s="259"/>
      <c r="L37" s="345">
        <v>56358552.218480006</v>
      </c>
      <c r="M37" s="346">
        <v>589448067.93900037</v>
      </c>
      <c r="N37" s="196"/>
      <c r="O37" s="347" t="s">
        <v>10623</v>
      </c>
      <c r="S37" s="465"/>
      <c r="T37" s="465"/>
      <c r="V37" s="465"/>
      <c r="W37" s="465"/>
    </row>
    <row r="38" spans="1:23" s="3" customFormat="1" ht="11.45" customHeight="1">
      <c r="A38" s="550"/>
      <c r="B38" s="550"/>
      <c r="C38" s="550"/>
      <c r="D38" s="550"/>
      <c r="E38" s="550"/>
      <c r="F38" s="550"/>
      <c r="G38" s="550"/>
      <c r="H38" s="550"/>
      <c r="I38" s="550"/>
      <c r="J38" s="550"/>
      <c r="K38" s="550"/>
      <c r="L38" s="550"/>
      <c r="M38" s="255"/>
      <c r="N38" s="343"/>
      <c r="O38" s="255"/>
      <c r="P38" s="205"/>
    </row>
    <row r="39" spans="1:23">
      <c r="C39" s="450"/>
      <c r="D39" s="450"/>
      <c r="E39" s="450"/>
      <c r="F39" s="450"/>
      <c r="G39" s="450"/>
      <c r="H39" s="450"/>
      <c r="I39" s="450"/>
      <c r="J39" s="450"/>
      <c r="K39" s="450"/>
      <c r="L39" s="450"/>
      <c r="M39" s="450"/>
      <c r="N39" s="450"/>
    </row>
  </sheetData>
  <mergeCells count="13">
    <mergeCell ref="C5:M5"/>
    <mergeCell ref="A38:F38"/>
    <mergeCell ref="G38:L38"/>
    <mergeCell ref="A1:O1"/>
    <mergeCell ref="A3:O3"/>
    <mergeCell ref="A4:O4"/>
    <mergeCell ref="L6:M6"/>
    <mergeCell ref="A6:A7"/>
    <mergeCell ref="O6:O7"/>
    <mergeCell ref="C6:D6"/>
    <mergeCell ref="F6:G6"/>
    <mergeCell ref="I6:J6"/>
    <mergeCell ref="A2:O2"/>
  </mergeCells>
  <printOptions horizontalCentered="1"/>
  <pageMargins left="0" right="0" top="0.39370078740157483" bottom="0.39370078740157483" header="0.31496062992125984" footer="0.19685039370078741"/>
  <pageSetup paperSize="9" scale="90" orientation="landscape" r:id="rId1"/>
  <headerFooter alignWithMargins="0">
    <oddFooter>&amp;L&amp;"-,Bold"&amp;10&amp;P</oddFooter>
  </headerFooter>
  <colBreaks count="1" manualBreakCount="1">
    <brk id="15"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124"/>
  <sheetViews>
    <sheetView rightToLeft="1" view="pageBreakPreview" zoomScale="98" zoomScaleNormal="100" zoomScaleSheetLayoutView="98" workbookViewId="0">
      <selection sqref="A1:O1"/>
    </sheetView>
  </sheetViews>
  <sheetFormatPr defaultColWidth="8.75" defaultRowHeight="14.25"/>
  <cols>
    <col min="1" max="1" width="23.375" style="79" bestFit="1" customWidth="1"/>
    <col min="2" max="2" width="0.375" style="186" customWidth="1"/>
    <col min="3" max="4" width="11.75" style="105" customWidth="1"/>
    <col min="5" max="5" width="0.375" style="186" customWidth="1"/>
    <col min="6" max="6" width="13.125" style="105" bestFit="1" customWidth="1"/>
    <col min="7" max="7" width="13.875" style="105" bestFit="1" customWidth="1"/>
    <col min="8" max="8" width="0.375" style="186" customWidth="1"/>
    <col min="9" max="10" width="11.75" style="105" customWidth="1"/>
    <col min="11" max="11" width="0.375" style="186" customWidth="1"/>
    <col min="12" max="13" width="11.75" style="105" customWidth="1"/>
    <col min="14" max="14" width="0.375" style="186" customWidth="1"/>
    <col min="15" max="15" width="15.875" style="79" customWidth="1"/>
    <col min="16" max="16" width="8.75" style="208"/>
    <col min="17" max="16384" width="8.75" style="79"/>
  </cols>
  <sheetData>
    <row r="1" spans="1:16" ht="20.25">
      <c r="A1" s="551" t="s">
        <v>11948</v>
      </c>
      <c r="B1" s="551"/>
      <c r="C1" s="551"/>
      <c r="D1" s="551"/>
      <c r="E1" s="551"/>
      <c r="F1" s="551"/>
      <c r="G1" s="551"/>
      <c r="H1" s="551"/>
      <c r="I1" s="551"/>
      <c r="J1" s="551"/>
      <c r="K1" s="551"/>
      <c r="L1" s="551"/>
      <c r="M1" s="551"/>
      <c r="N1" s="551"/>
      <c r="O1" s="551"/>
    </row>
    <row r="2" spans="1:16" ht="15.6" customHeight="1">
      <c r="A2" s="543">
        <v>2022</v>
      </c>
      <c r="B2" s="543"/>
      <c r="C2" s="543"/>
      <c r="D2" s="543"/>
      <c r="E2" s="543"/>
      <c r="F2" s="543"/>
      <c r="G2" s="543"/>
      <c r="H2" s="543"/>
      <c r="I2" s="543"/>
      <c r="J2" s="543"/>
      <c r="K2" s="543"/>
      <c r="L2" s="543"/>
      <c r="M2" s="543"/>
      <c r="N2" s="543"/>
      <c r="O2" s="543"/>
    </row>
    <row r="3" spans="1:16" ht="15.75">
      <c r="A3" s="522" t="s">
        <v>11949</v>
      </c>
      <c r="B3" s="522"/>
      <c r="C3" s="522"/>
      <c r="D3" s="522"/>
      <c r="E3" s="522"/>
      <c r="F3" s="522"/>
      <c r="G3" s="522"/>
      <c r="H3" s="522"/>
      <c r="I3" s="522"/>
      <c r="J3" s="522"/>
      <c r="K3" s="522"/>
      <c r="L3" s="522"/>
      <c r="M3" s="522"/>
      <c r="N3" s="522"/>
      <c r="O3" s="522"/>
    </row>
    <row r="4" spans="1:16" customFormat="1" ht="18" customHeight="1">
      <c r="A4" s="535">
        <v>2022</v>
      </c>
      <c r="B4" s="535"/>
      <c r="C4" s="535"/>
      <c r="D4" s="535"/>
      <c r="E4" s="535"/>
      <c r="F4" s="535"/>
      <c r="G4" s="535"/>
      <c r="H4" s="535"/>
      <c r="I4" s="535"/>
      <c r="J4" s="535"/>
      <c r="K4" s="535"/>
      <c r="L4" s="535"/>
      <c r="M4" s="535"/>
      <c r="N4" s="535"/>
      <c r="O4" s="535"/>
      <c r="P4" s="135"/>
    </row>
    <row r="5" spans="1:16" s="3" customFormat="1" ht="18.600000000000001" customHeight="1">
      <c r="A5" s="204" t="s">
        <v>11936</v>
      </c>
      <c r="B5" s="342"/>
      <c r="C5" s="549"/>
      <c r="D5" s="549"/>
      <c r="E5" s="549"/>
      <c r="F5" s="549"/>
      <c r="G5" s="549"/>
      <c r="H5" s="549"/>
      <c r="I5" s="549"/>
      <c r="J5" s="549"/>
      <c r="K5" s="549"/>
      <c r="L5" s="549"/>
      <c r="M5" s="549"/>
      <c r="N5" s="342"/>
      <c r="O5" s="89" t="s">
        <v>11937</v>
      </c>
      <c r="P5" s="205"/>
    </row>
    <row r="6" spans="1:16" s="106" customFormat="1" ht="30" customHeight="1" thickBot="1">
      <c r="A6" s="553" t="s">
        <v>11950</v>
      </c>
      <c r="B6" s="378"/>
      <c r="C6" s="552" t="s">
        <v>11769</v>
      </c>
      <c r="D6" s="552"/>
      <c r="E6" s="378"/>
      <c r="F6" s="552" t="s">
        <v>11770</v>
      </c>
      <c r="G6" s="552"/>
      <c r="H6" s="378"/>
      <c r="I6" s="552" t="s">
        <v>14701</v>
      </c>
      <c r="J6" s="552"/>
      <c r="K6" s="378"/>
      <c r="L6" s="552" t="s">
        <v>14702</v>
      </c>
      <c r="M6" s="552"/>
      <c r="N6" s="378"/>
      <c r="O6" s="553" t="s">
        <v>11951</v>
      </c>
      <c r="P6" s="421"/>
    </row>
    <row r="7" spans="1:16" s="106" customFormat="1" ht="30" customHeight="1" thickTop="1">
      <c r="A7" s="554"/>
      <c r="B7" s="379"/>
      <c r="C7" s="373" t="s">
        <v>14688</v>
      </c>
      <c r="D7" s="374" t="s">
        <v>14689</v>
      </c>
      <c r="E7" s="379"/>
      <c r="F7" s="373" t="s">
        <v>14688</v>
      </c>
      <c r="G7" s="374" t="s">
        <v>14689</v>
      </c>
      <c r="H7" s="379"/>
      <c r="I7" s="373" t="s">
        <v>14688</v>
      </c>
      <c r="J7" s="374" t="s">
        <v>14689</v>
      </c>
      <c r="K7" s="379"/>
      <c r="L7" s="373" t="s">
        <v>14688</v>
      </c>
      <c r="M7" s="374" t="s">
        <v>14689</v>
      </c>
      <c r="N7" s="379"/>
      <c r="O7" s="554"/>
      <c r="P7" s="421"/>
    </row>
    <row r="8" spans="1:16">
      <c r="A8" s="107" t="s">
        <v>10626</v>
      </c>
      <c r="B8" s="195"/>
      <c r="C8" s="256">
        <v>23756774.789999999</v>
      </c>
      <c r="D8" s="257">
        <v>164040970.50299999</v>
      </c>
      <c r="E8" s="258"/>
      <c r="F8" s="256">
        <v>59377653.439999975</v>
      </c>
      <c r="G8" s="257">
        <v>780508271.09000134</v>
      </c>
      <c r="H8" s="258"/>
      <c r="I8" s="256">
        <v>-35620878.649999976</v>
      </c>
      <c r="J8" s="257">
        <v>-616467300.58700132</v>
      </c>
      <c r="K8" s="260"/>
      <c r="L8" s="256">
        <v>83134428.229999974</v>
      </c>
      <c r="M8" s="257">
        <v>944549241.59300137</v>
      </c>
      <c r="N8" s="195"/>
      <c r="O8" s="108" t="s">
        <v>10625</v>
      </c>
    </row>
    <row r="9" spans="1:16">
      <c r="A9" s="338" t="s">
        <v>10628</v>
      </c>
      <c r="C9" s="339">
        <v>1677932477.3957899</v>
      </c>
      <c r="D9" s="340">
        <v>2429128700.3639998</v>
      </c>
      <c r="E9" s="260"/>
      <c r="F9" s="339">
        <v>9969621.4349199906</v>
      </c>
      <c r="G9" s="340">
        <v>3923866860.2060027</v>
      </c>
      <c r="H9" s="260"/>
      <c r="I9" s="339">
        <v>1667962855.9608698</v>
      </c>
      <c r="J9" s="340">
        <v>-1494738159.8420029</v>
      </c>
      <c r="K9" s="260"/>
      <c r="L9" s="339">
        <v>1687902098.8307099</v>
      </c>
      <c r="M9" s="340">
        <v>6352995560.5700026</v>
      </c>
      <c r="O9" s="341" t="s">
        <v>10627</v>
      </c>
    </row>
    <row r="10" spans="1:16">
      <c r="A10" s="107" t="s">
        <v>10630</v>
      </c>
      <c r="C10" s="256">
        <v>2894429.05</v>
      </c>
      <c r="D10" s="257">
        <v>21764054.785</v>
      </c>
      <c r="E10" s="260"/>
      <c r="F10" s="256">
        <v>7559606.8200000003</v>
      </c>
      <c r="G10" s="257">
        <v>535612868.40199965</v>
      </c>
      <c r="H10" s="260"/>
      <c r="I10" s="256">
        <v>-4665177.7700000005</v>
      </c>
      <c r="J10" s="257">
        <v>-513848813.61699963</v>
      </c>
      <c r="K10" s="260"/>
      <c r="L10" s="256">
        <v>10454035.870000001</v>
      </c>
      <c r="M10" s="257">
        <v>557376923.18699968</v>
      </c>
      <c r="O10" s="108" t="s">
        <v>10629</v>
      </c>
    </row>
    <row r="11" spans="1:16">
      <c r="A11" s="338" t="s">
        <v>14811</v>
      </c>
      <c r="C11" s="339">
        <v>123531</v>
      </c>
      <c r="D11" s="340">
        <v>12017760.347999997</v>
      </c>
      <c r="E11" s="260"/>
      <c r="F11" s="339">
        <v>30941356.970000036</v>
      </c>
      <c r="G11" s="340">
        <v>554405557.00400019</v>
      </c>
      <c r="H11" s="260"/>
      <c r="I11" s="339">
        <v>-30817825.970000036</v>
      </c>
      <c r="J11" s="340">
        <v>-542387796.65600014</v>
      </c>
      <c r="K11" s="260"/>
      <c r="L11" s="339">
        <v>31064887.970000036</v>
      </c>
      <c r="M11" s="340">
        <v>566423317.35200024</v>
      </c>
      <c r="O11" s="341" t="s">
        <v>10631</v>
      </c>
    </row>
    <row r="12" spans="1:16">
      <c r="A12" s="107" t="s">
        <v>10632</v>
      </c>
      <c r="C12" s="256">
        <v>2869403</v>
      </c>
      <c r="D12" s="257">
        <v>15534122.02</v>
      </c>
      <c r="E12" s="260"/>
      <c r="F12" s="256">
        <v>39584029.359999977</v>
      </c>
      <c r="G12" s="257">
        <v>169218262.05500001</v>
      </c>
      <c r="H12" s="260"/>
      <c r="I12" s="256">
        <v>-36714626.359999977</v>
      </c>
      <c r="J12" s="257">
        <v>-153684140.035</v>
      </c>
      <c r="K12" s="260"/>
      <c r="L12" s="256">
        <v>42453432.359999977</v>
      </c>
      <c r="M12" s="257">
        <v>184752384.07500002</v>
      </c>
      <c r="O12" s="108" t="s">
        <v>13643</v>
      </c>
    </row>
    <row r="13" spans="1:16">
      <c r="A13" s="338" t="s">
        <v>10634</v>
      </c>
      <c r="C13" s="339">
        <v>9410753.9000000004</v>
      </c>
      <c r="D13" s="340">
        <v>50624394.040999994</v>
      </c>
      <c r="E13" s="260"/>
      <c r="F13" s="339">
        <v>173821737.61999983</v>
      </c>
      <c r="G13" s="340">
        <v>815820787.46799958</v>
      </c>
      <c r="H13" s="260"/>
      <c r="I13" s="339">
        <v>-164410983.71999982</v>
      </c>
      <c r="J13" s="340">
        <v>-765196393.42699957</v>
      </c>
      <c r="K13" s="260"/>
      <c r="L13" s="339">
        <v>183232491.51999983</v>
      </c>
      <c r="M13" s="340">
        <v>866445181.50899959</v>
      </c>
      <c r="O13" s="341" t="s">
        <v>10633</v>
      </c>
    </row>
    <row r="14" spans="1:16">
      <c r="A14" s="107" t="s">
        <v>10636</v>
      </c>
      <c r="C14" s="256">
        <v>146141.84000000005</v>
      </c>
      <c r="D14" s="257">
        <v>48266867.706999995</v>
      </c>
      <c r="E14" s="260"/>
      <c r="F14" s="256">
        <v>34011292.759999998</v>
      </c>
      <c r="G14" s="257">
        <v>2065903937.2929988</v>
      </c>
      <c r="H14" s="260"/>
      <c r="I14" s="256">
        <v>-33865150.919999994</v>
      </c>
      <c r="J14" s="257">
        <v>-2017637069.5859988</v>
      </c>
      <c r="K14" s="260"/>
      <c r="L14" s="256">
        <v>34157434.600000001</v>
      </c>
      <c r="M14" s="257">
        <v>2114170804.9999988</v>
      </c>
      <c r="O14" s="108" t="s">
        <v>10635</v>
      </c>
    </row>
    <row r="15" spans="1:16">
      <c r="A15" s="338" t="s">
        <v>10638</v>
      </c>
      <c r="C15" s="339">
        <v>6919985.5</v>
      </c>
      <c r="D15" s="340">
        <v>250226814.30799997</v>
      </c>
      <c r="E15" s="260"/>
      <c r="F15" s="339">
        <v>2869229.459999999</v>
      </c>
      <c r="G15" s="340">
        <v>196430297.96900034</v>
      </c>
      <c r="H15" s="260"/>
      <c r="I15" s="339">
        <v>4050756.040000001</v>
      </c>
      <c r="J15" s="340">
        <v>53796516.338999629</v>
      </c>
      <c r="K15" s="260"/>
      <c r="L15" s="339">
        <v>9789214.959999999</v>
      </c>
      <c r="M15" s="340">
        <v>446657112.27700031</v>
      </c>
      <c r="O15" s="341" t="s">
        <v>10637</v>
      </c>
    </row>
    <row r="16" spans="1:16">
      <c r="A16" s="107" t="s">
        <v>10640</v>
      </c>
      <c r="C16" s="256">
        <v>0</v>
      </c>
      <c r="D16" s="257">
        <v>0</v>
      </c>
      <c r="E16" s="260"/>
      <c r="F16" s="256">
        <v>3065185.919999999</v>
      </c>
      <c r="G16" s="257">
        <v>49146743.20700001</v>
      </c>
      <c r="H16" s="260"/>
      <c r="I16" s="256">
        <v>-3065185.919999999</v>
      </c>
      <c r="J16" s="257">
        <v>-49146743.20700001</v>
      </c>
      <c r="K16" s="260"/>
      <c r="L16" s="256">
        <v>3065185.919999999</v>
      </c>
      <c r="M16" s="257">
        <v>49146743.20700001</v>
      </c>
      <c r="O16" s="108" t="s">
        <v>10639</v>
      </c>
    </row>
    <row r="17" spans="1:15">
      <c r="A17" s="338" t="s">
        <v>10642</v>
      </c>
      <c r="C17" s="339">
        <v>0</v>
      </c>
      <c r="D17" s="340">
        <v>0</v>
      </c>
      <c r="E17" s="260"/>
      <c r="F17" s="339">
        <v>8530105.6100000031</v>
      </c>
      <c r="G17" s="340">
        <v>31514060.445999995</v>
      </c>
      <c r="H17" s="260"/>
      <c r="I17" s="339">
        <v>-8530105.6100000031</v>
      </c>
      <c r="J17" s="340">
        <v>-31514060.445999995</v>
      </c>
      <c r="K17" s="260"/>
      <c r="L17" s="339">
        <v>8530105.6100000031</v>
      </c>
      <c r="M17" s="340">
        <v>31514060.445999995</v>
      </c>
      <c r="O17" s="341" t="s">
        <v>10641</v>
      </c>
    </row>
    <row r="18" spans="1:15">
      <c r="A18" s="107" t="s">
        <v>10644</v>
      </c>
      <c r="C18" s="256">
        <v>12307840.5</v>
      </c>
      <c r="D18" s="257">
        <v>65410993.700000003</v>
      </c>
      <c r="E18" s="260"/>
      <c r="F18" s="256">
        <v>5096956.6399999978</v>
      </c>
      <c r="G18" s="257">
        <v>64175895.002000004</v>
      </c>
      <c r="H18" s="260"/>
      <c r="I18" s="256">
        <v>7210883.8600000022</v>
      </c>
      <c r="J18" s="257">
        <v>1235098.6979999989</v>
      </c>
      <c r="K18" s="260"/>
      <c r="L18" s="256">
        <v>17404797.139999997</v>
      </c>
      <c r="M18" s="257">
        <v>129586888.70200001</v>
      </c>
      <c r="O18" s="108" t="s">
        <v>10643</v>
      </c>
    </row>
    <row r="19" spans="1:15">
      <c r="A19" s="338" t="s">
        <v>10646</v>
      </c>
      <c r="C19" s="339">
        <v>1675504211</v>
      </c>
      <c r="D19" s="340">
        <v>8302031520.4569988</v>
      </c>
      <c r="E19" s="260"/>
      <c r="F19" s="339">
        <v>34792132.649999931</v>
      </c>
      <c r="G19" s="340">
        <v>1033275727.8930002</v>
      </c>
      <c r="H19" s="260"/>
      <c r="I19" s="339">
        <v>1640712078.3500001</v>
      </c>
      <c r="J19" s="340">
        <v>7268755792.5639982</v>
      </c>
      <c r="K19" s="260"/>
      <c r="L19" s="339">
        <v>1710296343.6499999</v>
      </c>
      <c r="M19" s="340">
        <v>9335307248.3499985</v>
      </c>
      <c r="O19" s="341" t="s">
        <v>10645</v>
      </c>
    </row>
    <row r="20" spans="1:15">
      <c r="A20" s="107" t="s">
        <v>10648</v>
      </c>
      <c r="C20" s="256">
        <v>2928192.34</v>
      </c>
      <c r="D20" s="257">
        <v>54403768.736000016</v>
      </c>
      <c r="E20" s="260"/>
      <c r="F20" s="256">
        <v>9566542.9699999988</v>
      </c>
      <c r="G20" s="257">
        <v>611211366.30300045</v>
      </c>
      <c r="H20" s="260"/>
      <c r="I20" s="256">
        <v>-6638350.629999999</v>
      </c>
      <c r="J20" s="257">
        <v>-556807597.56700039</v>
      </c>
      <c r="K20" s="260"/>
      <c r="L20" s="256">
        <v>12494735.309999999</v>
      </c>
      <c r="M20" s="257">
        <v>665615135.03900051</v>
      </c>
      <c r="O20" s="108" t="s">
        <v>10647</v>
      </c>
    </row>
    <row r="21" spans="1:15">
      <c r="A21" s="338" t="s">
        <v>10650</v>
      </c>
      <c r="C21" s="339">
        <v>227195.5</v>
      </c>
      <c r="D21" s="340">
        <v>2170691.84</v>
      </c>
      <c r="E21" s="260"/>
      <c r="F21" s="339">
        <v>4751182.0299999984</v>
      </c>
      <c r="G21" s="340">
        <v>327354162.90899968</v>
      </c>
      <c r="H21" s="260"/>
      <c r="I21" s="339">
        <v>-4523986.5299999984</v>
      </c>
      <c r="J21" s="340">
        <v>-325183471.06899971</v>
      </c>
      <c r="K21" s="260"/>
      <c r="L21" s="339">
        <v>4978377.5299999984</v>
      </c>
      <c r="M21" s="340">
        <v>329524854.74899966</v>
      </c>
      <c r="O21" s="341" t="s">
        <v>10649</v>
      </c>
    </row>
    <row r="22" spans="1:15">
      <c r="A22" s="107" t="s">
        <v>10652</v>
      </c>
      <c r="C22" s="256">
        <v>68349461</v>
      </c>
      <c r="D22" s="257">
        <v>148277416.095</v>
      </c>
      <c r="E22" s="260"/>
      <c r="F22" s="256">
        <v>10952621.849999994</v>
      </c>
      <c r="G22" s="257">
        <v>56166426.514999963</v>
      </c>
      <c r="H22" s="260"/>
      <c r="I22" s="256">
        <v>57396839.150000006</v>
      </c>
      <c r="J22" s="257">
        <v>92110989.580000043</v>
      </c>
      <c r="K22" s="260"/>
      <c r="L22" s="256">
        <v>79302082.849999994</v>
      </c>
      <c r="M22" s="257">
        <v>204443842.60999995</v>
      </c>
      <c r="O22" s="108" t="s">
        <v>10651</v>
      </c>
    </row>
    <row r="23" spans="1:15">
      <c r="A23" s="338" t="s">
        <v>10653</v>
      </c>
      <c r="C23" s="339">
        <v>1365141</v>
      </c>
      <c r="D23" s="340">
        <v>17820267.170000002</v>
      </c>
      <c r="E23" s="260"/>
      <c r="F23" s="339">
        <v>6118548.2199999988</v>
      </c>
      <c r="G23" s="340">
        <v>22320473.618000008</v>
      </c>
      <c r="H23" s="260"/>
      <c r="I23" s="339">
        <v>-4753407.2199999988</v>
      </c>
      <c r="J23" s="340">
        <v>-4500206.4480000064</v>
      </c>
      <c r="K23" s="260"/>
      <c r="L23" s="339">
        <v>7483689.2199999988</v>
      </c>
      <c r="M23" s="340">
        <v>40140740.78800001</v>
      </c>
      <c r="O23" s="341" t="s">
        <v>14812</v>
      </c>
    </row>
    <row r="24" spans="1:15">
      <c r="A24" s="107" t="s">
        <v>10655</v>
      </c>
      <c r="C24" s="256">
        <v>2032594</v>
      </c>
      <c r="D24" s="257">
        <v>15012203.220999999</v>
      </c>
      <c r="E24" s="260"/>
      <c r="F24" s="256">
        <v>7313747.7800000031</v>
      </c>
      <c r="G24" s="257">
        <v>38992375.935000017</v>
      </c>
      <c r="H24" s="260"/>
      <c r="I24" s="256">
        <v>-5281153.7800000031</v>
      </c>
      <c r="J24" s="257">
        <v>-23980172.714000016</v>
      </c>
      <c r="K24" s="260"/>
      <c r="L24" s="256">
        <v>9346341.7800000031</v>
      </c>
      <c r="M24" s="257">
        <v>54004579.156000018</v>
      </c>
      <c r="O24" s="108" t="s">
        <v>10654</v>
      </c>
    </row>
    <row r="25" spans="1:15">
      <c r="A25" s="338" t="s">
        <v>10657</v>
      </c>
      <c r="C25" s="339">
        <v>4154525</v>
      </c>
      <c r="D25" s="340">
        <v>21483892.436000001</v>
      </c>
      <c r="E25" s="260"/>
      <c r="F25" s="339">
        <v>7168896.2100000065</v>
      </c>
      <c r="G25" s="340">
        <v>106344782.6909999</v>
      </c>
      <c r="H25" s="260"/>
      <c r="I25" s="339">
        <v>-3014371.2100000065</v>
      </c>
      <c r="J25" s="340">
        <v>-84860890.254999891</v>
      </c>
      <c r="K25" s="260"/>
      <c r="L25" s="339">
        <v>11323421.210000006</v>
      </c>
      <c r="M25" s="340">
        <v>127828675.1269999</v>
      </c>
      <c r="O25" s="341" t="s">
        <v>10656</v>
      </c>
    </row>
    <row r="26" spans="1:15">
      <c r="A26" s="107" t="s">
        <v>10659</v>
      </c>
      <c r="C26" s="256">
        <v>11249478.09</v>
      </c>
      <c r="D26" s="257">
        <v>66384951.126000002</v>
      </c>
      <c r="E26" s="260"/>
      <c r="F26" s="256">
        <v>75678151.730000272</v>
      </c>
      <c r="G26" s="257">
        <v>423769619.46000099</v>
      </c>
      <c r="H26" s="260"/>
      <c r="I26" s="256">
        <v>-64428673.640000269</v>
      </c>
      <c r="J26" s="257">
        <v>-357384668.334001</v>
      </c>
      <c r="K26" s="260"/>
      <c r="L26" s="256">
        <v>86927629.820000276</v>
      </c>
      <c r="M26" s="257">
        <v>490154570.58600098</v>
      </c>
      <c r="O26" s="108" t="s">
        <v>10658</v>
      </c>
    </row>
    <row r="27" spans="1:15">
      <c r="A27" s="338" t="s">
        <v>10661</v>
      </c>
      <c r="C27" s="339">
        <v>335714893.81032997</v>
      </c>
      <c r="D27" s="340">
        <v>2609613486.6970005</v>
      </c>
      <c r="E27" s="260"/>
      <c r="F27" s="339">
        <v>563078938.59403932</v>
      </c>
      <c r="G27" s="340">
        <v>5445451618.6889944</v>
      </c>
      <c r="H27" s="260"/>
      <c r="I27" s="339">
        <v>-227364044.78370935</v>
      </c>
      <c r="J27" s="340">
        <v>-2835838131.9919939</v>
      </c>
      <c r="K27" s="260"/>
      <c r="L27" s="339">
        <v>898793832.40436935</v>
      </c>
      <c r="M27" s="340">
        <v>8055065105.3859949</v>
      </c>
      <c r="O27" s="341" t="s">
        <v>10660</v>
      </c>
    </row>
    <row r="28" spans="1:15">
      <c r="A28" s="107" t="s">
        <v>10663</v>
      </c>
      <c r="C28" s="256">
        <v>15683479.5</v>
      </c>
      <c r="D28" s="257">
        <v>80523232.918000013</v>
      </c>
      <c r="E28" s="260"/>
      <c r="F28" s="256">
        <v>32527870.007700007</v>
      </c>
      <c r="G28" s="257">
        <v>202699333.10499984</v>
      </c>
      <c r="H28" s="260"/>
      <c r="I28" s="256">
        <v>-16844390.507700007</v>
      </c>
      <c r="J28" s="257">
        <v>-122176100.18699983</v>
      </c>
      <c r="K28" s="260"/>
      <c r="L28" s="256">
        <v>48211349.507700011</v>
      </c>
      <c r="M28" s="257">
        <v>283222566.02299988</v>
      </c>
      <c r="O28" s="108" t="s">
        <v>10662</v>
      </c>
    </row>
    <row r="29" spans="1:15">
      <c r="A29" s="338" t="s">
        <v>10665</v>
      </c>
      <c r="C29" s="339">
        <v>484500</v>
      </c>
      <c r="D29" s="340">
        <v>2661130</v>
      </c>
      <c r="E29" s="260"/>
      <c r="F29" s="339">
        <v>940787.69999999972</v>
      </c>
      <c r="G29" s="340">
        <v>18953996.669000003</v>
      </c>
      <c r="H29" s="260"/>
      <c r="I29" s="339">
        <v>-456287.69999999972</v>
      </c>
      <c r="J29" s="340">
        <v>-16292866.669000003</v>
      </c>
      <c r="K29" s="260"/>
      <c r="L29" s="339">
        <v>1425287.6999999997</v>
      </c>
      <c r="M29" s="340">
        <v>21615126.669000003</v>
      </c>
      <c r="O29" s="341" t="s">
        <v>10664</v>
      </c>
    </row>
    <row r="30" spans="1:15">
      <c r="A30" s="107" t="s">
        <v>10667</v>
      </c>
      <c r="C30" s="256">
        <v>485753</v>
      </c>
      <c r="D30" s="257">
        <v>2954750.7540000002</v>
      </c>
      <c r="E30" s="260"/>
      <c r="F30" s="256">
        <v>1081153.1699999995</v>
      </c>
      <c r="G30" s="257">
        <v>31727671.935000014</v>
      </c>
      <c r="H30" s="260"/>
      <c r="I30" s="256">
        <v>-595400.16999999946</v>
      </c>
      <c r="J30" s="257">
        <v>-28772921.181000013</v>
      </c>
      <c r="K30" s="260"/>
      <c r="L30" s="256">
        <v>1566906.1699999995</v>
      </c>
      <c r="M30" s="257">
        <v>34682422.68900001</v>
      </c>
      <c r="O30" s="108" t="s">
        <v>10666</v>
      </c>
    </row>
    <row r="31" spans="1:15">
      <c r="A31" s="338" t="s">
        <v>10669</v>
      </c>
      <c r="C31" s="339">
        <v>115196.01000000001</v>
      </c>
      <c r="D31" s="340">
        <v>3074011.3960000006</v>
      </c>
      <c r="E31" s="260"/>
      <c r="F31" s="339">
        <v>4709537.53</v>
      </c>
      <c r="G31" s="340">
        <v>464744416.11799961</v>
      </c>
      <c r="H31" s="260"/>
      <c r="I31" s="339">
        <v>-4594341.5200000005</v>
      </c>
      <c r="J31" s="340">
        <v>-461670404.72199959</v>
      </c>
      <c r="K31" s="260"/>
      <c r="L31" s="339">
        <v>4824733.54</v>
      </c>
      <c r="M31" s="340">
        <v>467818427.51399964</v>
      </c>
      <c r="O31" s="341" t="s">
        <v>10668</v>
      </c>
    </row>
    <row r="32" spans="1:15">
      <c r="A32" s="107" t="s">
        <v>17074</v>
      </c>
      <c r="C32" s="256">
        <v>0</v>
      </c>
      <c r="D32" s="257">
        <v>0</v>
      </c>
      <c r="E32" s="260"/>
      <c r="F32" s="256">
        <v>705837.64</v>
      </c>
      <c r="G32" s="257">
        <v>10982281.724000001</v>
      </c>
      <c r="H32" s="260"/>
      <c r="I32" s="256">
        <v>-705837.64</v>
      </c>
      <c r="J32" s="257">
        <v>-10982281.724000001</v>
      </c>
      <c r="K32" s="260"/>
      <c r="L32" s="256">
        <v>705837.64</v>
      </c>
      <c r="M32" s="257">
        <v>10982281.724000001</v>
      </c>
      <c r="O32" s="108" t="s">
        <v>17075</v>
      </c>
    </row>
    <row r="33" spans="1:15">
      <c r="A33" s="338" t="s">
        <v>10671</v>
      </c>
      <c r="C33" s="339">
        <v>1536000</v>
      </c>
      <c r="D33" s="340">
        <v>7378983</v>
      </c>
      <c r="E33" s="260"/>
      <c r="F33" s="339">
        <v>626024.23999999941</v>
      </c>
      <c r="G33" s="340">
        <v>6368672.2679999983</v>
      </c>
      <c r="H33" s="260"/>
      <c r="I33" s="339">
        <v>909975.76000000059</v>
      </c>
      <c r="J33" s="340">
        <v>1010310.7320000017</v>
      </c>
      <c r="K33" s="260"/>
      <c r="L33" s="339">
        <v>2162024.2399999993</v>
      </c>
      <c r="M33" s="340">
        <v>13747655.267999999</v>
      </c>
      <c r="O33" s="341" t="s">
        <v>10670</v>
      </c>
    </row>
    <row r="34" spans="1:15">
      <c r="A34" s="107" t="s">
        <v>10673</v>
      </c>
      <c r="C34" s="256">
        <v>3467500</v>
      </c>
      <c r="D34" s="257">
        <v>18110714.98</v>
      </c>
      <c r="E34" s="260"/>
      <c r="F34" s="256">
        <v>138127.99000000002</v>
      </c>
      <c r="G34" s="257">
        <v>4665544.3760000039</v>
      </c>
      <c r="H34" s="260"/>
      <c r="I34" s="256">
        <v>3329372.01</v>
      </c>
      <c r="J34" s="257">
        <v>13445170.603999997</v>
      </c>
      <c r="K34" s="260"/>
      <c r="L34" s="256">
        <v>3605627.99</v>
      </c>
      <c r="M34" s="257">
        <v>22776259.356000006</v>
      </c>
      <c r="O34" s="108" t="s">
        <v>10672</v>
      </c>
    </row>
    <row r="35" spans="1:15">
      <c r="A35" s="338" t="s">
        <v>10675</v>
      </c>
      <c r="C35" s="339">
        <v>138000</v>
      </c>
      <c r="D35" s="340">
        <v>912684</v>
      </c>
      <c r="E35" s="260"/>
      <c r="F35" s="339">
        <v>1592418.8500000006</v>
      </c>
      <c r="G35" s="340">
        <v>4710114.4909999985</v>
      </c>
      <c r="H35" s="260"/>
      <c r="I35" s="339">
        <v>-1454418.8500000006</v>
      </c>
      <c r="J35" s="340">
        <v>-3797430.4909999985</v>
      </c>
      <c r="K35" s="260"/>
      <c r="L35" s="339">
        <v>1730418.8500000006</v>
      </c>
      <c r="M35" s="340">
        <v>5622798.4909999985</v>
      </c>
      <c r="O35" s="341" t="s">
        <v>10674</v>
      </c>
    </row>
    <row r="36" spans="1:15">
      <c r="A36" s="107" t="s">
        <v>10677</v>
      </c>
      <c r="C36" s="256">
        <v>0</v>
      </c>
      <c r="D36" s="257">
        <v>0</v>
      </c>
      <c r="E36" s="260"/>
      <c r="F36" s="256">
        <v>1984410.38</v>
      </c>
      <c r="G36" s="257">
        <v>28784555.245000008</v>
      </c>
      <c r="H36" s="260"/>
      <c r="I36" s="256">
        <v>-1984410.38</v>
      </c>
      <c r="J36" s="257">
        <v>-28784555.245000008</v>
      </c>
      <c r="K36" s="260"/>
      <c r="L36" s="256">
        <v>1984410.38</v>
      </c>
      <c r="M36" s="257">
        <v>28784555.245000008</v>
      </c>
      <c r="O36" s="108" t="s">
        <v>10676</v>
      </c>
    </row>
    <row r="37" spans="1:15">
      <c r="A37" s="338" t="s">
        <v>10679</v>
      </c>
      <c r="C37" s="339">
        <v>0</v>
      </c>
      <c r="D37" s="340">
        <v>0</v>
      </c>
      <c r="E37" s="260"/>
      <c r="F37" s="339">
        <v>52485.710000000006</v>
      </c>
      <c r="G37" s="340">
        <v>2182001.3679999998</v>
      </c>
      <c r="H37" s="260"/>
      <c r="I37" s="339">
        <v>-52485.710000000006</v>
      </c>
      <c r="J37" s="340">
        <v>-2182001.3679999998</v>
      </c>
      <c r="K37" s="260"/>
      <c r="L37" s="339">
        <v>52485.710000000006</v>
      </c>
      <c r="M37" s="340">
        <v>2182001.3679999998</v>
      </c>
      <c r="O37" s="341" t="s">
        <v>10678</v>
      </c>
    </row>
    <row r="38" spans="1:15">
      <c r="A38" s="107" t="s">
        <v>17922</v>
      </c>
      <c r="C38" s="256">
        <v>0</v>
      </c>
      <c r="D38" s="257">
        <v>0</v>
      </c>
      <c r="E38" s="260"/>
      <c r="F38" s="256">
        <v>37268.29</v>
      </c>
      <c r="G38" s="257">
        <v>1511635.4120000002</v>
      </c>
      <c r="H38" s="260"/>
      <c r="I38" s="256">
        <v>-37268.29</v>
      </c>
      <c r="J38" s="257">
        <v>-1511635.4120000002</v>
      </c>
      <c r="K38" s="260"/>
      <c r="L38" s="256">
        <v>37268.29</v>
      </c>
      <c r="M38" s="257">
        <v>1511635.4120000002</v>
      </c>
      <c r="O38" s="108" t="s">
        <v>17923</v>
      </c>
    </row>
    <row r="39" spans="1:15">
      <c r="A39" s="338" t="s">
        <v>10681</v>
      </c>
      <c r="C39" s="339">
        <v>16303744863.960001</v>
      </c>
      <c r="D39" s="340">
        <v>45756741522.284988</v>
      </c>
      <c r="E39" s="260"/>
      <c r="F39" s="339">
        <v>124635950.59398006</v>
      </c>
      <c r="G39" s="340">
        <v>3215452688.5269957</v>
      </c>
      <c r="H39" s="260"/>
      <c r="I39" s="339">
        <v>16179108913.36602</v>
      </c>
      <c r="J39" s="340">
        <v>42541288833.757996</v>
      </c>
      <c r="K39" s="260"/>
      <c r="L39" s="339">
        <v>16428380814.553982</v>
      </c>
      <c r="M39" s="340">
        <v>48972194210.811981</v>
      </c>
      <c r="O39" s="341" t="s">
        <v>10680</v>
      </c>
    </row>
    <row r="40" spans="1:15">
      <c r="A40" s="107" t="s">
        <v>10683</v>
      </c>
      <c r="B40" s="195"/>
      <c r="C40" s="256">
        <v>17557901838.73</v>
      </c>
      <c r="D40" s="257">
        <v>51998724199.470009</v>
      </c>
      <c r="E40" s="258"/>
      <c r="F40" s="256">
        <v>161989640.8441503</v>
      </c>
      <c r="G40" s="257">
        <v>1931106849.8210013</v>
      </c>
      <c r="H40" s="258"/>
      <c r="I40" s="256">
        <v>17395912197.885849</v>
      </c>
      <c r="J40" s="257">
        <v>50067617349.64901</v>
      </c>
      <c r="K40" s="258"/>
      <c r="L40" s="256">
        <v>17719891479.57415</v>
      </c>
      <c r="M40" s="257">
        <v>53929831049.291008</v>
      </c>
      <c r="N40" s="195"/>
      <c r="O40" s="108" t="s">
        <v>10682</v>
      </c>
    </row>
    <row r="41" spans="1:15">
      <c r="A41" s="344" t="s">
        <v>10685</v>
      </c>
      <c r="B41" s="196"/>
      <c r="C41" s="345">
        <v>28995692470.740002</v>
      </c>
      <c r="D41" s="346">
        <v>75649933692.069</v>
      </c>
      <c r="E41" s="259"/>
      <c r="F41" s="345">
        <v>1304876595.439621</v>
      </c>
      <c r="G41" s="346">
        <v>20048383035.44799</v>
      </c>
      <c r="H41" s="259"/>
      <c r="I41" s="345">
        <v>27690815875.300381</v>
      </c>
      <c r="J41" s="346">
        <v>55601550656.62101</v>
      </c>
      <c r="K41" s="259"/>
      <c r="L41" s="345">
        <v>30300569066.179623</v>
      </c>
      <c r="M41" s="346">
        <v>95698316727.516998</v>
      </c>
      <c r="N41" s="196"/>
      <c r="O41" s="347" t="s">
        <v>10684</v>
      </c>
    </row>
    <row r="42" spans="1:15">
      <c r="A42" s="107" t="s">
        <v>10687</v>
      </c>
      <c r="C42" s="256">
        <v>6128188156.5799999</v>
      </c>
      <c r="D42" s="257">
        <v>11410015232.510002</v>
      </c>
      <c r="E42" s="260"/>
      <c r="F42" s="256">
        <v>30422566.17000002</v>
      </c>
      <c r="G42" s="257">
        <v>577763918.95399964</v>
      </c>
      <c r="H42" s="260"/>
      <c r="I42" s="256">
        <v>6097765590.4099998</v>
      </c>
      <c r="J42" s="257">
        <v>10832251313.556002</v>
      </c>
      <c r="K42" s="260"/>
      <c r="L42" s="256">
        <v>6158610722.75</v>
      </c>
      <c r="M42" s="257">
        <v>11987779151.464003</v>
      </c>
      <c r="O42" s="108" t="s">
        <v>10686</v>
      </c>
    </row>
    <row r="43" spans="1:15">
      <c r="A43" s="338" t="s">
        <v>10688</v>
      </c>
      <c r="C43" s="339">
        <v>184491331.66376001</v>
      </c>
      <c r="D43" s="340">
        <v>1021307405.9899993</v>
      </c>
      <c r="E43" s="260"/>
      <c r="F43" s="339">
        <v>1532767.0191900006</v>
      </c>
      <c r="G43" s="340">
        <v>197473731.07999998</v>
      </c>
      <c r="H43" s="260"/>
      <c r="I43" s="339">
        <v>182958564.64456999</v>
      </c>
      <c r="J43" s="340">
        <v>823833674.90999937</v>
      </c>
      <c r="K43" s="260"/>
      <c r="L43" s="339">
        <v>186024098.68295002</v>
      </c>
      <c r="M43" s="340">
        <v>1218781137.0699992</v>
      </c>
      <c r="O43" s="341" t="s">
        <v>14813</v>
      </c>
    </row>
    <row r="44" spans="1:15">
      <c r="A44" s="107" t="s">
        <v>10690</v>
      </c>
      <c r="C44" s="256">
        <v>251538663.44999999</v>
      </c>
      <c r="D44" s="257">
        <v>890060865.94199991</v>
      </c>
      <c r="E44" s="260"/>
      <c r="F44" s="256">
        <v>115803461.26687993</v>
      </c>
      <c r="G44" s="257">
        <v>1155538649.7549975</v>
      </c>
      <c r="H44" s="260"/>
      <c r="I44" s="256">
        <v>135735202.18312007</v>
      </c>
      <c r="J44" s="257">
        <v>-265477783.81299758</v>
      </c>
      <c r="K44" s="260"/>
      <c r="L44" s="256">
        <v>367342124.7168799</v>
      </c>
      <c r="M44" s="257">
        <v>2045599515.6969974</v>
      </c>
      <c r="O44" s="108" t="s">
        <v>10689</v>
      </c>
    </row>
    <row r="45" spans="1:15">
      <c r="A45" s="338" t="s">
        <v>10692</v>
      </c>
      <c r="C45" s="339">
        <v>4288271076.0963898</v>
      </c>
      <c r="D45" s="340">
        <v>13383589323.273005</v>
      </c>
      <c r="E45" s="260"/>
      <c r="F45" s="339">
        <v>115530016.93805996</v>
      </c>
      <c r="G45" s="340">
        <v>1529706498.4239995</v>
      </c>
      <c r="H45" s="260"/>
      <c r="I45" s="339">
        <v>4172741059.15833</v>
      </c>
      <c r="J45" s="340">
        <v>11853882824.849005</v>
      </c>
      <c r="K45" s="260"/>
      <c r="L45" s="339">
        <v>4403801093.0344496</v>
      </c>
      <c r="M45" s="340">
        <v>14913295821.697004</v>
      </c>
      <c r="O45" s="341" t="s">
        <v>10691</v>
      </c>
    </row>
    <row r="46" spans="1:15">
      <c r="A46" s="107" t="s">
        <v>10694</v>
      </c>
      <c r="C46" s="256">
        <v>1103519</v>
      </c>
      <c r="D46" s="257">
        <v>18950416.859999999</v>
      </c>
      <c r="E46" s="260"/>
      <c r="F46" s="256">
        <v>677886.85000000033</v>
      </c>
      <c r="G46" s="257">
        <v>94815087.221999884</v>
      </c>
      <c r="H46" s="260"/>
      <c r="I46" s="256">
        <v>425632.14999999967</v>
      </c>
      <c r="J46" s="257">
        <v>-75864670.361999884</v>
      </c>
      <c r="K46" s="260"/>
      <c r="L46" s="256">
        <v>1781405.8500000003</v>
      </c>
      <c r="M46" s="257">
        <v>113765504.08199988</v>
      </c>
      <c r="O46" s="108" t="s">
        <v>10693</v>
      </c>
    </row>
    <row r="47" spans="1:15">
      <c r="A47" s="338" t="s">
        <v>10696</v>
      </c>
      <c r="C47" s="339">
        <v>169786898.36000001</v>
      </c>
      <c r="D47" s="340">
        <v>639140401.12599981</v>
      </c>
      <c r="E47" s="260"/>
      <c r="F47" s="339">
        <v>29549524.809999991</v>
      </c>
      <c r="G47" s="340">
        <v>339571942.60800028</v>
      </c>
      <c r="H47" s="260"/>
      <c r="I47" s="339">
        <v>140237373.55000001</v>
      </c>
      <c r="J47" s="340">
        <v>299568458.51799953</v>
      </c>
      <c r="K47" s="260"/>
      <c r="L47" s="339">
        <v>199336423.17000002</v>
      </c>
      <c r="M47" s="340">
        <v>978712343.73400009</v>
      </c>
      <c r="O47" s="341" t="s">
        <v>10695</v>
      </c>
    </row>
    <row r="48" spans="1:15">
      <c r="A48" s="107" t="s">
        <v>13644</v>
      </c>
      <c r="C48" s="256">
        <v>9552175075.7255993</v>
      </c>
      <c r="D48" s="257">
        <v>24261305068.129009</v>
      </c>
      <c r="E48" s="260"/>
      <c r="F48" s="256">
        <v>18397819.009140011</v>
      </c>
      <c r="G48" s="257">
        <v>1789528421.4299991</v>
      </c>
      <c r="H48" s="260"/>
      <c r="I48" s="256">
        <v>9533777256.7164593</v>
      </c>
      <c r="J48" s="257">
        <v>22471776646.699009</v>
      </c>
      <c r="K48" s="260"/>
      <c r="L48" s="256">
        <v>9570572894.7347393</v>
      </c>
      <c r="M48" s="257">
        <v>26050833489.55901</v>
      </c>
      <c r="O48" s="108" t="s">
        <v>10697</v>
      </c>
    </row>
    <row r="49" spans="1:15">
      <c r="A49" s="338" t="s">
        <v>10699</v>
      </c>
      <c r="C49" s="339">
        <v>453608381.82999998</v>
      </c>
      <c r="D49" s="340">
        <v>1399711762.51</v>
      </c>
      <c r="E49" s="260"/>
      <c r="F49" s="339">
        <v>94468551.604950026</v>
      </c>
      <c r="G49" s="340">
        <v>1170910517.4269974</v>
      </c>
      <c r="H49" s="260"/>
      <c r="I49" s="339">
        <v>359139830.22504997</v>
      </c>
      <c r="J49" s="340">
        <v>228801245.08300257</v>
      </c>
      <c r="K49" s="260"/>
      <c r="L49" s="339">
        <v>548076933.43494999</v>
      </c>
      <c r="M49" s="340">
        <v>2570622279.9369974</v>
      </c>
      <c r="O49" s="341" t="s">
        <v>10698</v>
      </c>
    </row>
    <row r="50" spans="1:15">
      <c r="A50" s="107" t="s">
        <v>11732</v>
      </c>
      <c r="C50" s="256">
        <v>38087.999999999993</v>
      </c>
      <c r="D50" s="257">
        <v>769975.2999999997</v>
      </c>
      <c r="E50" s="260"/>
      <c r="F50" s="256">
        <v>0</v>
      </c>
      <c r="G50" s="257">
        <v>0</v>
      </c>
      <c r="H50" s="260"/>
      <c r="I50" s="256">
        <v>38087.999999999993</v>
      </c>
      <c r="J50" s="257">
        <v>769975.2999999997</v>
      </c>
      <c r="K50" s="260"/>
      <c r="L50" s="256">
        <v>38087.999999999993</v>
      </c>
      <c r="M50" s="257">
        <v>769975.2999999997</v>
      </c>
      <c r="O50" s="108" t="s">
        <v>11733</v>
      </c>
    </row>
    <row r="51" spans="1:15">
      <c r="A51" s="338" t="s">
        <v>13645</v>
      </c>
      <c r="C51" s="339">
        <v>859721874.38</v>
      </c>
      <c r="D51" s="340">
        <v>2352601276.6839991</v>
      </c>
      <c r="E51" s="260"/>
      <c r="F51" s="339">
        <v>67172279.791729972</v>
      </c>
      <c r="G51" s="340">
        <v>844242231.65200031</v>
      </c>
      <c r="H51" s="260"/>
      <c r="I51" s="339">
        <v>792549594.58827007</v>
      </c>
      <c r="J51" s="340">
        <v>1508359045.0319986</v>
      </c>
      <c r="K51" s="260"/>
      <c r="L51" s="339">
        <v>926894154.17172992</v>
      </c>
      <c r="M51" s="340">
        <v>3196843508.3359995</v>
      </c>
      <c r="O51" s="341" t="s">
        <v>10700</v>
      </c>
    </row>
    <row r="52" spans="1:15">
      <c r="A52" s="107" t="s">
        <v>10702</v>
      </c>
      <c r="C52" s="256">
        <v>4111413986.3200011</v>
      </c>
      <c r="D52" s="257">
        <v>9971424517.5579987</v>
      </c>
      <c r="E52" s="260"/>
      <c r="F52" s="256">
        <v>23486817.010000017</v>
      </c>
      <c r="G52" s="257">
        <v>357290649.6559999</v>
      </c>
      <c r="H52" s="260"/>
      <c r="I52" s="256">
        <v>4087927169.3100009</v>
      </c>
      <c r="J52" s="257">
        <v>9614133867.9019985</v>
      </c>
      <c r="K52" s="260"/>
      <c r="L52" s="256">
        <v>4134900803.3300014</v>
      </c>
      <c r="M52" s="257">
        <v>10328715167.213999</v>
      </c>
      <c r="O52" s="108" t="s">
        <v>10701</v>
      </c>
    </row>
    <row r="53" spans="1:15">
      <c r="A53" s="338" t="s">
        <v>10704</v>
      </c>
      <c r="C53" s="339">
        <v>20613449151.745037</v>
      </c>
      <c r="D53" s="340">
        <v>55142683720.457001</v>
      </c>
      <c r="E53" s="260"/>
      <c r="F53" s="339">
        <v>2210201675.5203037</v>
      </c>
      <c r="G53" s="340">
        <v>7742759828.3950014</v>
      </c>
      <c r="H53" s="260"/>
      <c r="I53" s="339">
        <v>18403247476.224731</v>
      </c>
      <c r="J53" s="340">
        <v>47399923892.061996</v>
      </c>
      <c r="K53" s="260"/>
      <c r="L53" s="339">
        <v>22823650827.265343</v>
      </c>
      <c r="M53" s="340">
        <v>62885443548.852005</v>
      </c>
      <c r="O53" s="341" t="s">
        <v>10703</v>
      </c>
    </row>
    <row r="54" spans="1:15">
      <c r="A54" s="107" t="s">
        <v>14814</v>
      </c>
      <c r="C54" s="256">
        <v>26638138.189999998</v>
      </c>
      <c r="D54" s="257">
        <v>93430068.313000008</v>
      </c>
      <c r="E54" s="260"/>
      <c r="F54" s="256">
        <v>13193961.109999996</v>
      </c>
      <c r="G54" s="257">
        <v>145915573.58500004</v>
      </c>
      <c r="H54" s="260"/>
      <c r="I54" s="256">
        <v>13444177.080000002</v>
      </c>
      <c r="J54" s="257">
        <v>-52485505.27200003</v>
      </c>
      <c r="K54" s="260"/>
      <c r="L54" s="256">
        <v>39832099.299999997</v>
      </c>
      <c r="M54" s="257">
        <v>239345641.89800006</v>
      </c>
      <c r="O54" s="108" t="s">
        <v>10705</v>
      </c>
    </row>
    <row r="55" spans="1:15">
      <c r="A55" s="338" t="s">
        <v>10707</v>
      </c>
      <c r="C55" s="339">
        <v>6163672758.0400009</v>
      </c>
      <c r="D55" s="340">
        <v>14295794064.803001</v>
      </c>
      <c r="E55" s="260"/>
      <c r="F55" s="339">
        <v>331163007.72465914</v>
      </c>
      <c r="G55" s="340">
        <v>787600522.18300056</v>
      </c>
      <c r="H55" s="260"/>
      <c r="I55" s="339">
        <v>5832509750.3153419</v>
      </c>
      <c r="J55" s="340">
        <v>13508193542.620001</v>
      </c>
      <c r="K55" s="260"/>
      <c r="L55" s="339">
        <v>6494835765.7646599</v>
      </c>
      <c r="M55" s="340">
        <v>15083394586.986002</v>
      </c>
      <c r="O55" s="341" t="s">
        <v>10706</v>
      </c>
    </row>
    <row r="56" spans="1:15">
      <c r="A56" s="107" t="s">
        <v>10709</v>
      </c>
      <c r="C56" s="256">
        <v>64753.5</v>
      </c>
      <c r="D56" s="257">
        <v>3329988.1329999999</v>
      </c>
      <c r="E56" s="260"/>
      <c r="F56" s="256">
        <v>504008.71000000008</v>
      </c>
      <c r="G56" s="257">
        <v>5056374.9369999981</v>
      </c>
      <c r="H56" s="260"/>
      <c r="I56" s="256">
        <v>-439255.21000000008</v>
      </c>
      <c r="J56" s="257">
        <v>-1726386.8039999981</v>
      </c>
      <c r="K56" s="260"/>
      <c r="L56" s="256">
        <v>568762.21000000008</v>
      </c>
      <c r="M56" s="257">
        <v>8386363.0699999984</v>
      </c>
      <c r="O56" s="108" t="s">
        <v>10708</v>
      </c>
    </row>
    <row r="57" spans="1:15">
      <c r="A57" s="338" t="s">
        <v>14815</v>
      </c>
      <c r="C57" s="339">
        <v>13696.000000000004</v>
      </c>
      <c r="D57" s="340">
        <v>431542.83299999998</v>
      </c>
      <c r="E57" s="260"/>
      <c r="F57" s="339">
        <v>0</v>
      </c>
      <c r="G57" s="340">
        <v>0</v>
      </c>
      <c r="H57" s="260"/>
      <c r="I57" s="339">
        <v>13696.000000000004</v>
      </c>
      <c r="J57" s="340">
        <v>431542.83299999998</v>
      </c>
      <c r="K57" s="260"/>
      <c r="L57" s="339">
        <v>13696.000000000004</v>
      </c>
      <c r="M57" s="340">
        <v>431542.83299999998</v>
      </c>
      <c r="O57" s="341" t="s">
        <v>14816</v>
      </c>
    </row>
    <row r="58" spans="1:15">
      <c r="A58" s="107" t="s">
        <v>10711</v>
      </c>
      <c r="C58" s="256">
        <v>215802.03</v>
      </c>
      <c r="D58" s="257">
        <v>1069214.1600000001</v>
      </c>
      <c r="E58" s="260"/>
      <c r="F58" s="256">
        <v>743943.96000000008</v>
      </c>
      <c r="G58" s="257">
        <v>31922779.109000005</v>
      </c>
      <c r="H58" s="260"/>
      <c r="I58" s="256">
        <v>-528141.93000000005</v>
      </c>
      <c r="J58" s="257">
        <v>-30853564.949000005</v>
      </c>
      <c r="K58" s="260"/>
      <c r="L58" s="256">
        <v>959745.99000000011</v>
      </c>
      <c r="M58" s="257">
        <v>32991993.269000005</v>
      </c>
      <c r="O58" s="108" t="s">
        <v>10710</v>
      </c>
    </row>
    <row r="59" spans="1:15">
      <c r="A59" s="338" t="s">
        <v>10713</v>
      </c>
      <c r="C59" s="339">
        <v>0</v>
      </c>
      <c r="D59" s="340">
        <v>0</v>
      </c>
      <c r="E59" s="260"/>
      <c r="F59" s="339">
        <v>237578.42</v>
      </c>
      <c r="G59" s="340">
        <v>3398491.1819999977</v>
      </c>
      <c r="H59" s="260"/>
      <c r="I59" s="339">
        <v>-237578.42</v>
      </c>
      <c r="J59" s="340">
        <v>-3398491.1819999977</v>
      </c>
      <c r="K59" s="260"/>
      <c r="L59" s="339">
        <v>237578.42</v>
      </c>
      <c r="M59" s="340">
        <v>3398491.1819999977</v>
      </c>
      <c r="O59" s="341" t="s">
        <v>10712</v>
      </c>
    </row>
    <row r="60" spans="1:15">
      <c r="A60" s="107" t="s">
        <v>10715</v>
      </c>
      <c r="C60" s="256">
        <v>6016252.7700000005</v>
      </c>
      <c r="D60" s="257">
        <v>14468792.67999999</v>
      </c>
      <c r="E60" s="260"/>
      <c r="F60" s="256">
        <v>960952473.38</v>
      </c>
      <c r="G60" s="257">
        <v>612150460.35499942</v>
      </c>
      <c r="H60" s="260"/>
      <c r="I60" s="256">
        <v>-954936220.61000001</v>
      </c>
      <c r="J60" s="257">
        <v>-597681667.67499948</v>
      </c>
      <c r="K60" s="260"/>
      <c r="L60" s="256">
        <v>966968726.14999998</v>
      </c>
      <c r="M60" s="257">
        <v>626619253.03499937</v>
      </c>
      <c r="O60" s="108" t="s">
        <v>10714</v>
      </c>
    </row>
    <row r="61" spans="1:15">
      <c r="A61" s="338" t="s">
        <v>10717</v>
      </c>
      <c r="C61" s="339">
        <v>0</v>
      </c>
      <c r="D61" s="340">
        <v>0</v>
      </c>
      <c r="E61" s="260"/>
      <c r="F61" s="339">
        <v>8156420.6499999994</v>
      </c>
      <c r="G61" s="340">
        <v>63858011.48300001</v>
      </c>
      <c r="H61" s="260"/>
      <c r="I61" s="339">
        <v>-8156420.6499999994</v>
      </c>
      <c r="J61" s="340">
        <v>-63858011.48300001</v>
      </c>
      <c r="K61" s="260"/>
      <c r="L61" s="339">
        <v>8156420.6499999994</v>
      </c>
      <c r="M61" s="340">
        <v>63858011.48300001</v>
      </c>
      <c r="O61" s="341" t="s">
        <v>10716</v>
      </c>
    </row>
    <row r="62" spans="1:15">
      <c r="A62" s="107" t="s">
        <v>10719</v>
      </c>
      <c r="C62" s="256">
        <v>2560424.5</v>
      </c>
      <c r="D62" s="257">
        <v>13250367.120999999</v>
      </c>
      <c r="E62" s="260"/>
      <c r="F62" s="256">
        <v>202206.02</v>
      </c>
      <c r="G62" s="257">
        <v>5356658.3119999999</v>
      </c>
      <c r="H62" s="260"/>
      <c r="I62" s="256">
        <v>2358218.48</v>
      </c>
      <c r="J62" s="257">
        <v>7893708.8089999994</v>
      </c>
      <c r="K62" s="260"/>
      <c r="L62" s="256">
        <v>2762630.52</v>
      </c>
      <c r="M62" s="257">
        <v>18607025.432999998</v>
      </c>
      <c r="O62" s="108" t="s">
        <v>10718</v>
      </c>
    </row>
    <row r="63" spans="1:15">
      <c r="A63" s="338" t="s">
        <v>10720</v>
      </c>
      <c r="C63" s="339">
        <v>0</v>
      </c>
      <c r="D63" s="340">
        <v>0</v>
      </c>
      <c r="E63" s="260"/>
      <c r="F63" s="339">
        <v>104404.09000000001</v>
      </c>
      <c r="G63" s="340">
        <v>1729644.9350000005</v>
      </c>
      <c r="H63" s="260"/>
      <c r="I63" s="339">
        <v>-104404.09000000001</v>
      </c>
      <c r="J63" s="340">
        <v>-1729644.9350000005</v>
      </c>
      <c r="K63" s="260"/>
      <c r="L63" s="339">
        <v>104404.09000000001</v>
      </c>
      <c r="M63" s="340">
        <v>1729644.9350000005</v>
      </c>
      <c r="O63" s="341" t="s">
        <v>16826</v>
      </c>
    </row>
    <row r="64" spans="1:15">
      <c r="A64" s="107" t="s">
        <v>13646</v>
      </c>
      <c r="C64" s="256">
        <v>799000</v>
      </c>
      <c r="D64" s="257">
        <v>5337151</v>
      </c>
      <c r="E64" s="260"/>
      <c r="F64" s="256">
        <v>0</v>
      </c>
      <c r="G64" s="257">
        <v>0</v>
      </c>
      <c r="H64" s="260"/>
      <c r="I64" s="256">
        <v>799000</v>
      </c>
      <c r="J64" s="257">
        <v>5337151</v>
      </c>
      <c r="K64" s="260"/>
      <c r="L64" s="256">
        <v>799000</v>
      </c>
      <c r="M64" s="257">
        <v>5337151</v>
      </c>
      <c r="O64" s="108" t="s">
        <v>13647</v>
      </c>
    </row>
    <row r="65" spans="1:15">
      <c r="A65" s="338" t="s">
        <v>11734</v>
      </c>
      <c r="C65" s="339">
        <v>780874933</v>
      </c>
      <c r="D65" s="340">
        <v>2198508815</v>
      </c>
      <c r="E65" s="260"/>
      <c r="F65" s="339">
        <v>0</v>
      </c>
      <c r="G65" s="340">
        <v>0</v>
      </c>
      <c r="H65" s="260"/>
      <c r="I65" s="339">
        <v>780874933</v>
      </c>
      <c r="J65" s="340">
        <v>2198508815</v>
      </c>
      <c r="K65" s="260"/>
      <c r="L65" s="339">
        <v>780874933</v>
      </c>
      <c r="M65" s="340">
        <v>2198508815</v>
      </c>
      <c r="O65" s="341" t="s">
        <v>11735</v>
      </c>
    </row>
    <row r="66" spans="1:15">
      <c r="A66" s="107" t="s">
        <v>10722</v>
      </c>
      <c r="C66" s="256">
        <v>4317456.16</v>
      </c>
      <c r="D66" s="257">
        <v>20897233.684999999</v>
      </c>
      <c r="E66" s="260"/>
      <c r="F66" s="256">
        <v>335365.57</v>
      </c>
      <c r="G66" s="257">
        <v>10007920.477000007</v>
      </c>
      <c r="H66" s="260"/>
      <c r="I66" s="256">
        <v>3982090.5900000003</v>
      </c>
      <c r="J66" s="257">
        <v>10889313.207999991</v>
      </c>
      <c r="K66" s="260"/>
      <c r="L66" s="256">
        <v>4652821.7300000004</v>
      </c>
      <c r="M66" s="257">
        <v>30905154.162000008</v>
      </c>
      <c r="O66" s="108" t="s">
        <v>10721</v>
      </c>
    </row>
    <row r="67" spans="1:15">
      <c r="A67" s="338" t="s">
        <v>10724</v>
      </c>
      <c r="C67" s="339">
        <v>0</v>
      </c>
      <c r="D67" s="340">
        <v>0</v>
      </c>
      <c r="E67" s="260"/>
      <c r="F67" s="339">
        <v>618033.91999999993</v>
      </c>
      <c r="G67" s="340">
        <v>5939497.8300000001</v>
      </c>
      <c r="H67" s="260"/>
      <c r="I67" s="339">
        <v>-618033.91999999993</v>
      </c>
      <c r="J67" s="340">
        <v>-5939497.8300000001</v>
      </c>
      <c r="K67" s="260"/>
      <c r="L67" s="339">
        <v>618033.91999999993</v>
      </c>
      <c r="M67" s="340">
        <v>5939497.8300000001</v>
      </c>
      <c r="O67" s="341" t="s">
        <v>10723</v>
      </c>
    </row>
    <row r="68" spans="1:15">
      <c r="A68" s="107" t="s">
        <v>12003</v>
      </c>
      <c r="C68" s="256">
        <v>775044863</v>
      </c>
      <c r="D68" s="257">
        <v>2440059154</v>
      </c>
      <c r="E68" s="260"/>
      <c r="F68" s="256">
        <v>0</v>
      </c>
      <c r="G68" s="257">
        <v>0</v>
      </c>
      <c r="H68" s="260"/>
      <c r="I68" s="256">
        <v>775044863</v>
      </c>
      <c r="J68" s="257">
        <v>2440059154</v>
      </c>
      <c r="K68" s="260"/>
      <c r="L68" s="256">
        <v>775044863</v>
      </c>
      <c r="M68" s="257">
        <v>2440059154</v>
      </c>
      <c r="O68" s="108" t="s">
        <v>12004</v>
      </c>
    </row>
    <row r="69" spans="1:15">
      <c r="A69" s="338" t="s">
        <v>14817</v>
      </c>
      <c r="C69" s="339">
        <v>1699063235.0374699</v>
      </c>
      <c r="D69" s="340">
        <v>6299282298.5180016</v>
      </c>
      <c r="E69" s="260"/>
      <c r="F69" s="339">
        <v>235693301.52028978</v>
      </c>
      <c r="G69" s="340">
        <v>18066439225.411968</v>
      </c>
      <c r="H69" s="260"/>
      <c r="I69" s="339">
        <v>1463369933.51718</v>
      </c>
      <c r="J69" s="340">
        <v>-11767156926.893967</v>
      </c>
      <c r="K69" s="260"/>
      <c r="L69" s="339">
        <v>1934756536.5577598</v>
      </c>
      <c r="M69" s="340">
        <v>24365721523.92997</v>
      </c>
      <c r="O69" s="341" t="s">
        <v>10725</v>
      </c>
    </row>
    <row r="70" spans="1:15">
      <c r="A70" s="107" t="s">
        <v>10728</v>
      </c>
      <c r="C70" s="256">
        <v>2192627.0699999994</v>
      </c>
      <c r="D70" s="257">
        <v>25739914.433000006</v>
      </c>
      <c r="E70" s="260"/>
      <c r="F70" s="256">
        <v>98229944.669999912</v>
      </c>
      <c r="G70" s="257">
        <v>694422511.21200025</v>
      </c>
      <c r="H70" s="260"/>
      <c r="I70" s="256">
        <v>-96037317.59999992</v>
      </c>
      <c r="J70" s="257">
        <v>-668682596.77900028</v>
      </c>
      <c r="K70" s="260"/>
      <c r="L70" s="256">
        <v>100422571.73999991</v>
      </c>
      <c r="M70" s="257">
        <v>720162425.64500022</v>
      </c>
      <c r="O70" s="108" t="s">
        <v>10727</v>
      </c>
    </row>
    <row r="71" spans="1:15">
      <c r="A71" s="338" t="s">
        <v>18393</v>
      </c>
      <c r="C71" s="339">
        <v>49499995</v>
      </c>
      <c r="D71" s="340">
        <v>94008905</v>
      </c>
      <c r="E71" s="260"/>
      <c r="F71" s="339">
        <v>0</v>
      </c>
      <c r="G71" s="340">
        <v>0</v>
      </c>
      <c r="H71" s="260"/>
      <c r="I71" s="339">
        <v>49499995</v>
      </c>
      <c r="J71" s="340">
        <v>94008905</v>
      </c>
      <c r="K71" s="260"/>
      <c r="L71" s="339">
        <v>49499995</v>
      </c>
      <c r="M71" s="340">
        <v>94008905</v>
      </c>
      <c r="O71" s="341" t="s">
        <v>18394</v>
      </c>
    </row>
    <row r="72" spans="1:15">
      <c r="A72" s="107" t="s">
        <v>10730</v>
      </c>
      <c r="C72" s="256">
        <v>7573774.3899999997</v>
      </c>
      <c r="D72" s="257">
        <v>86847454.969999999</v>
      </c>
      <c r="E72" s="260"/>
      <c r="F72" s="256">
        <v>18909116.250000022</v>
      </c>
      <c r="G72" s="257">
        <v>934229818.89499962</v>
      </c>
      <c r="H72" s="260"/>
      <c r="I72" s="256">
        <v>-11335341.860000022</v>
      </c>
      <c r="J72" s="257">
        <v>-847382363.92499959</v>
      </c>
      <c r="K72" s="260"/>
      <c r="L72" s="256">
        <v>26482890.640000023</v>
      </c>
      <c r="M72" s="257">
        <v>1021077273.8649997</v>
      </c>
      <c r="O72" s="108" t="s">
        <v>10729</v>
      </c>
    </row>
    <row r="73" spans="1:15">
      <c r="A73" s="338" t="s">
        <v>10732</v>
      </c>
      <c r="C73" s="339">
        <v>454933.72</v>
      </c>
      <c r="D73" s="340">
        <v>2284009.7579999999</v>
      </c>
      <c r="E73" s="260"/>
      <c r="F73" s="339">
        <v>0</v>
      </c>
      <c r="G73" s="340">
        <v>0</v>
      </c>
      <c r="H73" s="260"/>
      <c r="I73" s="339">
        <v>454933.72</v>
      </c>
      <c r="J73" s="340">
        <v>2284009.7579999999</v>
      </c>
      <c r="K73" s="260"/>
      <c r="L73" s="339">
        <v>454933.72</v>
      </c>
      <c r="M73" s="340">
        <v>2284009.7579999999</v>
      </c>
      <c r="O73" s="341" t="s">
        <v>10731</v>
      </c>
    </row>
    <row r="74" spans="1:15">
      <c r="A74" s="107" t="s">
        <v>14818</v>
      </c>
      <c r="C74" s="256">
        <v>2559000</v>
      </c>
      <c r="D74" s="257">
        <v>13714756</v>
      </c>
      <c r="E74" s="260"/>
      <c r="F74" s="256">
        <v>790613.03999999957</v>
      </c>
      <c r="G74" s="257">
        <v>40402171.853999972</v>
      </c>
      <c r="H74" s="260"/>
      <c r="I74" s="256">
        <v>1768386.9600000004</v>
      </c>
      <c r="J74" s="257">
        <v>-26687415.853999972</v>
      </c>
      <c r="K74" s="260"/>
      <c r="L74" s="256">
        <v>3349613.0399999996</v>
      </c>
      <c r="M74" s="257">
        <v>54116927.853999972</v>
      </c>
      <c r="O74" s="108" t="s">
        <v>10733</v>
      </c>
    </row>
    <row r="75" spans="1:15">
      <c r="A75" s="344" t="s">
        <v>10735</v>
      </c>
      <c r="B75" s="196"/>
      <c r="C75" s="345">
        <v>3180000</v>
      </c>
      <c r="D75" s="346">
        <v>16493857.030000001</v>
      </c>
      <c r="E75" s="259"/>
      <c r="F75" s="345">
        <v>471267.65944000008</v>
      </c>
      <c r="G75" s="346">
        <v>20134077.097999983</v>
      </c>
      <c r="H75" s="259"/>
      <c r="I75" s="345">
        <v>2708732.3405599999</v>
      </c>
      <c r="J75" s="346">
        <v>-3640220.0679999813</v>
      </c>
      <c r="K75" s="259"/>
      <c r="L75" s="345">
        <v>3651267.6594400001</v>
      </c>
      <c r="M75" s="346">
        <v>36627934.127999984</v>
      </c>
      <c r="N75" s="196"/>
      <c r="O75" s="347" t="s">
        <v>10734</v>
      </c>
    </row>
    <row r="76" spans="1:15">
      <c r="A76" s="107" t="s">
        <v>10737</v>
      </c>
      <c r="C76" s="256">
        <v>12938.599999999999</v>
      </c>
      <c r="D76" s="257">
        <v>1327690.8999999999</v>
      </c>
      <c r="E76" s="260"/>
      <c r="F76" s="256">
        <v>112349.44000000002</v>
      </c>
      <c r="G76" s="257">
        <v>2104585.9519999996</v>
      </c>
      <c r="H76" s="260"/>
      <c r="I76" s="256">
        <v>-99410.840000000026</v>
      </c>
      <c r="J76" s="257">
        <v>-776895.05199999968</v>
      </c>
      <c r="K76" s="260"/>
      <c r="L76" s="256">
        <v>125288.04000000001</v>
      </c>
      <c r="M76" s="257">
        <v>3432276.8519999995</v>
      </c>
      <c r="O76" s="108" t="s">
        <v>10736</v>
      </c>
    </row>
    <row r="77" spans="1:15">
      <c r="A77" s="338" t="s">
        <v>10739</v>
      </c>
      <c r="C77" s="339">
        <v>0</v>
      </c>
      <c r="D77" s="340">
        <v>0</v>
      </c>
      <c r="E77" s="260"/>
      <c r="F77" s="339">
        <v>79064.130000000019</v>
      </c>
      <c r="G77" s="340">
        <v>1032828.973</v>
      </c>
      <c r="H77" s="260"/>
      <c r="I77" s="339">
        <v>-79064.130000000019</v>
      </c>
      <c r="J77" s="340">
        <v>-1032828.973</v>
      </c>
      <c r="K77" s="260"/>
      <c r="L77" s="339">
        <v>79064.130000000019</v>
      </c>
      <c r="M77" s="340">
        <v>1032828.973</v>
      </c>
      <c r="O77" s="341" t="s">
        <v>10738</v>
      </c>
    </row>
    <row r="78" spans="1:15">
      <c r="A78" s="107" t="s">
        <v>10741</v>
      </c>
      <c r="C78" s="256">
        <v>0</v>
      </c>
      <c r="D78" s="257">
        <v>0</v>
      </c>
      <c r="E78" s="260"/>
      <c r="F78" s="256">
        <v>18415489.829999998</v>
      </c>
      <c r="G78" s="257">
        <v>91380920.799999967</v>
      </c>
      <c r="H78" s="260"/>
      <c r="I78" s="256">
        <v>-18415489.829999998</v>
      </c>
      <c r="J78" s="257">
        <v>-91380920.799999967</v>
      </c>
      <c r="K78" s="260"/>
      <c r="L78" s="256">
        <v>18415489.829999998</v>
      </c>
      <c r="M78" s="257">
        <v>91380920.799999967</v>
      </c>
      <c r="O78" s="108" t="s">
        <v>10740</v>
      </c>
    </row>
    <row r="79" spans="1:15">
      <c r="A79" s="338" t="s">
        <v>11736</v>
      </c>
      <c r="C79" s="339">
        <v>0</v>
      </c>
      <c r="D79" s="340">
        <v>0</v>
      </c>
      <c r="E79" s="260"/>
      <c r="F79" s="339">
        <v>1126306.9000000001</v>
      </c>
      <c r="G79" s="340">
        <v>2891118.1190000018</v>
      </c>
      <c r="H79" s="260"/>
      <c r="I79" s="339">
        <v>-1126306.9000000001</v>
      </c>
      <c r="J79" s="340">
        <v>-2891118.1190000018</v>
      </c>
      <c r="K79" s="260"/>
      <c r="L79" s="339">
        <v>1126306.9000000001</v>
      </c>
      <c r="M79" s="340">
        <v>2891118.1190000018</v>
      </c>
      <c r="O79" s="341" t="s">
        <v>11737</v>
      </c>
    </row>
    <row r="80" spans="1:15">
      <c r="A80" s="107" t="s">
        <v>10743</v>
      </c>
      <c r="C80" s="256">
        <v>211225746.23000002</v>
      </c>
      <c r="D80" s="257">
        <v>452777964.04299998</v>
      </c>
      <c r="E80" s="260"/>
      <c r="F80" s="256">
        <v>310977507.44085985</v>
      </c>
      <c r="G80" s="257">
        <v>1403749277.7080002</v>
      </c>
      <c r="H80" s="260"/>
      <c r="I80" s="256">
        <v>-99751761.210859835</v>
      </c>
      <c r="J80" s="257">
        <v>-950971313.6650002</v>
      </c>
      <c r="K80" s="260"/>
      <c r="L80" s="256">
        <v>522203253.67085987</v>
      </c>
      <c r="M80" s="257">
        <v>1856527241.7510002</v>
      </c>
      <c r="O80" s="108" t="s">
        <v>10742</v>
      </c>
    </row>
    <row r="81" spans="1:15">
      <c r="A81" s="338" t="s">
        <v>10745</v>
      </c>
      <c r="C81" s="339">
        <v>218057816</v>
      </c>
      <c r="D81" s="340">
        <v>500966891.56</v>
      </c>
      <c r="E81" s="260"/>
      <c r="F81" s="339">
        <v>1704327.7200000004</v>
      </c>
      <c r="G81" s="340">
        <v>28599074.793000001</v>
      </c>
      <c r="H81" s="260"/>
      <c r="I81" s="339">
        <v>216353488.28</v>
      </c>
      <c r="J81" s="340">
        <v>472367816.76700002</v>
      </c>
      <c r="K81" s="260"/>
      <c r="L81" s="339">
        <v>219762143.72</v>
      </c>
      <c r="M81" s="340">
        <v>529565966.35299999</v>
      </c>
      <c r="O81" s="341" t="s">
        <v>10744</v>
      </c>
    </row>
    <row r="82" spans="1:15">
      <c r="A82" s="107" t="s">
        <v>10747</v>
      </c>
      <c r="C82" s="256">
        <v>0</v>
      </c>
      <c r="D82" s="257">
        <v>0</v>
      </c>
      <c r="E82" s="260"/>
      <c r="F82" s="256">
        <v>512985.57000000012</v>
      </c>
      <c r="G82" s="257">
        <v>12294306.700000003</v>
      </c>
      <c r="H82" s="260"/>
      <c r="I82" s="256">
        <v>-512985.57000000012</v>
      </c>
      <c r="J82" s="257">
        <v>-12294306.700000003</v>
      </c>
      <c r="K82" s="260"/>
      <c r="L82" s="256">
        <v>512985.57000000012</v>
      </c>
      <c r="M82" s="257">
        <v>12294306.700000003</v>
      </c>
      <c r="O82" s="108" t="s">
        <v>10746</v>
      </c>
    </row>
    <row r="83" spans="1:15">
      <c r="A83" s="338" t="s">
        <v>10749</v>
      </c>
      <c r="C83" s="339">
        <v>6915806</v>
      </c>
      <c r="D83" s="340">
        <v>32777429.569999997</v>
      </c>
      <c r="E83" s="260"/>
      <c r="F83" s="339">
        <v>1020540.0500000002</v>
      </c>
      <c r="G83" s="340">
        <v>25720597.649000023</v>
      </c>
      <c r="H83" s="260"/>
      <c r="I83" s="339">
        <v>5895265.9500000002</v>
      </c>
      <c r="J83" s="340">
        <v>7056831.920999974</v>
      </c>
      <c r="K83" s="260"/>
      <c r="L83" s="339">
        <v>7936346.0499999998</v>
      </c>
      <c r="M83" s="340">
        <v>58498027.219000019</v>
      </c>
      <c r="O83" s="341" t="s">
        <v>10748</v>
      </c>
    </row>
    <row r="84" spans="1:15">
      <c r="A84" s="107" t="s">
        <v>10751</v>
      </c>
      <c r="C84" s="256">
        <v>137080</v>
      </c>
      <c r="D84" s="257">
        <v>1308725.8899999999</v>
      </c>
      <c r="E84" s="260"/>
      <c r="F84" s="256">
        <v>15667956.109999996</v>
      </c>
      <c r="G84" s="257">
        <v>60769992.85200002</v>
      </c>
      <c r="H84" s="260"/>
      <c r="I84" s="256">
        <v>-15530876.109999996</v>
      </c>
      <c r="J84" s="257">
        <v>-59461266.96200002</v>
      </c>
      <c r="K84" s="260"/>
      <c r="L84" s="256">
        <v>15805036.109999996</v>
      </c>
      <c r="M84" s="257">
        <v>62078718.742000021</v>
      </c>
      <c r="O84" s="108" t="s">
        <v>10750</v>
      </c>
    </row>
    <row r="85" spans="1:15">
      <c r="A85" s="338" t="s">
        <v>10753</v>
      </c>
      <c r="C85" s="339">
        <v>45992169.25</v>
      </c>
      <c r="D85" s="340">
        <v>283223401.69999999</v>
      </c>
      <c r="E85" s="260"/>
      <c r="F85" s="339">
        <v>59477061.809999995</v>
      </c>
      <c r="G85" s="340">
        <v>213868455.11900014</v>
      </c>
      <c r="H85" s="260"/>
      <c r="I85" s="339">
        <v>-13484892.559999995</v>
      </c>
      <c r="J85" s="340">
        <v>69354946.580999851</v>
      </c>
      <c r="K85" s="260"/>
      <c r="L85" s="339">
        <v>105469231.06</v>
      </c>
      <c r="M85" s="340">
        <v>497091856.81900012</v>
      </c>
      <c r="O85" s="341" t="s">
        <v>10752</v>
      </c>
    </row>
    <row r="86" spans="1:15">
      <c r="A86" s="107" t="s">
        <v>10755</v>
      </c>
      <c r="C86" s="256">
        <v>1658396.7</v>
      </c>
      <c r="D86" s="257">
        <v>10258150.189999999</v>
      </c>
      <c r="E86" s="260"/>
      <c r="F86" s="256">
        <v>727445.21999999962</v>
      </c>
      <c r="G86" s="257">
        <v>23949466.096000042</v>
      </c>
      <c r="H86" s="260"/>
      <c r="I86" s="256">
        <v>930951.48000000033</v>
      </c>
      <c r="J86" s="257">
        <v>-13691315.906000042</v>
      </c>
      <c r="K86" s="260"/>
      <c r="L86" s="256">
        <v>2385841.9199999995</v>
      </c>
      <c r="M86" s="257">
        <v>34207616.286000043</v>
      </c>
      <c r="O86" s="108" t="s">
        <v>10754</v>
      </c>
    </row>
    <row r="87" spans="1:15">
      <c r="A87" s="338" t="s">
        <v>11738</v>
      </c>
      <c r="C87" s="339">
        <v>6064316</v>
      </c>
      <c r="D87" s="340">
        <v>20235515</v>
      </c>
      <c r="E87" s="260"/>
      <c r="F87" s="339">
        <v>0</v>
      </c>
      <c r="G87" s="340">
        <v>0</v>
      </c>
      <c r="H87" s="260"/>
      <c r="I87" s="339">
        <v>6064316</v>
      </c>
      <c r="J87" s="340">
        <v>20235515</v>
      </c>
      <c r="K87" s="260"/>
      <c r="L87" s="339">
        <v>6064316</v>
      </c>
      <c r="M87" s="340">
        <v>20235515</v>
      </c>
      <c r="O87" s="341" t="s">
        <v>11739</v>
      </c>
    </row>
    <row r="88" spans="1:15">
      <c r="A88" s="107" t="s">
        <v>11740</v>
      </c>
      <c r="C88" s="256">
        <v>361425</v>
      </c>
      <c r="D88" s="257">
        <v>2554106.3229999999</v>
      </c>
      <c r="E88" s="260"/>
      <c r="F88" s="256">
        <v>0</v>
      </c>
      <c r="G88" s="257">
        <v>0</v>
      </c>
      <c r="H88" s="260"/>
      <c r="I88" s="256">
        <v>361425</v>
      </c>
      <c r="J88" s="257">
        <v>2554106.3229999999</v>
      </c>
      <c r="K88" s="260"/>
      <c r="L88" s="256">
        <v>361425</v>
      </c>
      <c r="M88" s="257">
        <v>2554106.3229999999</v>
      </c>
      <c r="O88" s="108" t="s">
        <v>11741</v>
      </c>
    </row>
    <row r="89" spans="1:15">
      <c r="A89" s="338" t="s">
        <v>10757</v>
      </c>
      <c r="C89" s="339">
        <v>24564148.199999999</v>
      </c>
      <c r="D89" s="340">
        <v>117639101.918</v>
      </c>
      <c r="E89" s="260"/>
      <c r="F89" s="339">
        <v>2010773.35</v>
      </c>
      <c r="G89" s="340">
        <v>7633058.1060000006</v>
      </c>
      <c r="H89" s="260"/>
      <c r="I89" s="339">
        <v>22553374.849999998</v>
      </c>
      <c r="J89" s="340">
        <v>110006043.81199999</v>
      </c>
      <c r="K89" s="260"/>
      <c r="L89" s="339">
        <v>26574921.550000001</v>
      </c>
      <c r="M89" s="340">
        <v>125272160.024</v>
      </c>
      <c r="O89" s="341" t="s">
        <v>10756</v>
      </c>
    </row>
    <row r="90" spans="1:15">
      <c r="A90" s="107" t="s">
        <v>10759</v>
      </c>
      <c r="C90" s="256">
        <v>21664095.200000003</v>
      </c>
      <c r="D90" s="257">
        <v>93342416.240999997</v>
      </c>
      <c r="E90" s="260"/>
      <c r="F90" s="256">
        <v>1106737.8000000003</v>
      </c>
      <c r="G90" s="257">
        <v>4997328.3879999984</v>
      </c>
      <c r="H90" s="260"/>
      <c r="I90" s="256">
        <v>20557357.400000002</v>
      </c>
      <c r="J90" s="257">
        <v>88345087.853</v>
      </c>
      <c r="K90" s="260"/>
      <c r="L90" s="256">
        <v>22770833.000000004</v>
      </c>
      <c r="M90" s="257">
        <v>98339744.628999993</v>
      </c>
      <c r="O90" s="108" t="s">
        <v>10758</v>
      </c>
    </row>
    <row r="91" spans="1:15">
      <c r="A91" s="338" t="s">
        <v>10761</v>
      </c>
      <c r="C91" s="339">
        <v>58184537.960000001</v>
      </c>
      <c r="D91" s="340">
        <v>277030305.68699998</v>
      </c>
      <c r="E91" s="260"/>
      <c r="F91" s="339">
        <v>961421.34000000032</v>
      </c>
      <c r="G91" s="340">
        <v>9021716.6489999965</v>
      </c>
      <c r="H91" s="260"/>
      <c r="I91" s="339">
        <v>57223116.619999997</v>
      </c>
      <c r="J91" s="340">
        <v>268008589.03799999</v>
      </c>
      <c r="K91" s="260"/>
      <c r="L91" s="339">
        <v>59145959.300000004</v>
      </c>
      <c r="M91" s="340">
        <v>286052022.33599997</v>
      </c>
      <c r="O91" s="341" t="s">
        <v>10760</v>
      </c>
    </row>
    <row r="92" spans="1:15">
      <c r="A92" s="107" t="s">
        <v>10763</v>
      </c>
      <c r="C92" s="256">
        <v>5173993.79</v>
      </c>
      <c r="D92" s="257">
        <v>27367638.699999999</v>
      </c>
      <c r="E92" s="260"/>
      <c r="F92" s="256">
        <v>743599.03999999992</v>
      </c>
      <c r="G92" s="257">
        <v>2761792.1630000002</v>
      </c>
      <c r="H92" s="260"/>
      <c r="I92" s="256">
        <v>4430394.75</v>
      </c>
      <c r="J92" s="257">
        <v>24605846.537</v>
      </c>
      <c r="K92" s="260"/>
      <c r="L92" s="256">
        <v>5917592.8300000001</v>
      </c>
      <c r="M92" s="257">
        <v>30129430.862999998</v>
      </c>
      <c r="O92" s="108" t="s">
        <v>10762</v>
      </c>
    </row>
    <row r="93" spans="1:15">
      <c r="A93" s="338" t="s">
        <v>10765</v>
      </c>
      <c r="C93" s="339">
        <v>657895.02</v>
      </c>
      <c r="D93" s="340">
        <v>2859645.81</v>
      </c>
      <c r="E93" s="260"/>
      <c r="F93" s="339">
        <v>289924.2</v>
      </c>
      <c r="G93" s="340">
        <v>1251239.6290000002</v>
      </c>
      <c r="H93" s="260"/>
      <c r="I93" s="339">
        <v>367970.82</v>
      </c>
      <c r="J93" s="340">
        <v>1608406.1809999999</v>
      </c>
      <c r="K93" s="260"/>
      <c r="L93" s="339">
        <v>947819.22</v>
      </c>
      <c r="M93" s="340">
        <v>4110885.4390000002</v>
      </c>
      <c r="O93" s="341" t="s">
        <v>10764</v>
      </c>
    </row>
    <row r="94" spans="1:15">
      <c r="A94" s="107" t="s">
        <v>11742</v>
      </c>
      <c r="C94" s="256">
        <v>4615233</v>
      </c>
      <c r="D94" s="257">
        <v>20118940.129999999</v>
      </c>
      <c r="E94" s="260"/>
      <c r="F94" s="256">
        <v>0</v>
      </c>
      <c r="G94" s="257">
        <v>0</v>
      </c>
      <c r="H94" s="260"/>
      <c r="I94" s="256">
        <v>4615233</v>
      </c>
      <c r="J94" s="257">
        <v>20118940.129999999</v>
      </c>
      <c r="K94" s="260"/>
      <c r="L94" s="256">
        <v>4615233</v>
      </c>
      <c r="M94" s="257">
        <v>20118940.129999999</v>
      </c>
      <c r="O94" s="108" t="s">
        <v>11743</v>
      </c>
    </row>
    <row r="95" spans="1:15">
      <c r="A95" s="338" t="s">
        <v>11744</v>
      </c>
      <c r="C95" s="339">
        <v>1722500</v>
      </c>
      <c r="D95" s="340">
        <v>8025956.5299999993</v>
      </c>
      <c r="E95" s="260"/>
      <c r="F95" s="339">
        <v>0</v>
      </c>
      <c r="G95" s="340">
        <v>0</v>
      </c>
      <c r="H95" s="260"/>
      <c r="I95" s="339">
        <v>1722500</v>
      </c>
      <c r="J95" s="340">
        <v>8025956.5299999993</v>
      </c>
      <c r="K95" s="260"/>
      <c r="L95" s="339">
        <v>1722500</v>
      </c>
      <c r="M95" s="340">
        <v>8025956.5299999993</v>
      </c>
      <c r="O95" s="341" t="s">
        <v>11745</v>
      </c>
    </row>
    <row r="96" spans="1:15">
      <c r="A96" s="107" t="s">
        <v>10767</v>
      </c>
      <c r="C96" s="256">
        <v>0</v>
      </c>
      <c r="D96" s="257">
        <v>0</v>
      </c>
      <c r="E96" s="260"/>
      <c r="F96" s="256">
        <v>195559.92000000007</v>
      </c>
      <c r="G96" s="257">
        <v>2153106.5879999995</v>
      </c>
      <c r="H96" s="260"/>
      <c r="I96" s="256">
        <v>-195559.92000000007</v>
      </c>
      <c r="J96" s="257">
        <v>-2153106.5879999995</v>
      </c>
      <c r="K96" s="260"/>
      <c r="L96" s="256">
        <v>195559.92000000007</v>
      </c>
      <c r="M96" s="257">
        <v>2153106.5879999995</v>
      </c>
      <c r="O96" s="108" t="s">
        <v>10766</v>
      </c>
    </row>
    <row r="97" spans="1:15">
      <c r="A97" s="338" t="s">
        <v>10769</v>
      </c>
      <c r="C97" s="339">
        <v>375708519</v>
      </c>
      <c r="D97" s="340">
        <v>513259151.09000003</v>
      </c>
      <c r="E97" s="260"/>
      <c r="F97" s="339">
        <v>731291.14999999956</v>
      </c>
      <c r="G97" s="340">
        <v>8333472.0449999971</v>
      </c>
      <c r="H97" s="260"/>
      <c r="I97" s="339">
        <v>374977227.85000002</v>
      </c>
      <c r="J97" s="340">
        <v>504925679.04500002</v>
      </c>
      <c r="K97" s="260"/>
      <c r="L97" s="339">
        <v>376439810.14999998</v>
      </c>
      <c r="M97" s="340">
        <v>521592623.13500005</v>
      </c>
      <c r="O97" s="341" t="s">
        <v>10768</v>
      </c>
    </row>
    <row r="98" spans="1:15">
      <c r="A98" s="107" t="s">
        <v>10771</v>
      </c>
      <c r="C98" s="256">
        <v>39496430.68</v>
      </c>
      <c r="D98" s="257">
        <v>159558323.77099997</v>
      </c>
      <c r="E98" s="260"/>
      <c r="F98" s="256">
        <v>52577756.640000001</v>
      </c>
      <c r="G98" s="257">
        <v>158046920.56</v>
      </c>
      <c r="H98" s="260"/>
      <c r="I98" s="256">
        <v>-13081325.960000001</v>
      </c>
      <c r="J98" s="257">
        <v>1511403.2109999657</v>
      </c>
      <c r="K98" s="260"/>
      <c r="L98" s="256">
        <v>92074187.319999993</v>
      </c>
      <c r="M98" s="257">
        <v>317605244.33099997</v>
      </c>
      <c r="O98" s="108" t="s">
        <v>10770</v>
      </c>
    </row>
    <row r="99" spans="1:15">
      <c r="A99" s="338" t="s">
        <v>10773</v>
      </c>
      <c r="C99" s="339">
        <v>62217224.149999999</v>
      </c>
      <c r="D99" s="340">
        <v>241835540.86199999</v>
      </c>
      <c r="E99" s="260"/>
      <c r="F99" s="339">
        <v>41764926.380000032</v>
      </c>
      <c r="G99" s="340">
        <v>111447855.34400004</v>
      </c>
      <c r="H99" s="260"/>
      <c r="I99" s="339">
        <v>20452297.769999966</v>
      </c>
      <c r="J99" s="340">
        <v>130387685.51799995</v>
      </c>
      <c r="K99" s="260"/>
      <c r="L99" s="339">
        <v>103982150.53000003</v>
      </c>
      <c r="M99" s="340">
        <v>353283396.20600003</v>
      </c>
      <c r="O99" s="341" t="s">
        <v>10772</v>
      </c>
    </row>
    <row r="100" spans="1:15">
      <c r="A100" s="107" t="s">
        <v>10775</v>
      </c>
      <c r="C100" s="256">
        <v>4356372.6500000004</v>
      </c>
      <c r="D100" s="257">
        <v>16217036.955999998</v>
      </c>
      <c r="E100" s="260"/>
      <c r="F100" s="256">
        <v>2315891.0500000017</v>
      </c>
      <c r="G100" s="257">
        <v>50015109.664999984</v>
      </c>
      <c r="H100" s="260"/>
      <c r="I100" s="256">
        <v>2040481.5999999987</v>
      </c>
      <c r="J100" s="257">
        <v>-33798072.708999984</v>
      </c>
      <c r="K100" s="260"/>
      <c r="L100" s="256">
        <v>6672263.700000002</v>
      </c>
      <c r="M100" s="257">
        <v>66232146.620999984</v>
      </c>
      <c r="O100" s="108" t="s">
        <v>10774</v>
      </c>
    </row>
    <row r="101" spans="1:15">
      <c r="A101" s="338" t="s">
        <v>10777</v>
      </c>
      <c r="C101" s="339">
        <v>10865033</v>
      </c>
      <c r="D101" s="340">
        <v>48890335.93</v>
      </c>
      <c r="E101" s="260"/>
      <c r="F101" s="339">
        <v>27571672.240000006</v>
      </c>
      <c r="G101" s="340">
        <v>49790482.198000014</v>
      </c>
      <c r="H101" s="260"/>
      <c r="I101" s="339">
        <v>-16706639.240000006</v>
      </c>
      <c r="J101" s="340">
        <v>-900146.26800001413</v>
      </c>
      <c r="K101" s="260"/>
      <c r="L101" s="339">
        <v>38436705.24000001</v>
      </c>
      <c r="M101" s="340">
        <v>98680818.128000021</v>
      </c>
      <c r="O101" s="341" t="s">
        <v>10776</v>
      </c>
    </row>
    <row r="102" spans="1:15">
      <c r="A102" s="107" t="s">
        <v>11746</v>
      </c>
      <c r="C102" s="256">
        <v>636898</v>
      </c>
      <c r="D102" s="257">
        <v>5471563.1469999999</v>
      </c>
      <c r="E102" s="260"/>
      <c r="F102" s="256">
        <v>2232022.1800000002</v>
      </c>
      <c r="G102" s="257">
        <v>2641611.3479999998</v>
      </c>
      <c r="H102" s="260"/>
      <c r="I102" s="256">
        <v>-1595124.1800000002</v>
      </c>
      <c r="J102" s="257">
        <v>2829951.7990000001</v>
      </c>
      <c r="K102" s="260"/>
      <c r="L102" s="256">
        <v>2868920.18</v>
      </c>
      <c r="M102" s="257">
        <v>8113174.4949999992</v>
      </c>
      <c r="O102" s="108" t="s">
        <v>11747</v>
      </c>
    </row>
    <row r="103" spans="1:15">
      <c r="A103" s="338" t="s">
        <v>11748</v>
      </c>
      <c r="C103" s="339">
        <v>2139200</v>
      </c>
      <c r="D103" s="340">
        <v>8345486.1400000006</v>
      </c>
      <c r="E103" s="260"/>
      <c r="F103" s="339">
        <v>0</v>
      </c>
      <c r="G103" s="340">
        <v>0</v>
      </c>
      <c r="H103" s="260"/>
      <c r="I103" s="339">
        <v>2139200</v>
      </c>
      <c r="J103" s="340">
        <v>8345486.1400000006</v>
      </c>
      <c r="K103" s="260"/>
      <c r="L103" s="339">
        <v>2139200</v>
      </c>
      <c r="M103" s="340">
        <v>8345486.1400000006</v>
      </c>
      <c r="O103" s="341" t="s">
        <v>11749</v>
      </c>
    </row>
    <row r="104" spans="1:15">
      <c r="A104" s="107" t="s">
        <v>11750</v>
      </c>
      <c r="C104" s="256">
        <v>18865794</v>
      </c>
      <c r="D104" s="257">
        <v>80658765</v>
      </c>
      <c r="E104" s="260"/>
      <c r="F104" s="256">
        <v>627893.05000000005</v>
      </c>
      <c r="G104" s="257">
        <v>1362188.21</v>
      </c>
      <c r="H104" s="260"/>
      <c r="I104" s="256">
        <v>18237900.949999999</v>
      </c>
      <c r="J104" s="257">
        <v>79296576.790000007</v>
      </c>
      <c r="K104" s="260"/>
      <c r="L104" s="256">
        <v>19493687.050000001</v>
      </c>
      <c r="M104" s="257">
        <v>82020953.209999993</v>
      </c>
      <c r="O104" s="108" t="s">
        <v>11751</v>
      </c>
    </row>
    <row r="105" spans="1:15">
      <c r="A105" s="338" t="s">
        <v>10779</v>
      </c>
      <c r="C105" s="339">
        <v>236321656.96000001</v>
      </c>
      <c r="D105" s="340">
        <v>897732864.33300006</v>
      </c>
      <c r="E105" s="260"/>
      <c r="F105" s="339">
        <v>57124517.64000003</v>
      </c>
      <c r="G105" s="340">
        <v>766300430.61400068</v>
      </c>
      <c r="H105" s="260"/>
      <c r="I105" s="339">
        <v>179197139.31999999</v>
      </c>
      <c r="J105" s="340">
        <v>131432433.71899939</v>
      </c>
      <c r="K105" s="260"/>
      <c r="L105" s="339">
        <v>293446174.60000002</v>
      </c>
      <c r="M105" s="340">
        <v>1664033294.9470007</v>
      </c>
      <c r="O105" s="341" t="s">
        <v>10778</v>
      </c>
    </row>
    <row r="106" spans="1:15">
      <c r="A106" s="107" t="s">
        <v>11752</v>
      </c>
      <c r="C106" s="256">
        <v>8254903.7000000002</v>
      </c>
      <c r="D106" s="257">
        <v>54285509.281000003</v>
      </c>
      <c r="E106" s="260"/>
      <c r="F106" s="256">
        <v>0</v>
      </c>
      <c r="G106" s="257">
        <v>0</v>
      </c>
      <c r="H106" s="260"/>
      <c r="I106" s="256">
        <v>8254903.7000000002</v>
      </c>
      <c r="J106" s="257">
        <v>54285509.281000003</v>
      </c>
      <c r="K106" s="260"/>
      <c r="L106" s="256">
        <v>8254903.7000000002</v>
      </c>
      <c r="M106" s="257">
        <v>54285509.281000003</v>
      </c>
      <c r="O106" s="108" t="s">
        <v>11753</v>
      </c>
    </row>
    <row r="107" spans="1:15">
      <c r="A107" s="338" t="s">
        <v>10780</v>
      </c>
      <c r="C107" s="339">
        <v>6575705.79</v>
      </c>
      <c r="D107" s="340">
        <v>29538614.284999996</v>
      </c>
      <c r="E107" s="260"/>
      <c r="F107" s="339">
        <v>0</v>
      </c>
      <c r="G107" s="340">
        <v>0</v>
      </c>
      <c r="H107" s="260"/>
      <c r="I107" s="339">
        <v>6575705.79</v>
      </c>
      <c r="J107" s="340">
        <v>29538614.284999996</v>
      </c>
      <c r="K107" s="260"/>
      <c r="L107" s="339">
        <v>6575705.79</v>
      </c>
      <c r="M107" s="340">
        <v>29538614.284999996</v>
      </c>
      <c r="O107" s="341" t="s">
        <v>14819</v>
      </c>
    </row>
    <row r="108" spans="1:15">
      <c r="A108" s="107" t="s">
        <v>10782</v>
      </c>
      <c r="C108" s="256">
        <v>1369000</v>
      </c>
      <c r="D108" s="257">
        <v>7415912.0899999999</v>
      </c>
      <c r="E108" s="260"/>
      <c r="F108" s="256">
        <v>492609.55999999965</v>
      </c>
      <c r="G108" s="257">
        <v>8954529.888000004</v>
      </c>
      <c r="H108" s="260"/>
      <c r="I108" s="256">
        <v>876390.44000000041</v>
      </c>
      <c r="J108" s="257">
        <v>-1538617.7980000041</v>
      </c>
      <c r="K108" s="260"/>
      <c r="L108" s="256">
        <v>1861609.5599999996</v>
      </c>
      <c r="M108" s="257">
        <v>16370441.978000004</v>
      </c>
      <c r="O108" s="108" t="s">
        <v>10781</v>
      </c>
    </row>
    <row r="109" spans="1:15">
      <c r="A109" s="344" t="s">
        <v>10784</v>
      </c>
      <c r="B109" s="196"/>
      <c r="C109" s="345">
        <v>9074621.7400000002</v>
      </c>
      <c r="D109" s="346">
        <v>42776903.436999999</v>
      </c>
      <c r="E109" s="259"/>
      <c r="F109" s="345">
        <v>0</v>
      </c>
      <c r="G109" s="346">
        <v>0</v>
      </c>
      <c r="H109" s="259"/>
      <c r="I109" s="345">
        <v>9074621.7400000002</v>
      </c>
      <c r="J109" s="346">
        <v>42776903.436999999</v>
      </c>
      <c r="K109" s="259"/>
      <c r="L109" s="345">
        <v>9074621.7400000002</v>
      </c>
      <c r="M109" s="346">
        <v>42776903.436999999</v>
      </c>
      <c r="N109" s="196"/>
      <c r="O109" s="347" t="s">
        <v>10783</v>
      </c>
    </row>
    <row r="110" spans="1:15">
      <c r="A110" s="107" t="s">
        <v>10786</v>
      </c>
      <c r="C110" s="256">
        <v>173381399</v>
      </c>
      <c r="D110" s="257">
        <v>350375435.48500001</v>
      </c>
      <c r="E110" s="260"/>
      <c r="F110" s="256">
        <v>0</v>
      </c>
      <c r="G110" s="257">
        <v>0</v>
      </c>
      <c r="H110" s="260"/>
      <c r="I110" s="256">
        <v>173381399</v>
      </c>
      <c r="J110" s="257">
        <v>350375435.48500001</v>
      </c>
      <c r="K110" s="260"/>
      <c r="L110" s="256">
        <v>173381399</v>
      </c>
      <c r="M110" s="257">
        <v>350375435.48500001</v>
      </c>
      <c r="O110" s="108" t="s">
        <v>10785</v>
      </c>
    </row>
    <row r="111" spans="1:15">
      <c r="A111" s="338" t="s">
        <v>11754</v>
      </c>
      <c r="C111" s="339">
        <v>826500</v>
      </c>
      <c r="D111" s="340">
        <v>4509823.68</v>
      </c>
      <c r="E111" s="260"/>
      <c r="F111" s="339">
        <v>0</v>
      </c>
      <c r="G111" s="340">
        <v>0</v>
      </c>
      <c r="H111" s="260"/>
      <c r="I111" s="339">
        <v>826500</v>
      </c>
      <c r="J111" s="340">
        <v>4509823.68</v>
      </c>
      <c r="K111" s="260"/>
      <c r="L111" s="339">
        <v>826500</v>
      </c>
      <c r="M111" s="340">
        <v>4509823.68</v>
      </c>
      <c r="O111" s="341" t="s">
        <v>11755</v>
      </c>
    </row>
    <row r="112" spans="1:15">
      <c r="A112" s="107" t="s">
        <v>11756</v>
      </c>
      <c r="C112" s="256">
        <v>442500</v>
      </c>
      <c r="D112" s="257">
        <v>2672414.7599999998</v>
      </c>
      <c r="E112" s="260"/>
      <c r="F112" s="256">
        <v>3919015</v>
      </c>
      <c r="G112" s="257">
        <v>5983003.3789999997</v>
      </c>
      <c r="H112" s="260"/>
      <c r="I112" s="256">
        <v>-3476515</v>
      </c>
      <c r="J112" s="257">
        <v>-3310588.6189999999</v>
      </c>
      <c r="K112" s="260"/>
      <c r="L112" s="256">
        <v>4361515</v>
      </c>
      <c r="M112" s="257">
        <v>8655418.1389999986</v>
      </c>
      <c r="O112" s="108" t="s">
        <v>14820</v>
      </c>
    </row>
    <row r="113" spans="1:16">
      <c r="A113" s="338" t="s">
        <v>10788</v>
      </c>
      <c r="C113" s="339">
        <v>459000</v>
      </c>
      <c r="D113" s="340">
        <v>2525633</v>
      </c>
      <c r="E113" s="260"/>
      <c r="F113" s="339">
        <v>0</v>
      </c>
      <c r="G113" s="340">
        <v>0</v>
      </c>
      <c r="H113" s="260"/>
      <c r="I113" s="339">
        <v>459000</v>
      </c>
      <c r="J113" s="340">
        <v>2525633</v>
      </c>
      <c r="K113" s="260"/>
      <c r="L113" s="339">
        <v>459000</v>
      </c>
      <c r="M113" s="340">
        <v>2525633</v>
      </c>
      <c r="O113" s="341" t="s">
        <v>10787</v>
      </c>
    </row>
    <row r="114" spans="1:16">
      <c r="A114" s="107" t="s">
        <v>11757</v>
      </c>
      <c r="C114" s="256">
        <v>5787500</v>
      </c>
      <c r="D114" s="257">
        <v>28526759.780000001</v>
      </c>
      <c r="E114" s="260"/>
      <c r="F114" s="256">
        <v>0</v>
      </c>
      <c r="G114" s="257">
        <v>0</v>
      </c>
      <c r="H114" s="260"/>
      <c r="I114" s="256">
        <v>5787500</v>
      </c>
      <c r="J114" s="257">
        <v>28526759.780000001</v>
      </c>
      <c r="K114" s="260"/>
      <c r="L114" s="256">
        <v>5787500</v>
      </c>
      <c r="M114" s="257">
        <v>28526759.780000001</v>
      </c>
      <c r="O114" s="108" t="s">
        <v>11758</v>
      </c>
    </row>
    <row r="115" spans="1:16">
      <c r="A115" s="338" t="s">
        <v>11759</v>
      </c>
      <c r="C115" s="339">
        <v>1728396.44</v>
      </c>
      <c r="D115" s="340">
        <v>5361326.84</v>
      </c>
      <c r="E115" s="260"/>
      <c r="F115" s="339">
        <v>0</v>
      </c>
      <c r="G115" s="340">
        <v>0</v>
      </c>
      <c r="H115" s="260"/>
      <c r="I115" s="339">
        <v>1728396.44</v>
      </c>
      <c r="J115" s="340">
        <v>5361326.84</v>
      </c>
      <c r="K115" s="260"/>
      <c r="L115" s="339">
        <v>1728396.44</v>
      </c>
      <c r="M115" s="340">
        <v>5361326.84</v>
      </c>
      <c r="O115" s="341" t="s">
        <v>11760</v>
      </c>
    </row>
    <row r="116" spans="1:16">
      <c r="A116" s="107" t="s">
        <v>11761</v>
      </c>
      <c r="C116" s="256">
        <v>10540500</v>
      </c>
      <c r="D116" s="257">
        <v>55583493.840000004</v>
      </c>
      <c r="E116" s="260"/>
      <c r="F116" s="256">
        <v>0</v>
      </c>
      <c r="G116" s="257">
        <v>0</v>
      </c>
      <c r="H116" s="260"/>
      <c r="I116" s="256">
        <v>10540500</v>
      </c>
      <c r="J116" s="257">
        <v>55583493.840000004</v>
      </c>
      <c r="K116" s="260"/>
      <c r="L116" s="256">
        <v>10540500</v>
      </c>
      <c r="M116" s="257">
        <v>55583493.840000004</v>
      </c>
      <c r="O116" s="108" t="s">
        <v>11762</v>
      </c>
    </row>
    <row r="117" spans="1:16">
      <c r="A117" s="338" t="s">
        <v>11763</v>
      </c>
      <c r="C117" s="339">
        <v>16626938.279999999</v>
      </c>
      <c r="D117" s="340">
        <v>50007843.969999999</v>
      </c>
      <c r="E117" s="260"/>
      <c r="F117" s="339">
        <v>0</v>
      </c>
      <c r="G117" s="340">
        <v>0</v>
      </c>
      <c r="H117" s="260"/>
      <c r="I117" s="339">
        <v>16626938.279999999</v>
      </c>
      <c r="J117" s="340">
        <v>50007843.969999999</v>
      </c>
      <c r="K117" s="260"/>
      <c r="L117" s="339">
        <v>16626938.279999999</v>
      </c>
      <c r="M117" s="340">
        <v>50007843.969999999</v>
      </c>
      <c r="O117" s="341" t="s">
        <v>11764</v>
      </c>
    </row>
    <row r="118" spans="1:16">
      <c r="A118" s="107" t="s">
        <v>12005</v>
      </c>
      <c r="C118" s="256">
        <v>603065</v>
      </c>
      <c r="D118" s="257">
        <v>3049526.5770000005</v>
      </c>
      <c r="E118" s="260"/>
      <c r="F118" s="256">
        <v>0</v>
      </c>
      <c r="G118" s="257">
        <v>0</v>
      </c>
      <c r="H118" s="260"/>
      <c r="I118" s="256">
        <v>603065</v>
      </c>
      <c r="J118" s="257">
        <v>3049526.5770000005</v>
      </c>
      <c r="K118" s="260"/>
      <c r="L118" s="256">
        <v>603065</v>
      </c>
      <c r="M118" s="257">
        <v>3049526.5770000005</v>
      </c>
      <c r="O118" s="108" t="s">
        <v>12006</v>
      </c>
    </row>
    <row r="119" spans="1:16">
      <c r="A119" s="338" t="s">
        <v>10790</v>
      </c>
      <c r="C119" s="339">
        <v>560635424.17000008</v>
      </c>
      <c r="D119" s="340">
        <v>1775535860.0170007</v>
      </c>
      <c r="E119" s="260"/>
      <c r="F119" s="339">
        <v>1228026303.21</v>
      </c>
      <c r="G119" s="340">
        <v>2413127279.4479995</v>
      </c>
      <c r="H119" s="260"/>
      <c r="I119" s="339">
        <v>-667390879.03999996</v>
      </c>
      <c r="J119" s="340">
        <v>-637591419.4309988</v>
      </c>
      <c r="K119" s="260"/>
      <c r="L119" s="339">
        <v>1788661727.3800001</v>
      </c>
      <c r="M119" s="340">
        <v>4188663139.4650002</v>
      </c>
      <c r="O119" s="341" t="s">
        <v>10789</v>
      </c>
    </row>
    <row r="120" spans="1:16">
      <c r="A120" s="107" t="s">
        <v>10792</v>
      </c>
      <c r="C120" s="256">
        <v>595000</v>
      </c>
      <c r="D120" s="257">
        <v>3784582</v>
      </c>
      <c r="E120" s="260"/>
      <c r="F120" s="256">
        <v>649064.94999999995</v>
      </c>
      <c r="G120" s="257">
        <v>2636490.0869999998</v>
      </c>
      <c r="H120" s="260"/>
      <c r="I120" s="256">
        <v>-54064.949999999953</v>
      </c>
      <c r="J120" s="257">
        <v>1148091.9130000002</v>
      </c>
      <c r="K120" s="260"/>
      <c r="L120" s="256">
        <v>1244064.95</v>
      </c>
      <c r="M120" s="257">
        <v>6421072.0869999994</v>
      </c>
      <c r="O120" s="108" t="s">
        <v>10791</v>
      </c>
    </row>
    <row r="121" spans="1:16">
      <c r="A121" s="338" t="s">
        <v>10794</v>
      </c>
      <c r="C121" s="339">
        <v>30066349.5</v>
      </c>
      <c r="D121" s="340">
        <v>154484570.47799999</v>
      </c>
      <c r="E121" s="260"/>
      <c r="F121" s="339">
        <v>6969861.7900000066</v>
      </c>
      <c r="G121" s="340">
        <v>150198614.04800013</v>
      </c>
      <c r="H121" s="260"/>
      <c r="I121" s="339">
        <v>23096487.709999993</v>
      </c>
      <c r="J121" s="340">
        <v>4285956.4299998581</v>
      </c>
      <c r="K121" s="260"/>
      <c r="L121" s="339">
        <v>37036211.290000007</v>
      </c>
      <c r="M121" s="340">
        <v>304683184.52600014</v>
      </c>
      <c r="O121" s="341" t="s">
        <v>10793</v>
      </c>
    </row>
    <row r="122" spans="1:16">
      <c r="A122" s="107" t="s">
        <v>11765</v>
      </c>
      <c r="C122" s="256">
        <v>726543880</v>
      </c>
      <c r="D122" s="257">
        <v>2843633877.4400001</v>
      </c>
      <c r="E122" s="260"/>
      <c r="F122" s="256">
        <v>90507.739999999976</v>
      </c>
      <c r="G122" s="257">
        <v>9366721.6700000037</v>
      </c>
      <c r="H122" s="260"/>
      <c r="I122" s="256">
        <v>726453372.25999999</v>
      </c>
      <c r="J122" s="257">
        <v>2834267155.77</v>
      </c>
      <c r="K122" s="260"/>
      <c r="L122" s="256">
        <v>726634387.74000001</v>
      </c>
      <c r="M122" s="257">
        <v>2853000599.1100001</v>
      </c>
      <c r="O122" s="108" t="s">
        <v>11766</v>
      </c>
    </row>
    <row r="123" spans="1:16" s="109" customFormat="1" ht="34.5" customHeight="1">
      <c r="A123" s="118" t="s">
        <v>10573</v>
      </c>
      <c r="B123" s="349"/>
      <c r="C123" s="250">
        <v>155123677886.16052</v>
      </c>
      <c r="D123" s="250">
        <v>476710688369.51727</v>
      </c>
      <c r="E123" s="250">
        <v>0</v>
      </c>
      <c r="F123" s="250">
        <v>27391708144.811874</v>
      </c>
      <c r="G123" s="250">
        <v>121863606689.27498</v>
      </c>
      <c r="H123" s="250">
        <v>0</v>
      </c>
      <c r="I123" s="250">
        <v>127731969741.34866</v>
      </c>
      <c r="J123" s="250">
        <v>354847081680.24207</v>
      </c>
      <c r="K123" s="250">
        <v>0</v>
      </c>
      <c r="L123" s="250">
        <v>182515386030.97241</v>
      </c>
      <c r="M123" s="250">
        <v>598574295058.79199</v>
      </c>
      <c r="N123" s="250" t="e">
        <v>#REF!</v>
      </c>
      <c r="O123" s="120" t="s">
        <v>10572</v>
      </c>
      <c r="P123" s="472"/>
    </row>
    <row r="124" spans="1:16" ht="15.75">
      <c r="A124" s="171"/>
      <c r="C124" s="170"/>
      <c r="D124" s="170"/>
      <c r="E124" s="348"/>
      <c r="F124" s="170"/>
      <c r="G124" s="170"/>
      <c r="H124" s="348"/>
      <c r="I124" s="170"/>
      <c r="J124" s="170"/>
      <c r="K124" s="348"/>
      <c r="L124" s="170"/>
      <c r="M124" s="170"/>
    </row>
  </sheetData>
  <mergeCells count="11">
    <mergeCell ref="A1:O1"/>
    <mergeCell ref="A3:O3"/>
    <mergeCell ref="A4:O4"/>
    <mergeCell ref="C5:M5"/>
    <mergeCell ref="A6:A7"/>
    <mergeCell ref="C6:D6"/>
    <mergeCell ref="F6:G6"/>
    <mergeCell ref="I6:J6"/>
    <mergeCell ref="L6:M6"/>
    <mergeCell ref="O6:O7"/>
    <mergeCell ref="A2:O2"/>
  </mergeCells>
  <printOptions horizontalCentered="1"/>
  <pageMargins left="0" right="0" top="0.39370078740157483" bottom="0.39370078740157483" header="0.31496062992125984" footer="0.31496062992125984"/>
  <pageSetup paperSize="9" scale="85" orientation="landscape" r:id="rId1"/>
  <headerFooter alignWithMargins="0">
    <oddFooter>&amp;L&amp;"-,Bold"&amp;10&amp;P</oddFooter>
  </headerFooter>
  <rowBreaks count="3" manualBreakCount="3">
    <brk id="41" max="14" man="1"/>
    <brk id="75" max="14" man="1"/>
    <brk id="109" max="14"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31"/>
  <sheetViews>
    <sheetView rightToLeft="1" view="pageBreakPreview" zoomScale="89" zoomScaleNormal="100" zoomScaleSheetLayoutView="89" workbookViewId="0"/>
  </sheetViews>
  <sheetFormatPr defaultColWidth="8.75" defaultRowHeight="14.25"/>
  <cols>
    <col min="1" max="1" width="25.75" style="132" customWidth="1"/>
    <col min="2" max="2" width="10.375" style="132" customWidth="1"/>
    <col min="3" max="3" width="8.75" style="132" customWidth="1"/>
    <col min="4" max="4" width="10.125" style="132" customWidth="1"/>
    <col min="5" max="5" width="8.75" style="132" customWidth="1"/>
    <col min="6" max="7" width="16.75" style="132" customWidth="1"/>
    <col min="8" max="8" width="25.75" style="132" customWidth="1"/>
    <col min="9" max="16384" width="8.75" style="132"/>
  </cols>
  <sheetData>
    <row r="1" spans="1:8" s="50" customFormat="1" ht="21.6" customHeight="1">
      <c r="B1" s="49"/>
      <c r="C1" s="49"/>
      <c r="D1" s="49"/>
      <c r="E1" s="49"/>
      <c r="F1" s="49"/>
      <c r="H1" s="332"/>
    </row>
    <row r="2" spans="1:8" ht="33" customHeight="1">
      <c r="A2" s="555" t="s">
        <v>11955</v>
      </c>
      <c r="B2" s="555"/>
      <c r="C2" s="555"/>
      <c r="D2" s="555"/>
      <c r="E2" s="555"/>
      <c r="F2" s="555"/>
      <c r="G2" s="555"/>
      <c r="H2" s="555"/>
    </row>
    <row r="3" spans="1:8" ht="18.600000000000001" customHeight="1">
      <c r="A3" s="555">
        <v>2022</v>
      </c>
      <c r="B3" s="555"/>
      <c r="C3" s="555"/>
      <c r="D3" s="555"/>
      <c r="E3" s="555"/>
      <c r="F3" s="555"/>
      <c r="G3" s="555"/>
      <c r="H3" s="555"/>
    </row>
    <row r="4" spans="1:8" ht="15.75">
      <c r="A4" s="556" t="s">
        <v>11954</v>
      </c>
      <c r="B4" s="556"/>
      <c r="C4" s="556"/>
      <c r="D4" s="556"/>
      <c r="E4" s="556"/>
      <c r="F4" s="556"/>
      <c r="G4" s="556"/>
      <c r="H4" s="556"/>
    </row>
    <row r="5" spans="1:8" ht="15.75">
      <c r="A5" s="556">
        <v>2022</v>
      </c>
      <c r="B5" s="556"/>
      <c r="C5" s="556"/>
      <c r="D5" s="556"/>
      <c r="E5" s="556"/>
      <c r="F5" s="556"/>
      <c r="G5" s="556"/>
      <c r="H5" s="556"/>
    </row>
    <row r="6" spans="1:8" s="3" customFormat="1" ht="18.600000000000001" customHeight="1">
      <c r="A6" s="388" t="s">
        <v>11920</v>
      </c>
      <c r="H6" s="133" t="s">
        <v>11921</v>
      </c>
    </row>
    <row r="7" spans="1:8" ht="47.25" thickBot="1">
      <c r="A7" s="559" t="s">
        <v>11856</v>
      </c>
      <c r="B7" s="557" t="s">
        <v>14703</v>
      </c>
      <c r="C7" s="558"/>
      <c r="D7" s="557" t="s">
        <v>14704</v>
      </c>
      <c r="E7" s="558"/>
      <c r="F7" s="375" t="s">
        <v>14705</v>
      </c>
      <c r="G7" s="376" t="s">
        <v>14706</v>
      </c>
      <c r="H7" s="561" t="s">
        <v>14707</v>
      </c>
    </row>
    <row r="8" spans="1:8" ht="32.25" customHeight="1" thickTop="1">
      <c r="A8" s="560"/>
      <c r="B8" s="377" t="s">
        <v>14708</v>
      </c>
      <c r="C8" s="377" t="s">
        <v>14709</v>
      </c>
      <c r="D8" s="377" t="s">
        <v>14708</v>
      </c>
      <c r="E8" s="377" t="s">
        <v>14709</v>
      </c>
      <c r="F8" s="377" t="s">
        <v>14708</v>
      </c>
      <c r="G8" s="377" t="s">
        <v>14708</v>
      </c>
      <c r="H8" s="562"/>
    </row>
    <row r="9" spans="1:8" ht="30" customHeight="1">
      <c r="A9" s="154" t="s">
        <v>11790</v>
      </c>
      <c r="B9" s="155">
        <v>476711</v>
      </c>
      <c r="C9" s="155"/>
      <c r="D9" s="155">
        <v>121864</v>
      </c>
      <c r="E9" s="155"/>
      <c r="F9" s="199">
        <v>354847</v>
      </c>
      <c r="G9" s="199">
        <v>598575</v>
      </c>
      <c r="H9" s="181" t="s">
        <v>11835</v>
      </c>
    </row>
    <row r="10" spans="1:8" ht="25.15" customHeight="1">
      <c r="A10" s="350" t="s">
        <v>11791</v>
      </c>
      <c r="B10" s="351">
        <v>32529</v>
      </c>
      <c r="C10" s="352">
        <v>6.8236310888567697</v>
      </c>
      <c r="D10" s="351">
        <v>6581</v>
      </c>
      <c r="E10" s="352">
        <v>5.4002822818880061</v>
      </c>
      <c r="F10" s="353">
        <v>25948</v>
      </c>
      <c r="G10" s="353">
        <v>39110</v>
      </c>
      <c r="H10" s="354" t="s">
        <v>11847</v>
      </c>
    </row>
    <row r="11" spans="1:8" ht="25.15" customHeight="1">
      <c r="A11" s="187" t="s">
        <v>11792</v>
      </c>
      <c r="B11" s="192">
        <v>1988</v>
      </c>
      <c r="C11" s="202">
        <v>0.41702415090065054</v>
      </c>
      <c r="D11" s="192">
        <v>1933</v>
      </c>
      <c r="E11" s="202">
        <v>1.5861944462679709</v>
      </c>
      <c r="F11" s="219">
        <v>55</v>
      </c>
      <c r="G11" s="219">
        <v>3921</v>
      </c>
      <c r="H11" s="188" t="s">
        <v>11848</v>
      </c>
    </row>
    <row r="12" spans="1:8" ht="25.15" customHeight="1">
      <c r="A12" s="350" t="s">
        <v>11793</v>
      </c>
      <c r="B12" s="351">
        <v>315593</v>
      </c>
      <c r="C12" s="352">
        <v>66.202164414078965</v>
      </c>
      <c r="D12" s="351">
        <v>48113</v>
      </c>
      <c r="E12" s="352">
        <v>39.480896737346548</v>
      </c>
      <c r="F12" s="353">
        <v>267480</v>
      </c>
      <c r="G12" s="353">
        <v>363706</v>
      </c>
      <c r="H12" s="354" t="s">
        <v>11849</v>
      </c>
    </row>
    <row r="13" spans="1:8" ht="25.15" customHeight="1">
      <c r="A13" s="187" t="s">
        <v>11794</v>
      </c>
      <c r="B13" s="192">
        <v>108290</v>
      </c>
      <c r="C13" s="202">
        <v>22.716069064905152</v>
      </c>
      <c r="D13" s="192">
        <v>33015</v>
      </c>
      <c r="E13" s="202">
        <v>27.091675966651351</v>
      </c>
      <c r="F13" s="219">
        <v>75275</v>
      </c>
      <c r="G13" s="219">
        <v>141305</v>
      </c>
      <c r="H13" s="188" t="s">
        <v>11850</v>
      </c>
    </row>
    <row r="14" spans="1:8" ht="25.15" customHeight="1">
      <c r="A14" s="350" t="s">
        <v>11795</v>
      </c>
      <c r="B14" s="351">
        <v>2564</v>
      </c>
      <c r="C14" s="352">
        <v>0.53785207389802214</v>
      </c>
      <c r="D14" s="351">
        <v>6834</v>
      </c>
      <c r="E14" s="352">
        <v>5.6078907634740371</v>
      </c>
      <c r="F14" s="353">
        <v>-4270</v>
      </c>
      <c r="G14" s="353">
        <v>9398</v>
      </c>
      <c r="H14" s="354" t="s">
        <v>11851</v>
      </c>
    </row>
    <row r="15" spans="1:8" ht="25.15" customHeight="1">
      <c r="A15" s="187" t="s">
        <v>10726</v>
      </c>
      <c r="B15" s="192">
        <v>6299</v>
      </c>
      <c r="C15" s="202">
        <v>1.3213456370841032</v>
      </c>
      <c r="D15" s="192">
        <v>18066</v>
      </c>
      <c r="E15" s="202">
        <v>14.824722641633295</v>
      </c>
      <c r="F15" s="219">
        <v>-11767</v>
      </c>
      <c r="G15" s="219">
        <v>24365</v>
      </c>
      <c r="H15" s="188" t="s">
        <v>11852</v>
      </c>
    </row>
    <row r="16" spans="1:8" ht="25.15" customHeight="1">
      <c r="A16" s="350" t="s">
        <v>11796</v>
      </c>
      <c r="B16" s="351">
        <v>1522</v>
      </c>
      <c r="C16" s="352">
        <v>0.31927100486458254</v>
      </c>
      <c r="D16" s="351">
        <v>3556</v>
      </c>
      <c r="E16" s="352">
        <v>2.9180069585767745</v>
      </c>
      <c r="F16" s="353">
        <v>-2034</v>
      </c>
      <c r="G16" s="353">
        <v>5078</v>
      </c>
      <c r="H16" s="354" t="s">
        <v>11853</v>
      </c>
    </row>
    <row r="17" spans="1:8" ht="25.15" customHeight="1">
      <c r="A17" s="187" t="s">
        <v>11797</v>
      </c>
      <c r="B17" s="192">
        <v>3148</v>
      </c>
      <c r="C17" s="202">
        <v>0.66035816249257928</v>
      </c>
      <c r="D17" s="192">
        <v>1191</v>
      </c>
      <c r="E17" s="202">
        <v>0.97731897853344707</v>
      </c>
      <c r="F17" s="219">
        <v>1957</v>
      </c>
      <c r="G17" s="219">
        <v>4339</v>
      </c>
      <c r="H17" s="188" t="s">
        <v>11854</v>
      </c>
    </row>
    <row r="18" spans="1:8" ht="25.15" customHeight="1">
      <c r="A18" s="350" t="s">
        <v>11798</v>
      </c>
      <c r="B18" s="351">
        <v>1934</v>
      </c>
      <c r="C18" s="352">
        <v>0.40569653311964687</v>
      </c>
      <c r="D18" s="351">
        <v>2566</v>
      </c>
      <c r="E18" s="352">
        <v>2.1056259436749163</v>
      </c>
      <c r="F18" s="353">
        <v>-632</v>
      </c>
      <c r="G18" s="353">
        <v>4500</v>
      </c>
      <c r="H18" s="354" t="s">
        <v>11855</v>
      </c>
    </row>
    <row r="19" spans="1:8" ht="25.15" customHeight="1">
      <c r="A19" s="189" t="s">
        <v>13625</v>
      </c>
      <c r="B19" s="191">
        <v>2844</v>
      </c>
      <c r="C19" s="203">
        <v>0.59658786979952216</v>
      </c>
      <c r="D19" s="500">
        <v>9</v>
      </c>
      <c r="E19" s="203">
        <v>7.3852819536532532E-3</v>
      </c>
      <c r="F19" s="220">
        <v>2835</v>
      </c>
      <c r="G19" s="220">
        <v>2853</v>
      </c>
      <c r="H19" s="190" t="s">
        <v>13624</v>
      </c>
    </row>
    <row r="20" spans="1:8">
      <c r="A20" s="150" t="s">
        <v>13649</v>
      </c>
      <c r="B20" s="438"/>
      <c r="C20" s="456"/>
      <c r="D20" s="438"/>
      <c r="H20" s="151" t="s">
        <v>13648</v>
      </c>
    </row>
    <row r="21" spans="1:8">
      <c r="B21" s="153"/>
      <c r="D21" s="153"/>
    </row>
    <row r="22" spans="1:8">
      <c r="B22" s="153"/>
      <c r="C22" s="153"/>
      <c r="D22" s="153"/>
      <c r="E22" s="153"/>
      <c r="F22" s="153"/>
      <c r="G22" s="153"/>
    </row>
    <row r="23" spans="1:8">
      <c r="B23" s="166"/>
      <c r="D23" s="166"/>
      <c r="F23" s="166"/>
      <c r="G23" s="166"/>
    </row>
    <row r="24" spans="1:8" ht="23.25">
      <c r="A24" s="173"/>
      <c r="B24" s="172"/>
      <c r="C24" s="172"/>
      <c r="D24" s="172"/>
      <c r="E24" s="172"/>
      <c r="F24" s="172"/>
      <c r="G24" s="172"/>
    </row>
    <row r="25" spans="1:8">
      <c r="B25" s="166"/>
      <c r="D25" s="166"/>
      <c r="F25" s="166"/>
      <c r="G25" s="166"/>
    </row>
    <row r="26" spans="1:8">
      <c r="B26" s="166"/>
      <c r="D26" s="166"/>
      <c r="F26" s="166"/>
      <c r="G26" s="166"/>
    </row>
    <row r="27" spans="1:8">
      <c r="B27" s="166"/>
      <c r="D27" s="166"/>
      <c r="F27" s="166"/>
      <c r="G27" s="166"/>
    </row>
    <row r="28" spans="1:8">
      <c r="B28" s="166"/>
      <c r="D28" s="166"/>
      <c r="F28" s="166"/>
      <c r="G28" s="166"/>
    </row>
    <row r="29" spans="1:8">
      <c r="B29" s="166"/>
      <c r="D29" s="166"/>
      <c r="F29" s="166"/>
      <c r="G29" s="166"/>
    </row>
    <row r="30" spans="1:8">
      <c r="B30" s="166"/>
      <c r="D30" s="166"/>
      <c r="F30" s="166"/>
      <c r="G30" s="166"/>
    </row>
    <row r="31" spans="1:8">
      <c r="B31" s="166"/>
      <c r="D31" s="166"/>
      <c r="F31" s="166"/>
      <c r="G31" s="166"/>
    </row>
  </sheetData>
  <mergeCells count="8">
    <mergeCell ref="A2:H2"/>
    <mergeCell ref="A4:H4"/>
    <mergeCell ref="A5:H5"/>
    <mergeCell ref="B7:C7"/>
    <mergeCell ref="D7:E7"/>
    <mergeCell ref="A7:A8"/>
    <mergeCell ref="H7:H8"/>
    <mergeCell ref="A3:H3"/>
  </mergeCells>
  <printOptions horizontalCentered="1"/>
  <pageMargins left="0" right="0" top="0.59055118110236227" bottom="0.39370078740157483" header="0.31496062992125984" footer="0.31496062992125984"/>
  <pageSetup orientation="landscape" r:id="rId1"/>
  <headerFooter alignWithMargins="0">
    <oddFooter>&amp;L&amp;"-,Bold"&amp;10&amp;P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37"/>
  <sheetViews>
    <sheetView rightToLeft="1" view="pageBreakPreview" zoomScaleNormal="100" zoomScaleSheetLayoutView="100" workbookViewId="0"/>
  </sheetViews>
  <sheetFormatPr defaultColWidth="8.75" defaultRowHeight="14.25"/>
  <cols>
    <col min="1" max="1" width="25.75" style="132" customWidth="1"/>
    <col min="2" max="9" width="8.75" style="132" customWidth="1"/>
    <col min="10" max="10" width="25.75" style="132" customWidth="1"/>
    <col min="11" max="16384" width="8.75" style="132"/>
  </cols>
  <sheetData>
    <row r="1" spans="1:11" s="42" customFormat="1" ht="21.6" customHeight="1">
      <c r="A1" s="315"/>
      <c r="J1" s="302"/>
      <c r="K1" s="329"/>
    </row>
    <row r="2" spans="1:11" s="50" customFormat="1" ht="25.9" customHeight="1">
      <c r="B2" s="49"/>
      <c r="C2" s="49"/>
      <c r="D2" s="49"/>
      <c r="E2" s="49"/>
      <c r="F2" s="49"/>
      <c r="G2" s="51"/>
      <c r="I2" s="331"/>
      <c r="J2" s="332"/>
    </row>
    <row r="3" spans="1:11" ht="20.25">
      <c r="A3" s="563" t="s">
        <v>17966</v>
      </c>
      <c r="B3" s="563"/>
      <c r="C3" s="563"/>
      <c r="D3" s="563"/>
      <c r="E3" s="563"/>
      <c r="F3" s="563"/>
      <c r="G3" s="563"/>
      <c r="H3" s="563"/>
      <c r="I3" s="563"/>
      <c r="J3" s="563"/>
    </row>
    <row r="4" spans="1:11" ht="15.75">
      <c r="A4" s="564" t="s">
        <v>17965</v>
      </c>
      <c r="B4" s="564"/>
      <c r="C4" s="564"/>
      <c r="D4" s="564"/>
      <c r="E4" s="564"/>
      <c r="F4" s="564"/>
      <c r="G4" s="564"/>
      <c r="H4" s="564"/>
      <c r="I4" s="564"/>
      <c r="J4" s="564"/>
    </row>
    <row r="5" spans="1:11">
      <c r="A5" s="131"/>
      <c r="B5" s="131"/>
      <c r="C5" s="131"/>
      <c r="D5" s="131"/>
      <c r="E5" s="131"/>
      <c r="F5" s="131"/>
      <c r="G5" s="131"/>
      <c r="H5" s="131"/>
      <c r="I5" s="131"/>
      <c r="J5" s="131"/>
    </row>
    <row r="6" spans="1:11">
      <c r="A6" s="131"/>
      <c r="B6" s="131"/>
      <c r="C6" s="131"/>
      <c r="D6" s="131"/>
      <c r="E6" s="131"/>
      <c r="F6" s="131"/>
      <c r="G6" s="131"/>
      <c r="H6" s="131"/>
      <c r="I6" s="131"/>
      <c r="J6" s="131"/>
    </row>
    <row r="7" spans="1:11">
      <c r="A7" s="131"/>
      <c r="B7" s="131"/>
      <c r="C7" s="131"/>
      <c r="D7" s="131"/>
      <c r="E7" s="131"/>
      <c r="F7" s="131"/>
      <c r="G7" s="131"/>
      <c r="H7" s="131"/>
      <c r="I7" s="131"/>
      <c r="J7" s="131"/>
    </row>
    <row r="8" spans="1:11">
      <c r="A8" s="131"/>
      <c r="B8" s="131"/>
      <c r="C8" s="131"/>
      <c r="D8" s="131"/>
      <c r="E8" s="131"/>
      <c r="F8" s="131"/>
      <c r="G8" s="131"/>
      <c r="H8" s="131"/>
      <c r="I8" s="131"/>
      <c r="J8" s="131"/>
    </row>
    <row r="9" spans="1:11">
      <c r="A9" s="131"/>
      <c r="B9" s="131"/>
      <c r="C9" s="131"/>
      <c r="D9" s="131"/>
      <c r="E9" s="131"/>
      <c r="F9" s="131"/>
      <c r="G9" s="131"/>
      <c r="H9" s="131"/>
      <c r="I9" s="131"/>
      <c r="J9" s="131"/>
    </row>
    <row r="10" spans="1:11">
      <c r="A10" s="131"/>
      <c r="B10" s="131"/>
      <c r="C10" s="131"/>
      <c r="D10" s="131"/>
      <c r="E10" s="131"/>
      <c r="F10" s="131"/>
      <c r="G10" s="131"/>
      <c r="H10" s="131"/>
      <c r="I10" s="131"/>
      <c r="J10" s="131"/>
    </row>
    <row r="11" spans="1:11">
      <c r="A11" s="131"/>
      <c r="B11" s="131"/>
      <c r="C11" s="131"/>
      <c r="D11" s="131"/>
      <c r="E11" s="131"/>
      <c r="F11" s="131"/>
      <c r="G11" s="131"/>
      <c r="H11" s="131"/>
      <c r="I11" s="131"/>
      <c r="J11" s="131"/>
    </row>
    <row r="12" spans="1:11">
      <c r="A12" s="131"/>
      <c r="B12" s="131"/>
      <c r="C12" s="131"/>
      <c r="D12" s="131"/>
      <c r="E12" s="131"/>
      <c r="F12" s="131"/>
      <c r="G12" s="131"/>
      <c r="H12" s="131"/>
      <c r="I12" s="131"/>
      <c r="J12" s="131"/>
    </row>
    <row r="13" spans="1:11">
      <c r="A13" s="131"/>
      <c r="B13" s="131"/>
      <c r="C13" s="131"/>
      <c r="D13" s="131"/>
      <c r="E13" s="131"/>
      <c r="F13" s="131"/>
      <c r="G13" s="131"/>
      <c r="H13" s="131"/>
      <c r="I13" s="131"/>
      <c r="J13" s="131"/>
    </row>
    <row r="14" spans="1:11">
      <c r="A14" s="131"/>
      <c r="B14" s="131"/>
      <c r="C14" s="131"/>
      <c r="D14" s="131"/>
      <c r="E14" s="131"/>
      <c r="F14" s="131"/>
      <c r="G14" s="131"/>
      <c r="H14" s="131"/>
      <c r="I14" s="131"/>
      <c r="J14" s="131"/>
    </row>
    <row r="36" spans="1:10" ht="14.45" customHeight="1">
      <c r="A36" s="548" t="s">
        <v>11934</v>
      </c>
      <c r="B36" s="548"/>
      <c r="C36" s="548"/>
      <c r="D36" s="548"/>
      <c r="E36" s="548"/>
      <c r="F36" s="548"/>
      <c r="G36" s="548"/>
      <c r="H36" s="548"/>
      <c r="I36" s="548"/>
      <c r="J36" s="548"/>
    </row>
    <row r="37" spans="1:10">
      <c r="A37" s="266" t="s">
        <v>14678</v>
      </c>
      <c r="B37" s="267"/>
      <c r="C37" s="267"/>
      <c r="D37" s="267"/>
      <c r="E37" s="267"/>
      <c r="F37" s="267"/>
      <c r="G37" s="267"/>
      <c r="H37" s="267"/>
      <c r="I37" s="267"/>
      <c r="J37" s="268" t="s">
        <v>14679</v>
      </c>
    </row>
  </sheetData>
  <mergeCells count="3">
    <mergeCell ref="A3:J3"/>
    <mergeCell ref="A4:J4"/>
    <mergeCell ref="A36:J36"/>
  </mergeCells>
  <printOptions horizontalCentered="1"/>
  <pageMargins left="0" right="0" top="0.59055118110236227" bottom="0.39370078740157483" header="0.31496062992125984" footer="0.19685039370078741"/>
  <pageSetup orientation="landscape" r:id="rId1"/>
  <headerFooter alignWithMargins="0">
    <oddFooter>&amp;L&amp;"-,Bold"&amp;10&amp;P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37"/>
  <sheetViews>
    <sheetView rightToLeft="1" view="pageBreakPreview" zoomScaleNormal="100" zoomScaleSheetLayoutView="100" workbookViewId="0"/>
  </sheetViews>
  <sheetFormatPr defaultColWidth="8.75" defaultRowHeight="14.25"/>
  <cols>
    <col min="1" max="1" width="25.75" style="132" customWidth="1"/>
    <col min="2" max="9" width="8.75" style="132" customWidth="1"/>
    <col min="10" max="10" width="25.75" style="132" customWidth="1"/>
    <col min="11" max="16384" width="8.75" style="132"/>
  </cols>
  <sheetData>
    <row r="1" spans="1:11" s="42" customFormat="1" ht="21.6" customHeight="1">
      <c r="A1" s="315"/>
      <c r="J1" s="302"/>
      <c r="K1" s="329"/>
    </row>
    <row r="2" spans="1:11" s="50" customFormat="1" ht="25.9" customHeight="1">
      <c r="B2" s="49"/>
      <c r="C2" s="49"/>
      <c r="D2" s="49"/>
      <c r="E2" s="49"/>
      <c r="F2" s="49"/>
      <c r="G2" s="51"/>
      <c r="I2" s="331"/>
      <c r="J2" s="332"/>
    </row>
    <row r="3" spans="1:11" ht="20.25">
      <c r="A3" s="563" t="s">
        <v>17963</v>
      </c>
      <c r="B3" s="563"/>
      <c r="C3" s="563"/>
      <c r="D3" s="563"/>
      <c r="E3" s="563"/>
      <c r="F3" s="563"/>
      <c r="G3" s="563"/>
      <c r="H3" s="563"/>
      <c r="I3" s="563"/>
      <c r="J3" s="563"/>
    </row>
    <row r="4" spans="1:11" ht="15.75">
      <c r="A4" s="564" t="s">
        <v>17964</v>
      </c>
      <c r="B4" s="564"/>
      <c r="C4" s="564"/>
      <c r="D4" s="564"/>
      <c r="E4" s="564"/>
      <c r="F4" s="564"/>
      <c r="G4" s="564"/>
      <c r="H4" s="564"/>
      <c r="I4" s="564"/>
      <c r="J4" s="564"/>
    </row>
    <row r="36" spans="1:10" ht="15.75">
      <c r="A36" s="548" t="s">
        <v>11935</v>
      </c>
      <c r="B36" s="548"/>
      <c r="C36" s="548"/>
      <c r="D36" s="548"/>
      <c r="E36" s="548"/>
      <c r="F36" s="548"/>
      <c r="G36" s="548"/>
      <c r="H36" s="548"/>
      <c r="I36" s="548"/>
      <c r="J36" s="548"/>
    </row>
    <row r="37" spans="1:10">
      <c r="A37" s="266" t="s">
        <v>14676</v>
      </c>
      <c r="B37" s="267"/>
      <c r="C37" s="267"/>
      <c r="D37" s="267"/>
      <c r="E37" s="267"/>
      <c r="F37" s="267"/>
      <c r="G37" s="267"/>
      <c r="H37" s="267"/>
      <c r="I37" s="267"/>
      <c r="J37" s="268" t="s">
        <v>14677</v>
      </c>
    </row>
  </sheetData>
  <mergeCells count="3">
    <mergeCell ref="A3:J3"/>
    <mergeCell ref="A4:J4"/>
    <mergeCell ref="A36:J36"/>
  </mergeCells>
  <printOptions horizontalCentered="1"/>
  <pageMargins left="0" right="0" top="0.59055118110236227" bottom="0.39370078740157483" header="0.31496062992125984" footer="0.19685039370078741"/>
  <pageSetup orientation="landscape" r:id="rId1"/>
  <headerFooter alignWithMargins="0">
    <oddFooter>&amp;L&amp;"-,Bold"&amp;10&amp;P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rightToLeft="1" view="pageBreakPreview" zoomScaleNormal="100" zoomScaleSheetLayoutView="100" workbookViewId="0">
      <selection sqref="A1:D1"/>
    </sheetView>
  </sheetViews>
  <sheetFormatPr defaultRowHeight="14.25"/>
  <cols>
    <col min="1" max="1" width="25.375" style="3" bestFit="1" customWidth="1"/>
    <col min="2" max="2" width="17.625" style="3" bestFit="1" customWidth="1"/>
    <col min="3" max="3" width="15.375" style="3" bestFit="1" customWidth="1"/>
    <col min="4" max="4" width="12.75" bestFit="1" customWidth="1"/>
    <col min="5" max="5" width="20.125" style="135" bestFit="1" customWidth="1"/>
    <col min="6" max="6" width="17.125" bestFit="1" customWidth="1"/>
    <col min="7" max="7" width="21.875" style="135" bestFit="1" customWidth="1"/>
    <col min="8" max="8" width="19.375" bestFit="1" customWidth="1"/>
    <col min="9" max="9" width="19.25" bestFit="1" customWidth="1"/>
    <col min="10" max="10" width="12.625" bestFit="1" customWidth="1"/>
    <col min="11" max="11" width="20.375" bestFit="1" customWidth="1"/>
  </cols>
  <sheetData>
    <row r="1" spans="1:7" ht="20.25">
      <c r="A1" s="520" t="s">
        <v>11996</v>
      </c>
      <c r="B1" s="520"/>
      <c r="C1" s="520"/>
      <c r="D1" s="520"/>
    </row>
    <row r="2" spans="1:7" ht="21" customHeight="1">
      <c r="A2" s="517" t="s">
        <v>16832</v>
      </c>
      <c r="B2" s="517"/>
      <c r="C2" s="517"/>
      <c r="D2" s="517"/>
    </row>
    <row r="3" spans="1:7" ht="15.75">
      <c r="A3" s="518" t="s">
        <v>17970</v>
      </c>
      <c r="B3" s="518"/>
      <c r="C3" s="518"/>
      <c r="D3" s="518"/>
    </row>
    <row r="4" spans="1:7">
      <c r="A4" s="517" t="s">
        <v>17970</v>
      </c>
      <c r="B4" s="517"/>
      <c r="C4" s="517"/>
      <c r="D4" s="517"/>
    </row>
    <row r="5" spans="1:7" ht="15.75">
      <c r="A5" s="82" t="s">
        <v>11869</v>
      </c>
      <c r="B5" s="82"/>
      <c r="C5" s="82"/>
      <c r="D5" s="140" t="s">
        <v>11870</v>
      </c>
    </row>
    <row r="6" spans="1:7" ht="29.25" thickBot="1">
      <c r="A6" s="454" t="s">
        <v>11688</v>
      </c>
      <c r="B6" s="443" t="s">
        <v>11871</v>
      </c>
      <c r="C6" s="445" t="s">
        <v>11827</v>
      </c>
      <c r="D6" s="431" t="s">
        <v>11831</v>
      </c>
    </row>
    <row r="7" spans="1:7" ht="15" thickTop="1">
      <c r="A7" s="479">
        <f>SUM(T_1!A12)</f>
        <v>2018</v>
      </c>
      <c r="B7" s="455">
        <v>306831</v>
      </c>
      <c r="C7" s="433">
        <v>115373</v>
      </c>
      <c r="D7" s="433">
        <v>191458</v>
      </c>
      <c r="F7" s="216"/>
    </row>
    <row r="8" spans="1:7">
      <c r="A8" s="480">
        <f>SUM(T_1!A13)</f>
        <v>2019</v>
      </c>
      <c r="B8" s="453">
        <v>265483</v>
      </c>
      <c r="C8" s="428">
        <v>106208</v>
      </c>
      <c r="D8" s="428">
        <v>159275</v>
      </c>
      <c r="F8" s="216"/>
    </row>
    <row r="9" spans="1:7">
      <c r="A9" s="480">
        <f>SUM(T_1!A14)</f>
        <v>2020</v>
      </c>
      <c r="B9" s="453">
        <v>187475</v>
      </c>
      <c r="C9" s="428">
        <v>93559</v>
      </c>
      <c r="D9" s="428">
        <v>93916</v>
      </c>
      <c r="F9" s="216"/>
    </row>
    <row r="10" spans="1:7" s="461" customFormat="1">
      <c r="A10" s="480">
        <v>2021</v>
      </c>
      <c r="B10" s="453">
        <v>317420</v>
      </c>
      <c r="C10" s="428">
        <v>101867</v>
      </c>
      <c r="D10" s="428">
        <v>215553</v>
      </c>
      <c r="E10" s="135"/>
      <c r="F10" s="216"/>
      <c r="G10" s="135"/>
    </row>
    <row r="11" spans="1:7" s="461" customFormat="1" ht="15" thickBot="1">
      <c r="A11" s="481">
        <v>2022</v>
      </c>
      <c r="B11" s="429">
        <v>476711</v>
      </c>
      <c r="C11" s="430">
        <v>121864</v>
      </c>
      <c r="D11" s="430">
        <v>354847</v>
      </c>
      <c r="E11" s="135"/>
      <c r="F11" s="216"/>
      <c r="G11" s="135"/>
    </row>
    <row r="14" spans="1:7">
      <c r="G14"/>
    </row>
    <row r="15" spans="1:7" ht="21" customHeight="1">
      <c r="A15" s="520" t="s">
        <v>11912</v>
      </c>
      <c r="B15" s="520"/>
      <c r="C15" s="520"/>
      <c r="D15" s="432"/>
      <c r="G15"/>
    </row>
    <row r="16" spans="1:7">
      <c r="A16" s="517" t="s">
        <v>11781</v>
      </c>
      <c r="B16" s="517"/>
      <c r="C16" s="517"/>
      <c r="D16" s="439"/>
      <c r="G16"/>
    </row>
    <row r="17" spans="1:8" ht="15.75">
      <c r="A17" s="518">
        <v>2022</v>
      </c>
      <c r="B17" s="518"/>
      <c r="C17" s="518"/>
      <c r="D17" s="436"/>
      <c r="G17"/>
    </row>
    <row r="18" spans="1:8">
      <c r="A18" s="517">
        <v>2022</v>
      </c>
      <c r="B18" s="517"/>
      <c r="C18" s="517"/>
      <c r="D18" s="439"/>
    </row>
    <row r="19" spans="1:8" ht="15.75">
      <c r="A19" s="82" t="s">
        <v>11900</v>
      </c>
      <c r="B19" s="82"/>
      <c r="C19" s="140" t="s">
        <v>11901</v>
      </c>
      <c r="H19" s="3"/>
    </row>
    <row r="20" spans="1:8" ht="41.25" thickBot="1">
      <c r="A20" s="437" t="s">
        <v>11857</v>
      </c>
      <c r="B20" s="437" t="s">
        <v>11858</v>
      </c>
      <c r="C20" s="426" t="s">
        <v>17924</v>
      </c>
      <c r="D20" s="461"/>
      <c r="G20"/>
    </row>
    <row r="21" spans="1:8" ht="29.25" thickTop="1">
      <c r="A21" s="452" t="s">
        <v>11861</v>
      </c>
      <c r="B21" s="451">
        <v>75649933692.069</v>
      </c>
      <c r="C21" s="440">
        <v>15.9</v>
      </c>
      <c r="D21" s="466"/>
      <c r="E21"/>
      <c r="G21"/>
    </row>
    <row r="22" spans="1:8" ht="28.5">
      <c r="A22" s="448" t="s">
        <v>11862</v>
      </c>
      <c r="B22" s="444">
        <v>55142683720.457001</v>
      </c>
      <c r="C22" s="449">
        <v>11.6</v>
      </c>
      <c r="D22" s="466"/>
      <c r="E22"/>
      <c r="G22"/>
    </row>
    <row r="23" spans="1:8" ht="28.5">
      <c r="A23" s="448" t="s">
        <v>11860</v>
      </c>
      <c r="B23" s="444">
        <v>51998724199.470009</v>
      </c>
      <c r="C23" s="449">
        <v>10.9</v>
      </c>
      <c r="D23" s="466"/>
      <c r="E23"/>
      <c r="G23"/>
    </row>
    <row r="24" spans="1:8" ht="28.5">
      <c r="A24" s="448" t="s">
        <v>11859</v>
      </c>
      <c r="B24" s="444">
        <v>45756741522.284988</v>
      </c>
      <c r="C24" s="449">
        <v>9.6</v>
      </c>
      <c r="D24" s="466"/>
      <c r="E24"/>
      <c r="G24"/>
    </row>
    <row r="25" spans="1:8" ht="28.5">
      <c r="A25" s="448" t="s">
        <v>11867</v>
      </c>
      <c r="B25" s="444">
        <v>31152760201.377998</v>
      </c>
      <c r="C25" s="449">
        <v>6.5</v>
      </c>
      <c r="D25" s="466"/>
      <c r="E25"/>
      <c r="G25"/>
    </row>
    <row r="26" spans="1:8" ht="28.5">
      <c r="A26" s="447" t="s">
        <v>11863</v>
      </c>
      <c r="B26" s="442">
        <v>217009845033.85806</v>
      </c>
      <c r="C26" s="434">
        <v>45.5</v>
      </c>
      <c r="D26" s="466"/>
      <c r="E26"/>
      <c r="G26"/>
    </row>
    <row r="27" spans="1:8" ht="29.25" thickBot="1">
      <c r="A27" s="435" t="s">
        <v>17925</v>
      </c>
      <c r="B27" s="446">
        <f>SUM(B21:B26)</f>
        <v>476710688369.51709</v>
      </c>
      <c r="C27" s="435">
        <f>SUM(C21:C26)</f>
        <v>100</v>
      </c>
      <c r="D27" s="466"/>
      <c r="E27"/>
      <c r="G27"/>
    </row>
    <row r="28" spans="1:8">
      <c r="C28" s="463"/>
      <c r="E28"/>
      <c r="G28"/>
    </row>
    <row r="29" spans="1:8">
      <c r="E29"/>
      <c r="G29"/>
    </row>
    <row r="30" spans="1:8" ht="21" customHeight="1">
      <c r="A30" s="520" t="s">
        <v>11913</v>
      </c>
      <c r="B30" s="520"/>
      <c r="C30" s="520"/>
      <c r="D30" s="432"/>
      <c r="E30"/>
      <c r="G30"/>
    </row>
    <row r="31" spans="1:8">
      <c r="A31" s="517" t="s">
        <v>11781</v>
      </c>
      <c r="B31" s="517"/>
      <c r="C31" s="517"/>
      <c r="D31" s="439"/>
      <c r="E31"/>
      <c r="G31"/>
    </row>
    <row r="32" spans="1:8" ht="15.75">
      <c r="A32" s="518">
        <v>2022</v>
      </c>
      <c r="B32" s="518"/>
      <c r="C32" s="518"/>
      <c r="D32" s="436"/>
      <c r="G32"/>
    </row>
    <row r="33" spans="1:7">
      <c r="A33" s="517">
        <v>2022</v>
      </c>
      <c r="B33" s="517"/>
      <c r="C33" s="517"/>
      <c r="D33" s="439"/>
    </row>
    <row r="34" spans="1:7" ht="15.75">
      <c r="A34" s="82" t="s">
        <v>11914</v>
      </c>
      <c r="B34" s="82"/>
      <c r="C34" s="140" t="s">
        <v>11915</v>
      </c>
    </row>
    <row r="35" spans="1:7" ht="41.25" thickBot="1">
      <c r="A35" s="437" t="s">
        <v>11864</v>
      </c>
      <c r="B35" s="437" t="s">
        <v>11858</v>
      </c>
      <c r="C35" s="426" t="s">
        <v>17924</v>
      </c>
      <c r="D35" s="461"/>
      <c r="E35"/>
      <c r="G35"/>
    </row>
    <row r="36" spans="1:7" ht="29.25" thickTop="1">
      <c r="A36" s="452" t="s">
        <v>11861</v>
      </c>
      <c r="B36" s="451">
        <v>20048383035.44799</v>
      </c>
      <c r="C36" s="440">
        <v>16.5</v>
      </c>
      <c r="D36" s="491">
        <f>B36/B42*100</f>
        <v>16.451493255543394</v>
      </c>
      <c r="G36"/>
    </row>
    <row r="37" spans="1:7" ht="28.5">
      <c r="A37" s="448" t="s">
        <v>11865</v>
      </c>
      <c r="B37" s="444">
        <v>18066439225.411968</v>
      </c>
      <c r="C37" s="449">
        <v>14.8</v>
      </c>
      <c r="D37" s="466">
        <f>B37/B42*100</f>
        <v>14.825130911706369</v>
      </c>
      <c r="G37"/>
    </row>
    <row r="38" spans="1:7" ht="28.5">
      <c r="A38" s="448" t="s">
        <v>11862</v>
      </c>
      <c r="B38" s="444">
        <v>7742759828.3950014</v>
      </c>
      <c r="C38" s="449">
        <v>6.4</v>
      </c>
      <c r="D38" s="491">
        <f>B38/B42*100</f>
        <v>6.353627665179248</v>
      </c>
      <c r="G38"/>
    </row>
    <row r="39" spans="1:7" ht="28.5">
      <c r="A39" s="448" t="s">
        <v>19937</v>
      </c>
      <c r="B39" s="444">
        <v>7115400190.1590014</v>
      </c>
      <c r="C39" s="449">
        <v>5.8</v>
      </c>
      <c r="D39" s="491">
        <f>B39/B42*100</f>
        <v>5.8388229131455853</v>
      </c>
      <c r="G39"/>
    </row>
    <row r="40" spans="1:7" ht="28.5">
      <c r="A40" s="448" t="s">
        <v>11866</v>
      </c>
      <c r="B40" s="444">
        <v>6207916016.0900269</v>
      </c>
      <c r="C40" s="449">
        <v>5.0999999999999996</v>
      </c>
      <c r="D40" s="466">
        <f>B40/B42*100</f>
        <v>5.0941508993073139</v>
      </c>
      <c r="G40"/>
    </row>
    <row r="41" spans="1:7" ht="28.5">
      <c r="A41" s="447" t="s">
        <v>11863</v>
      </c>
      <c r="B41" s="442">
        <v>62682708393.770927</v>
      </c>
      <c r="C41" s="434">
        <v>51.4</v>
      </c>
      <c r="D41" s="491">
        <f>B41/B42*100</f>
        <v>51.436774355118075</v>
      </c>
      <c r="G41"/>
    </row>
    <row r="42" spans="1:7" ht="29.25" thickBot="1">
      <c r="A42" s="435" t="s">
        <v>17925</v>
      </c>
      <c r="B42" s="446">
        <f>SUM('T_7 تابع'!C80)</f>
        <v>121863606689.27493</v>
      </c>
      <c r="C42" s="435">
        <f>SUM(C36:C41)</f>
        <v>100</v>
      </c>
      <c r="D42" s="491"/>
      <c r="G42"/>
    </row>
    <row r="43" spans="1:7">
      <c r="B43" s="128"/>
      <c r="G43"/>
    </row>
    <row r="44" spans="1:7" ht="15" thickBot="1">
      <c r="G44"/>
    </row>
    <row r="45" spans="1:7" ht="20.25">
      <c r="A45" s="565" t="s">
        <v>17966</v>
      </c>
      <c r="B45" s="565"/>
      <c r="C45" s="565"/>
      <c r="D45" s="565"/>
      <c r="G45"/>
    </row>
    <row r="46" spans="1:7" ht="15.75">
      <c r="A46" s="564" t="s">
        <v>17965</v>
      </c>
      <c r="B46" s="564"/>
      <c r="C46" s="564"/>
      <c r="D46" s="564"/>
      <c r="G46"/>
    </row>
    <row r="47" spans="1:7" ht="15.75">
      <c r="A47" s="82" t="s">
        <v>11922</v>
      </c>
      <c r="B47" s="82"/>
      <c r="C47" s="82"/>
      <c r="D47" s="140" t="s">
        <v>11923</v>
      </c>
      <c r="G47"/>
    </row>
    <row r="48" spans="1:7">
      <c r="E48"/>
      <c r="G48"/>
    </row>
    <row r="49" spans="1:7" ht="15">
      <c r="A49" s="441" t="s">
        <v>11856</v>
      </c>
      <c r="B49" s="441" t="s">
        <v>11933</v>
      </c>
      <c r="C49" s="441" t="s">
        <v>11868</v>
      </c>
      <c r="D49" s="427" t="s">
        <v>17926</v>
      </c>
      <c r="E49" s="441" t="s">
        <v>17927</v>
      </c>
      <c r="G49"/>
    </row>
    <row r="50" spans="1:7" ht="28.5">
      <c r="A50" s="3" t="s">
        <v>11924</v>
      </c>
      <c r="B50" s="156">
        <v>32529</v>
      </c>
      <c r="C50" s="156">
        <v>6581</v>
      </c>
      <c r="D50" s="194">
        <v>6.8236310888567697</v>
      </c>
      <c r="E50" s="466">
        <v>5.4002822818880061</v>
      </c>
      <c r="G50"/>
    </row>
    <row r="51" spans="1:7" ht="28.5">
      <c r="A51" s="3" t="s">
        <v>11925</v>
      </c>
      <c r="B51" s="156">
        <v>1988</v>
      </c>
      <c r="C51" s="156">
        <v>1933</v>
      </c>
      <c r="D51" s="194">
        <v>0.41702415090065054</v>
      </c>
      <c r="E51" s="466">
        <v>1.5861944462679709</v>
      </c>
    </row>
    <row r="52" spans="1:7" ht="28.5">
      <c r="A52" s="3" t="s">
        <v>11926</v>
      </c>
      <c r="B52" s="156">
        <v>315593</v>
      </c>
      <c r="C52" s="156">
        <v>48113</v>
      </c>
      <c r="D52" s="194">
        <v>66.202164414078965</v>
      </c>
      <c r="E52" s="466">
        <v>39.480896737346548</v>
      </c>
    </row>
    <row r="53" spans="1:7" ht="28.5">
      <c r="A53" s="3" t="s">
        <v>11927</v>
      </c>
      <c r="B53" s="156">
        <v>108290</v>
      </c>
      <c r="C53" s="156">
        <v>33015</v>
      </c>
      <c r="D53" s="194">
        <v>22.716069064905152</v>
      </c>
      <c r="E53" s="466">
        <v>27.091675966651351</v>
      </c>
    </row>
    <row r="54" spans="1:7" ht="28.5">
      <c r="A54" s="3" t="s">
        <v>11928</v>
      </c>
      <c r="B54" s="156">
        <v>2564</v>
      </c>
      <c r="C54" s="156">
        <v>6834</v>
      </c>
      <c r="D54" s="194">
        <v>0.53785207389802214</v>
      </c>
      <c r="E54" s="466">
        <v>5.6078907634740371</v>
      </c>
    </row>
    <row r="55" spans="1:7" ht="28.5">
      <c r="A55" s="3" t="s">
        <v>11929</v>
      </c>
      <c r="B55" s="156">
        <v>6299</v>
      </c>
      <c r="C55" s="156">
        <v>18066</v>
      </c>
      <c r="D55" s="194">
        <v>1.3213456370841032</v>
      </c>
      <c r="E55" s="466">
        <v>14.824722641633295</v>
      </c>
    </row>
    <row r="56" spans="1:7" ht="28.5">
      <c r="A56" s="3" t="s">
        <v>11930</v>
      </c>
      <c r="B56" s="156">
        <v>1522</v>
      </c>
      <c r="C56" s="156">
        <v>3556</v>
      </c>
      <c r="D56" s="194">
        <v>0.31927100486458254</v>
      </c>
      <c r="E56" s="466">
        <v>2.9180069585767745</v>
      </c>
    </row>
    <row r="57" spans="1:7" ht="28.5">
      <c r="A57" s="3" t="s">
        <v>11931</v>
      </c>
      <c r="B57" s="156">
        <v>3148</v>
      </c>
      <c r="C57" s="156">
        <v>1191</v>
      </c>
      <c r="D57" s="194">
        <v>0.66035816249257928</v>
      </c>
      <c r="E57" s="466">
        <v>0.97731897853344707</v>
      </c>
    </row>
    <row r="58" spans="1:7" ht="28.5">
      <c r="A58" s="3" t="s">
        <v>11932</v>
      </c>
      <c r="B58" s="156">
        <v>1934</v>
      </c>
      <c r="C58" s="156">
        <v>2566</v>
      </c>
      <c r="D58" s="194">
        <v>0.40569653311964687</v>
      </c>
      <c r="E58" s="466">
        <v>2.1056259436749163</v>
      </c>
    </row>
    <row r="59" spans="1:7" ht="27.6" customHeight="1">
      <c r="A59" s="3" t="s">
        <v>13626</v>
      </c>
      <c r="B59" s="156">
        <v>2844</v>
      </c>
      <c r="C59" s="156">
        <v>9</v>
      </c>
      <c r="D59" s="194">
        <v>0.59658786979952216</v>
      </c>
      <c r="E59" s="466">
        <v>7.3852819536532532E-3</v>
      </c>
    </row>
    <row r="60" spans="1:7">
      <c r="E60"/>
    </row>
    <row r="61" spans="1:7">
      <c r="B61" s="193">
        <f>SUM(B50:B60)</f>
        <v>476711</v>
      </c>
      <c r="C61" s="193">
        <f>SUM(C50:C60)</f>
        <v>121864</v>
      </c>
    </row>
  </sheetData>
  <mergeCells count="14">
    <mergeCell ref="A33:C33"/>
    <mergeCell ref="A46:D46"/>
    <mergeCell ref="A45:D45"/>
    <mergeCell ref="A16:C16"/>
    <mergeCell ref="A17:C17"/>
    <mergeCell ref="A18:C18"/>
    <mergeCell ref="A30:C30"/>
    <mergeCell ref="A31:C31"/>
    <mergeCell ref="A32:C32"/>
    <mergeCell ref="A1:D1"/>
    <mergeCell ref="A2:D2"/>
    <mergeCell ref="A3:D3"/>
    <mergeCell ref="A4:D4"/>
    <mergeCell ref="A15:C15"/>
  </mergeCells>
  <pageMargins left="0.7" right="0.7" top="0.75" bottom="0.75" header="0.3" footer="0.3"/>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التجارة الخارجية السلعية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85</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8336032-6AE2-4DF1-8C86-052712A73291}"/>
</file>

<file path=customXml/itemProps2.xml><?xml version="1.0" encoding="utf-8"?>
<ds:datastoreItem xmlns:ds="http://schemas.openxmlformats.org/officeDocument/2006/customXml" ds:itemID="{FBED49B2-1679-4E2E-B3FE-09417392A42A}"/>
</file>

<file path=customXml/itemProps3.xml><?xml version="1.0" encoding="utf-8"?>
<ds:datastoreItem xmlns:ds="http://schemas.openxmlformats.org/officeDocument/2006/customXml" ds:itemID="{C49A5CDF-C4AE-4E0B-B91E-E256BB5B46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Sheet2</vt:lpstr>
      <vt:lpstr>Frst1</vt:lpstr>
      <vt:lpstr>Sheet1</vt:lpstr>
      <vt:lpstr>Preface</vt:lpstr>
      <vt:lpstr>Index</vt:lpstr>
      <vt:lpstr>Introduction</vt:lpstr>
      <vt:lpstr>Data</vt:lpstr>
      <vt:lpstr>Concepts</vt:lpstr>
      <vt:lpstr>Economic Zones</vt:lpstr>
      <vt:lpstr>CH1</vt:lpstr>
      <vt:lpstr>T_1</vt:lpstr>
      <vt:lpstr>Graph_1</vt:lpstr>
      <vt:lpstr>T_2</vt:lpstr>
      <vt:lpstr>T_3</vt:lpstr>
      <vt:lpstr>CH2</vt:lpstr>
      <vt:lpstr>T_4</vt:lpstr>
      <vt:lpstr>T_4 تابع</vt:lpstr>
      <vt:lpstr>T_5</vt:lpstr>
      <vt:lpstr>T_5 تابع</vt:lpstr>
      <vt:lpstr>Graph_2</vt:lpstr>
      <vt:lpstr>CH3</vt:lpstr>
      <vt:lpstr>T_6</vt:lpstr>
      <vt:lpstr>T_6 تابع</vt:lpstr>
      <vt:lpstr>T_7</vt:lpstr>
      <vt:lpstr>T_7 تابع</vt:lpstr>
      <vt:lpstr>Graph_3</vt:lpstr>
      <vt:lpstr>CH4</vt:lpstr>
      <vt:lpstr>T_8</vt:lpstr>
      <vt:lpstr>T_8 تابع</vt:lpstr>
      <vt:lpstr>T_9</vt:lpstr>
      <vt:lpstr>Graph_4</vt:lpstr>
      <vt:lpstr>Graph_5</vt:lpstr>
      <vt:lpstr>بيانات الرسوم</vt:lpstr>
      <vt:lpstr>T_2!_Toc459540797</vt:lpstr>
      <vt:lpstr>T_3!_Toc459540797</vt:lpstr>
      <vt:lpstr>'CH1'!Print_Area</vt:lpstr>
      <vt:lpstr>'CH2'!Print_Area</vt:lpstr>
      <vt:lpstr>'CH3'!Print_Area</vt:lpstr>
      <vt:lpstr>'CH4'!Print_Area</vt:lpstr>
      <vt:lpstr>Concepts!Print_Area</vt:lpstr>
      <vt:lpstr>Data!Print_Area</vt:lpstr>
      <vt:lpstr>'Economic Zones'!Print_Area</vt:lpstr>
      <vt:lpstr>Frst1!Print_Area</vt:lpstr>
      <vt:lpstr>Graph_1!Print_Area</vt:lpstr>
      <vt:lpstr>Graph_2!Print_Area</vt:lpstr>
      <vt:lpstr>Graph_3!Print_Area</vt:lpstr>
      <vt:lpstr>Graph_4!Print_Area</vt:lpstr>
      <vt:lpstr>Graph_5!Print_Area</vt:lpstr>
      <vt:lpstr>Index!Print_Area</vt:lpstr>
      <vt:lpstr>Introduction!Print_Area</vt:lpstr>
      <vt:lpstr>Preface!Print_Area</vt:lpstr>
      <vt:lpstr>Sheet1!Print_Area</vt:lpstr>
      <vt:lpstr>Sheet2!Print_Area</vt:lpstr>
      <vt:lpstr>T_1!Print_Area</vt:lpstr>
      <vt:lpstr>T_2!Print_Area</vt:lpstr>
      <vt:lpstr>T_3!Print_Area</vt:lpstr>
      <vt:lpstr>T_4!Print_Area</vt:lpstr>
      <vt:lpstr>'T_4 تابع'!Print_Area</vt:lpstr>
      <vt:lpstr>T_5!Print_Area</vt:lpstr>
      <vt:lpstr>'T_5 تابع'!Print_Area</vt:lpstr>
      <vt:lpstr>T_6!Print_Area</vt:lpstr>
      <vt:lpstr>'T_6 تابع'!Print_Area</vt:lpstr>
      <vt:lpstr>T_7!Print_Area</vt:lpstr>
      <vt:lpstr>'T_7 تابع'!Print_Area</vt:lpstr>
      <vt:lpstr>T_8!Print_Area</vt:lpstr>
      <vt:lpstr>'T_8 تابع'!Print_Area</vt:lpstr>
      <vt:lpstr>T_9!Print_Area</vt:lpstr>
      <vt:lpstr>'بيانات الرسوم'!Print_Area</vt:lpstr>
      <vt:lpstr>Concepts!Print_Titles</vt:lpstr>
      <vt:lpstr>'Economic Zones'!Print_Titles</vt:lpstr>
      <vt:lpstr>Graph_1!Print_Titles</vt:lpstr>
      <vt:lpstr>Graph_4!Print_Titles</vt:lpstr>
      <vt:lpstr>Graph_5!Print_Titles</vt:lpstr>
      <vt:lpstr>Index!Print_Titles</vt:lpstr>
      <vt:lpstr>Introduction!Print_Titles</vt:lpstr>
      <vt:lpstr>T_1!Print_Titles</vt:lpstr>
      <vt:lpstr>T_4!Print_Titles</vt:lpstr>
      <vt:lpstr>'T_4 تابع'!Print_Titles</vt:lpstr>
      <vt:lpstr>T_5!Print_Titles</vt:lpstr>
      <vt:lpstr>'T_5 تابع'!Print_Titles</vt:lpstr>
      <vt:lpstr>'T_6 تابع'!Print_Titles</vt:lpstr>
      <vt:lpstr>T_7!Print_Titles</vt:lpstr>
      <vt:lpstr>'T_7 تابع'!Print_Titles</vt:lpstr>
      <vt:lpstr>T_8!Print_Titles</vt:lpstr>
      <vt:lpstr>'T_8 تابع'!Print_Titles</vt:lpstr>
      <vt:lpstr>T_9!Print_Titles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Foreign Merchandise Trade Statistics 2022</dc:title>
  <dc:subject>9;#</dc:subject>
  <dc:creator>mszaher</dc:creator>
  <cp:keywords>Qatar; ForeignTrade; FT; Economic; SocialStatistics; Doha; Planning and Statistics Authority; PSA</cp:keywords>
  <cp:lastModifiedBy>Fatima Mohd E Y Alhammadi</cp:lastModifiedBy>
  <cp:lastPrinted>2023-07-24T11:11:38Z</cp:lastPrinted>
  <dcterms:created xsi:type="dcterms:W3CDTF">2010-03-02T06:26:07Z</dcterms:created>
  <dcterms:modified xsi:type="dcterms:W3CDTF">2023-07-30T09:34:25Z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769;#SocialStatistics|9e95dc3e-e845-4737-b514-df2dfc3aad2c;#732;#Economic|6085dc75-eb92-49a2-825d-d93bad98022e;#736;#ForeignTrade|ceba3b57-b1c1-4d02-b847-17a65f1f78ea;#737;#FT|8a1ba57f-f368-4e4e-b80c-53d950d7c2f8;#734;#PSA|81538984-2143-4d4b-a3ca-314b1950d5de;#735;#Planning and Statistics Authority|c62945ff-1054-4639-a689-03d3d18d28db;#733;#Qatar|7dd625fb-5e26-4a0d-87ed-82285b0d7c4a;#755;#Doha|27987deb-6a8a-40ba-8503-1069d602c9f7</vt:lpwstr>
  </property>
  <property fmtid="{D5CDD505-2E9C-101B-9397-08002B2CF9AE}" pid="4" name="Hashtags">
    <vt:lpwstr>8;#ForeignTrade|f94390fc-fcca-41fa-806a-b768d3f2cdfe</vt:lpwstr>
  </property>
</Properties>
</file>